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2690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<sst xmlns="http://schemas.openxmlformats.org/spreadsheetml/2006/main" count="436" uniqueCount="282">
  <si>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</si>
  <si>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</si>
  <si>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</si>
  <si>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</si>
  <si>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</si>
  <si>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</si>
  <si>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</si>
  <si>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</si>
  <si>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</si>
  <si>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</si>
  <si>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</si>
  <si>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</si>
  <si>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</si>
  <si>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</si>
  <si>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</si>
  <si>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</si>
  <si>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</si>
  <si>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</si>
  <si>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</si>
  <si>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</si>
  <si>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</si>
  <si>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</si>
  <si>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</si>
  <si>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</si>
  <si>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</si>
  <si>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</si>
  <si>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</si>
  <si>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</si>
  <si>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</si>
  <si>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</si>
  <si>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</si>
  <si>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</si>
  <si>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</si>
  <si>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</si>
  <si>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</si>
  <si>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</si>
  <si>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</si>
  <si>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</si>
  <si>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</si>
  <si>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</si>
  <si>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</si>
  <si>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</si>
  <si>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</si>
  <si>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</si>
  <si>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</si>
  <si>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</si>
  <si>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</si>
  <si>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</si>
  <si>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</si>
  <si>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</si>
  <si>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</si>
  <si>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</si>
  <si>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</si>
  <si>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</si>
  <si>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</si>
  <si>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</si>
  <si>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</si>
  <si>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</si>
  <si>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</si>
  <si>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</si>
  <si>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</si>
  <si>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</si>
  <si>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</si>
  <si>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</si>
  <si>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</si>
  <si>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</si>
  <si>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</si>
  <si>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</si>
  <si>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</si>
  <si>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</si>
  <si>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</si>
  <si>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</si>
  <si>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</si>
  <si>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</si>
  <si>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</si>
  <si>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</si>
  <si>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</si>
  <si>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</si>
  <si>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</si>
  <si>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</si>
  <si>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</si>
  <si>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</si>
  <si>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</si>
  <si>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</si>
  <si>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</si>
  <si>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</si>
  <si>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</si>
  <si>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</si>
  <si>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</si>
  <si>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</si>
  <si>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</si>
  <si>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</si>
  <si>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</si>
  <si>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</si>
  <si>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</si>
  <si>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</si>
  <si>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</si>
  <si>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</si>
  <si>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</si>
  <si>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</si>
  <si>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</si>
  <si>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</si>
  <si>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</si>
  <si>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</si>
  <si>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l'Allier</t>
  </si>
  <si>
    <t>ALLIER à LANGOGNE</t>
  </si>
  <si>
    <t>LANGOGNE</t>
  </si>
  <si>
    <t>48080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</si>
  <si>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</si>
  <si>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</si>
  <si>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</si>
  <si>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</si>
  <si>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</si>
  <si>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</si>
  <si>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</si>
  <si>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</si>
  <si>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</si>
  <si>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</si>
  <si>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</si>
  <si>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</si>
  <si>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</si>
  <si>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</si>
  <si>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</si>
  <si>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</si>
  <si>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</si>
  <si>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</si>
  <si>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</si>
  <si>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</si>
  <si>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</si>
  <si>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</si>
  <si>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</si>
  <si>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</si>
  <si>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LANGOGNE - AU NIVEAU DU CAMPING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</si>
  <si>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</si>
  <si>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</si>
  <si>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</si>
  <si>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</si>
  <si>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</si>
  <si>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</si>
  <si>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</si>
  <si>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</si>
  <si>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</si>
  <si>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</si>
  <si>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</si>
  <si>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</si>
  <si>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</si>
  <si>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</si>
  <si>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</si>
  <si>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</si>
  <si>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</si>
  <si>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</si>
  <si>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</si>
  <si>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</si>
  <si>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</si>
  <si>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</si>
  <si>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</si>
  <si>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</si>
  <si>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</si>
  <si>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</si>
  <si>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</si>
  <si>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</si>
  <si>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</si>
  <si>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</si>
  <si>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</si>
  <si>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</si>
  <si>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</si>
  <si>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</si>
  <si>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</si>
  <si>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</si>
  <si>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</si>
  <si>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</si>
  <si>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</si>
  <si>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</si>
  <si>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</si>
  <si>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</si>
  <si>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</si>
  <si>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</si>
  <si>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</si>
  <si>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</si>
  <si>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</si>
  <si>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</si>
  <si>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</si>
  <si>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</si>
  <si>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</si>
  <si>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</si>
  <si>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</si>
  <si>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</si>
  <si>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</si>
  <si>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</si>
  <si>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</si>
  <si>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</si>
  <si>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</si>
  <si>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</si>
  <si>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</si>
  <si>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</si>
  <si>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</si>
  <si>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</si>
  <si>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</si>
  <si>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</si>
  <si>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</si>
  <si>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</si>
  <si>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</si>
  <si>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</si>
  <si>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</si>
  <si>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</si>
  <si>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</si>
  <si>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</si>
  <si>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</si>
  <si>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</si>
  <si>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</si>
  <si>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</si>
  <si>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</si>
  <si>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Leuctra geniculata</t>
  </si>
  <si>
    <t>Perla</t>
  </si>
  <si>
    <t>Isoperla</t>
  </si>
  <si>
    <t>Micrasema</t>
  </si>
  <si>
    <t>Glossosomatidae</t>
  </si>
  <si>
    <t>Agapetus</t>
  </si>
  <si>
    <t>Goera</t>
  </si>
  <si>
    <t>Silo</t>
  </si>
  <si>
    <t>Cheumatopsyche</t>
  </si>
  <si>
    <t>Hydropsyche</t>
  </si>
  <si>
    <t>Athripsodes</t>
  </si>
  <si>
    <t>Ceraclea</t>
  </si>
  <si>
    <t>Setodes</t>
  </si>
  <si>
    <t>Anabolia</t>
  </si>
  <si>
    <t>Chaetopterygopsis</t>
  </si>
  <si>
    <t>Stenophylacini-Chaetopterygini</t>
  </si>
  <si>
    <t>Polycentropus</t>
  </si>
  <si>
    <t>Psychomyia</t>
  </si>
  <si>
    <t>Rhyacophila lato-sensu</t>
  </si>
  <si>
    <t>Sericostoma</t>
  </si>
  <si>
    <t>Baetidae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</si>
  <si>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</si>
  <si>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</si>
  <si>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</si>
  <si>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</si>
  <si>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</si>
  <si>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</si>
  <si>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</si>
  <si>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Rhithrogena</t>
  </si>
  <si>
    <t>Habrophlebia</t>
  </si>
  <si>
    <t>Dryops</t>
  </si>
  <si>
    <t>Platambus</t>
  </si>
  <si>
    <t>Dupophilus</t>
  </si>
  <si>
    <t>Elmis</t>
  </si>
  <si>
    <t>Esolus</t>
  </si>
  <si>
    <t>Limnius</t>
  </si>
  <si>
    <t>Oulimnius</t>
  </si>
  <si>
    <t>Stenelmis</t>
  </si>
  <si>
    <t>Helophorus</t>
  </si>
  <si>
    <t>Hydraena</t>
  </si>
  <si>
    <t>Hydrochus</t>
  </si>
  <si>
    <t>Chaetarthria</t>
  </si>
  <si>
    <t>Hydrophilinae</t>
  </si>
  <si>
    <t>Atherix</t>
  </si>
  <si>
    <t>Atrichops</t>
  </si>
  <si>
    <t>Ceratopogonidae</t>
  </si>
  <si>
    <t>Chironomidae</t>
  </si>
  <si>
    <t>Clinocerinae</t>
  </si>
  <si>
    <t>Hemerodromiinae</t>
  </si>
  <si>
    <t>Hexatoma</t>
  </si>
  <si>
    <t>Antocha</t>
  </si>
  <si>
    <t>Dicranota</t>
  </si>
  <si>
    <t>Simuliidae</t>
  </si>
  <si>
    <t>Micronecta</t>
  </si>
  <si>
    <t>Hydrometra</t>
  </si>
  <si>
    <t>Calopteryx</t>
  </si>
  <si>
    <t>Cordulegaster</t>
  </si>
  <si>
    <t>Gomphidae</t>
  </si>
  <si>
    <t>Gomphus</t>
  </si>
  <si>
    <t>Onychogomphus</t>
  </si>
  <si>
    <t>Ostracoda</t>
  </si>
  <si>
    <t>P</t>
  </si>
  <si>
    <t>Ancylus</t>
  </si>
  <si>
    <t>Pisidium</t>
  </si>
  <si>
    <t>Turbellaria</t>
  </si>
  <si>
    <t>Polycelis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</si>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</sst>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4026900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721200</v>
      </c>
      <c r="H23" s="40">
        <v>1970621</v>
      </c>
      <c r="I23" s="40">
        <v>918</v>
      </c>
      <c r="J23" s="40" t="s">
        <v>35</v>
      </c>
      <c r="K23" s="42">
        <v>721201</v>
      </c>
      <c r="L23" s="42">
        <v>1970595</v>
      </c>
      <c r="M23" s="42">
        <v>721245</v>
      </c>
      <c r="N23" s="42">
        <v>1970755</v>
      </c>
      <c r="O23" s="42">
        <v>14</v>
      </c>
      <c r="P23" s="42">
        <v>150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768551</v>
      </c>
      <c r="H24" s="47">
        <v>6403340</v>
      </c>
      <c r="I24"/>
      <c r="J24"/>
      <c r="K24" s="47">
        <v>768551</v>
      </c>
      <c r="L24" s="47">
        <v>6403315</v>
      </c>
      <c r="M24" s="47">
        <v>768597</v>
      </c>
      <c r="N24" s="47">
        <v>6403473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4026900</v>
      </c>
      <c r="B39" s="70">
        <f>C23</f>
        <v>0</v>
      </c>
      <c r="C39" s="71" t="s">
        <v>132</v>
      </c>
      <c r="D39" s="72">
        <v>41800</v>
      </c>
      <c r="E39" s="42">
        <v>12</v>
      </c>
      <c r="F39" s="73" t="s">
        <v>133</v>
      </c>
      <c r="G39" s="74" t="s">
        <v>11</v>
      </c>
      <c r="H39" s="75">
        <v>1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38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256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56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147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148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4026900</v>
      </c>
      <c r="B66" s="95">
        <f>D39</f>
        <v>41800</v>
      </c>
      <c r="C66" s="96" t="s">
        <v>174</v>
      </c>
      <c r="D66" s="97" t="s">
        <v>74</v>
      </c>
      <c r="E66" s="97" t="s">
        <v>20</v>
      </c>
      <c r="F66" s="98" t="s">
        <v>21</v>
      </c>
      <c r="G66" s="75">
        <v>40</v>
      </c>
      <c r="H66" s="75">
        <v>0</v>
      </c>
      <c r="I66" s="75" t="s">
        <v>10</v>
      </c>
      <c r="J66" s="75" t="s">
        <v>175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4026900</v>
      </c>
      <c r="B67" s="100">
        <f aca="true" t="shared" si="1" ref="B67:B77">+B$66</f>
        <v>41800</v>
      </c>
      <c r="C67" s="96" t="s">
        <v>176</v>
      </c>
      <c r="D67" s="98" t="s">
        <v>43</v>
      </c>
      <c r="E67" s="98" t="s">
        <v>12</v>
      </c>
      <c r="F67" s="98" t="s">
        <v>21</v>
      </c>
      <c r="G67" s="75">
        <v>15</v>
      </c>
      <c r="H67" s="75">
        <v>0</v>
      </c>
      <c r="I67" s="75" t="s">
        <v>10</v>
      </c>
      <c r="J67" s="75" t="s">
        <v>175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4026900</v>
      </c>
      <c r="B68" s="100">
        <f t="shared" si="1"/>
        <v>41800</v>
      </c>
      <c r="C68" s="96" t="s">
        <v>177</v>
      </c>
      <c r="D68" s="98" t="s">
        <v>74</v>
      </c>
      <c r="E68" s="98" t="s">
        <v>12</v>
      </c>
      <c r="F68" s="98" t="s">
        <v>21</v>
      </c>
      <c r="G68" s="75">
        <v>35</v>
      </c>
      <c r="H68" s="75">
        <v>1</v>
      </c>
      <c r="I68" s="75" t="s">
        <v>10</v>
      </c>
      <c r="J68" s="75" t="s">
        <v>175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4026900</v>
      </c>
      <c r="B69" s="100">
        <f t="shared" si="1"/>
        <v>41800</v>
      </c>
      <c r="C69" s="96" t="s">
        <v>178</v>
      </c>
      <c r="D69" s="98" t="s">
        <v>11</v>
      </c>
      <c r="E69" s="98" t="s">
        <v>12</v>
      </c>
      <c r="F69" s="98" t="s">
        <v>13</v>
      </c>
      <c r="G69" s="75">
        <v>5</v>
      </c>
      <c r="H69" s="75">
        <v>1</v>
      </c>
      <c r="I69" s="75" t="s">
        <v>10</v>
      </c>
      <c r="J69" s="75" t="s">
        <v>175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4026900</v>
      </c>
      <c r="B70" s="100">
        <f t="shared" si="1"/>
        <v>41800</v>
      </c>
      <c r="C70" s="96" t="s">
        <v>179</v>
      </c>
      <c r="D70" s="98" t="s">
        <v>74</v>
      </c>
      <c r="E70" s="98" t="s">
        <v>37</v>
      </c>
      <c r="F70" s="98" t="s">
        <v>30</v>
      </c>
      <c r="G70" s="75">
        <v>40</v>
      </c>
      <c r="H70" s="75">
        <v>4</v>
      </c>
      <c r="I70" s="75" t="s">
        <v>10</v>
      </c>
      <c r="J70" s="75" t="s">
        <v>175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4026900</v>
      </c>
      <c r="B71" s="100">
        <f t="shared" si="1"/>
        <v>41800</v>
      </c>
      <c r="C71" s="96" t="s">
        <v>180</v>
      </c>
      <c r="D71" s="98" t="s">
        <v>74</v>
      </c>
      <c r="E71" s="98" t="s">
        <v>20</v>
      </c>
      <c r="F71" s="98" t="s">
        <v>30</v>
      </c>
      <c r="G71" s="75">
        <v>25</v>
      </c>
      <c r="H71" s="75">
        <v>0</v>
      </c>
      <c r="I71" s="75" t="s">
        <v>10</v>
      </c>
      <c r="J71" s="75" t="s">
        <v>175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4026900</v>
      </c>
      <c r="B72" s="100">
        <f t="shared" si="1"/>
        <v>41800</v>
      </c>
      <c r="C72" s="96" t="s">
        <v>181</v>
      </c>
      <c r="D72" s="98" t="s">
        <v>36</v>
      </c>
      <c r="E72" s="98" t="s">
        <v>12</v>
      </c>
      <c r="F72" s="98" t="s">
        <v>13</v>
      </c>
      <c r="G72" s="75">
        <v>10</v>
      </c>
      <c r="H72" s="75">
        <v>0</v>
      </c>
      <c r="I72" s="75" t="s">
        <v>10</v>
      </c>
      <c r="J72" s="75" t="s">
        <v>175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4026900</v>
      </c>
      <c r="B73" s="100">
        <f t="shared" si="1"/>
        <v>41800</v>
      </c>
      <c r="C73" s="96" t="s">
        <v>182</v>
      </c>
      <c r="D73" s="98" t="s">
        <v>74</v>
      </c>
      <c r="E73" s="98" t="s">
        <v>29</v>
      </c>
      <c r="F73" s="98" t="s">
        <v>30</v>
      </c>
      <c r="G73" s="75">
        <v>20</v>
      </c>
      <c r="H73" s="75">
        <v>0</v>
      </c>
      <c r="I73" s="75" t="s">
        <v>10</v>
      </c>
      <c r="J73" s="75" t="s">
        <v>175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4026900</v>
      </c>
      <c r="B74" s="100">
        <f t="shared" si="1"/>
        <v>41800</v>
      </c>
      <c r="C74" s="96" t="s">
        <v>183</v>
      </c>
      <c r="D74" s="98" t="s">
        <v>43</v>
      </c>
      <c r="E74" s="98" t="s">
        <v>20</v>
      </c>
      <c r="F74" s="98" t="s">
        <v>21</v>
      </c>
      <c r="G74" s="75">
        <v>45</v>
      </c>
      <c r="H74" s="75">
        <v>0</v>
      </c>
      <c r="I74" s="75" t="s">
        <v>10</v>
      </c>
      <c r="J74" s="75" t="s">
        <v>175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4026900</v>
      </c>
      <c r="B75" s="100">
        <f t="shared" si="1"/>
        <v>41800</v>
      </c>
      <c r="C75" s="96" t="s">
        <v>184</v>
      </c>
      <c r="D75" s="98" t="s">
        <v>53</v>
      </c>
      <c r="E75" s="98" t="s">
        <v>12</v>
      </c>
      <c r="F75" s="98" t="s">
        <v>13</v>
      </c>
      <c r="G75" s="75">
        <v>15</v>
      </c>
      <c r="H75" s="75">
        <v>2</v>
      </c>
      <c r="I75" s="75" t="s">
        <v>10</v>
      </c>
      <c r="J75" s="75" t="s">
        <v>175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4026900</v>
      </c>
      <c r="B76" s="100">
        <f t="shared" si="1"/>
        <v>41800</v>
      </c>
      <c r="C76" s="96" t="s">
        <v>185</v>
      </c>
      <c r="D76" s="98" t="s">
        <v>43</v>
      </c>
      <c r="E76" s="98" t="s">
        <v>37</v>
      </c>
      <c r="F76" s="98" t="s">
        <v>30</v>
      </c>
      <c r="G76" s="75">
        <v>20</v>
      </c>
      <c r="H76" s="75">
        <v>3</v>
      </c>
      <c r="I76" s="75" t="s">
        <v>10</v>
      </c>
      <c r="J76" s="75" t="s">
        <v>175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4026900</v>
      </c>
      <c r="B77" s="100">
        <f t="shared" si="1"/>
        <v>41800</v>
      </c>
      <c r="C77" s="96" t="s">
        <v>186</v>
      </c>
      <c r="D77" s="98" t="s">
        <v>48</v>
      </c>
      <c r="E77" s="98" t="s">
        <v>20</v>
      </c>
      <c r="F77" s="98" t="s">
        <v>13</v>
      </c>
      <c r="G77" s="75">
        <v>25</v>
      </c>
      <c r="H77" s="75">
        <v>0</v>
      </c>
      <c r="I77" s="75" t="s">
        <v>10</v>
      </c>
      <c r="J77" s="75" t="s">
        <v>175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190</v>
      </c>
      <c r="B83" s="15" t="s">
        <v>191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150</v>
      </c>
      <c r="B84" s="30" t="s">
        <v>192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4026900</v>
      </c>
      <c r="B88" s="107">
        <f>B66</f>
        <v>41800</v>
      </c>
      <c r="C88" s="75" t="s">
        <v>210</v>
      </c>
      <c r="D88" s="75">
        <v>174</v>
      </c>
      <c r="E88" s="75">
        <v>1</v>
      </c>
      <c r="F88" s="75">
        <v>3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4026900</v>
      </c>
      <c r="B89" s="100">
        <f aca="true" t="shared" si="3" ref="B89:B243">+B$88</f>
        <v>41800</v>
      </c>
      <c r="C89" s="75" t="s">
        <v>211</v>
      </c>
      <c r="D89" s="75">
        <v>69</v>
      </c>
      <c r="E89" s="75">
        <v>10</v>
      </c>
      <c r="F89" s="75">
        <v>35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4026900</v>
      </c>
      <c r="B90" s="100">
        <f t="shared" si="3"/>
        <v>41800</v>
      </c>
      <c r="C90" s="75" t="s">
        <v>212</v>
      </c>
      <c r="D90" s="75">
        <v>33830</v>
      </c>
      <c r="E90" s="75">
        <v>3</v>
      </c>
      <c r="F90" s="75">
        <v>4</v>
      </c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4026900</v>
      </c>
      <c r="B91" s="100">
        <f t="shared" si="3"/>
        <v>41800</v>
      </c>
      <c r="C91" s="75" t="s">
        <v>213</v>
      </c>
      <c r="D91" s="75">
        <v>164</v>
      </c>
      <c r="E91" s="75">
        <v>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4026900</v>
      </c>
      <c r="B92" s="100">
        <f t="shared" si="3"/>
        <v>41800</v>
      </c>
      <c r="C92" s="75" t="s">
        <v>214</v>
      </c>
      <c r="D92" s="75">
        <v>140</v>
      </c>
      <c r="E92" s="75">
        <v>10</v>
      </c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4026900</v>
      </c>
      <c r="B93" s="100">
        <f t="shared" si="3"/>
        <v>41800</v>
      </c>
      <c r="C93" s="75" t="s">
        <v>215</v>
      </c>
      <c r="D93" s="75">
        <v>268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4026900</v>
      </c>
      <c r="B94" s="100">
        <f t="shared" si="3"/>
        <v>41800</v>
      </c>
      <c r="C94" s="75" t="s">
        <v>216</v>
      </c>
      <c r="D94" s="75">
        <v>189</v>
      </c>
      <c r="E94" s="75">
        <v>6</v>
      </c>
      <c r="F94" s="75">
        <v>13</v>
      </c>
      <c r="G94" s="75">
        <v>6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4026900</v>
      </c>
      <c r="B95" s="100">
        <f t="shared" si="3"/>
        <v>41800</v>
      </c>
      <c r="C95" s="75" t="s">
        <v>217</v>
      </c>
      <c r="D95" s="75">
        <v>191</v>
      </c>
      <c r="E95" s="75"/>
      <c r="F95" s="75">
        <v>3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4026900</v>
      </c>
      <c r="B96" s="100">
        <f t="shared" si="3"/>
        <v>41800</v>
      </c>
      <c r="C96" s="75" t="s">
        <v>218</v>
      </c>
      <c r="D96" s="75">
        <v>287</v>
      </c>
      <c r="E96" s="75">
        <v>2</v>
      </c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4026900</v>
      </c>
      <c r="B97" s="100">
        <f t="shared" si="3"/>
        <v>41800</v>
      </c>
      <c r="C97" s="75" t="s">
        <v>219</v>
      </c>
      <c r="D97" s="75">
        <v>292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4026900</v>
      </c>
      <c r="B98" s="100">
        <f t="shared" si="3"/>
        <v>41800</v>
      </c>
      <c r="C98" s="75" t="s">
        <v>220</v>
      </c>
      <c r="D98" s="75">
        <v>221</v>
      </c>
      <c r="E98" s="75"/>
      <c r="F98" s="75">
        <v>3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4026900</v>
      </c>
      <c r="B99" s="100">
        <f t="shared" si="3"/>
        <v>41800</v>
      </c>
      <c r="C99" s="75" t="s">
        <v>221</v>
      </c>
      <c r="D99" s="75">
        <v>212</v>
      </c>
      <c r="E99" s="75">
        <v>3</v>
      </c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4026900</v>
      </c>
      <c r="B100" s="100">
        <f t="shared" si="3"/>
        <v>41800</v>
      </c>
      <c r="C100" s="75" t="s">
        <v>222</v>
      </c>
      <c r="D100" s="75">
        <v>311</v>
      </c>
      <c r="E100" s="75"/>
      <c r="F100" s="75">
        <v>2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4026900</v>
      </c>
      <c r="B101" s="100">
        <f t="shared" si="3"/>
        <v>41800</v>
      </c>
      <c r="C101" s="75" t="s">
        <v>223</v>
      </c>
      <c r="D101" s="75">
        <v>313</v>
      </c>
      <c r="E101" s="75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4026900</v>
      </c>
      <c r="B102" s="100">
        <f t="shared" si="3"/>
        <v>41800</v>
      </c>
      <c r="C102" s="75" t="s">
        <v>224</v>
      </c>
      <c r="D102" s="75">
        <v>318</v>
      </c>
      <c r="E102" s="75">
        <v>10</v>
      </c>
      <c r="F102" s="75">
        <v>22</v>
      </c>
      <c r="G102" s="75">
        <v>11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4026900</v>
      </c>
      <c r="B103" s="100">
        <f t="shared" si="3"/>
        <v>41800</v>
      </c>
      <c r="C103" s="75" t="s">
        <v>225</v>
      </c>
      <c r="D103" s="75">
        <v>281</v>
      </c>
      <c r="E103" s="75">
        <v>1</v>
      </c>
      <c r="F103" s="75">
        <v>1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4026900</v>
      </c>
      <c r="B104" s="100">
        <f t="shared" si="3"/>
        <v>41800</v>
      </c>
      <c r="C104" s="75" t="s">
        <v>226</v>
      </c>
      <c r="D104" s="75">
        <v>3177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4026900</v>
      </c>
      <c r="B105" s="100">
        <f t="shared" si="3"/>
        <v>41800</v>
      </c>
      <c r="C105" s="75" t="s">
        <v>227</v>
      </c>
      <c r="D105" s="75">
        <v>3146</v>
      </c>
      <c r="E105" s="75">
        <v>17</v>
      </c>
      <c r="F105" s="75">
        <v>3</v>
      </c>
      <c r="G105" s="75">
        <v>6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4026900</v>
      </c>
      <c r="B106" s="100">
        <f t="shared" si="3"/>
        <v>41800</v>
      </c>
      <c r="C106" s="75" t="s">
        <v>228</v>
      </c>
      <c r="D106" s="75">
        <v>231</v>
      </c>
      <c r="E106" s="75">
        <v>3</v>
      </c>
      <c r="F106" s="75">
        <v>2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4026900</v>
      </c>
      <c r="B107" s="100">
        <f t="shared" si="3"/>
        <v>41800</v>
      </c>
      <c r="C107" s="75" t="s">
        <v>229</v>
      </c>
      <c r="D107" s="75">
        <v>239</v>
      </c>
      <c r="E107" s="75">
        <v>13</v>
      </c>
      <c r="F107" s="75">
        <v>50</v>
      </c>
      <c r="G107" s="75">
        <v>44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4026900</v>
      </c>
      <c r="B108" s="100">
        <f t="shared" si="3"/>
        <v>41800</v>
      </c>
      <c r="C108" s="75" t="s">
        <v>230</v>
      </c>
      <c r="D108" s="75">
        <v>183</v>
      </c>
      <c r="E108" s="75">
        <v>11</v>
      </c>
      <c r="F108" s="75"/>
      <c r="G108" s="75">
        <v>3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4026900</v>
      </c>
      <c r="B109" s="100">
        <f t="shared" si="3"/>
        <v>41800</v>
      </c>
      <c r="C109" s="75" t="s">
        <v>231</v>
      </c>
      <c r="D109" s="75">
        <v>322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4026900</v>
      </c>
      <c r="B110" s="100">
        <f t="shared" si="3"/>
        <v>41800</v>
      </c>
      <c r="C110" s="75" t="s">
        <v>232</v>
      </c>
      <c r="D110" s="75">
        <v>363</v>
      </c>
      <c r="E110" s="75"/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4026900</v>
      </c>
      <c r="B111" s="100">
        <f t="shared" si="3"/>
        <v>41800</v>
      </c>
      <c r="C111" s="75" t="s">
        <v>233</v>
      </c>
      <c r="D111" s="75">
        <v>364</v>
      </c>
      <c r="E111" s="75">
        <v>54</v>
      </c>
      <c r="F111" s="75">
        <v>36</v>
      </c>
      <c r="G111" s="75">
        <v>7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4026900</v>
      </c>
      <c r="B112" s="100">
        <f t="shared" si="3"/>
        <v>41800</v>
      </c>
      <c r="C112" s="75" t="s">
        <v>234</v>
      </c>
      <c r="D112" s="75">
        <v>457</v>
      </c>
      <c r="E112" s="75">
        <v>5</v>
      </c>
      <c r="F112" s="75">
        <v>1</v>
      </c>
      <c r="G112" s="75">
        <v>4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4026900</v>
      </c>
      <c r="B113" s="100">
        <f t="shared" si="3"/>
        <v>41800</v>
      </c>
      <c r="C113" s="75" t="s">
        <v>235</v>
      </c>
      <c r="D113" s="75">
        <v>451</v>
      </c>
      <c r="E113" s="75">
        <v>194</v>
      </c>
      <c r="F113" s="75">
        <v>59</v>
      </c>
      <c r="G113" s="75">
        <v>13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4026900</v>
      </c>
      <c r="B114" s="100">
        <f t="shared" si="3"/>
        <v>41800</v>
      </c>
      <c r="C114" s="75" t="s">
        <v>236</v>
      </c>
      <c r="D114" s="75">
        <v>502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4026900</v>
      </c>
      <c r="B115" s="100">
        <f t="shared" si="3"/>
        <v>41800</v>
      </c>
      <c r="C115" s="75" t="s">
        <v>237</v>
      </c>
      <c r="D115" s="75">
        <v>399</v>
      </c>
      <c r="E115" s="75">
        <v>2</v>
      </c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4026900</v>
      </c>
      <c r="B116" s="100">
        <f t="shared" si="3"/>
        <v>41800</v>
      </c>
      <c r="C116" s="75" t="s">
        <v>238</v>
      </c>
      <c r="D116" s="75">
        <v>421</v>
      </c>
      <c r="E116" s="75">
        <v>4</v>
      </c>
      <c r="F116" s="75">
        <v>3</v>
      </c>
      <c r="G116" s="75">
        <v>2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4026900</v>
      </c>
      <c r="B117" s="100">
        <f t="shared" si="3"/>
        <v>41800</v>
      </c>
      <c r="C117" s="75" t="s">
        <v>239</v>
      </c>
      <c r="D117" s="75">
        <v>400</v>
      </c>
      <c r="E117" s="75">
        <v>2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4026900</v>
      </c>
      <c r="B118" s="100">
        <f t="shared" si="3"/>
        <v>41800</v>
      </c>
      <c r="C118" s="75" t="s">
        <v>240</v>
      </c>
      <c r="D118" s="75">
        <v>404</v>
      </c>
      <c r="E118" s="75">
        <v>1</v>
      </c>
      <c r="F118" s="75">
        <v>4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4026900</v>
      </c>
      <c r="B119" s="100">
        <f t="shared" si="3"/>
        <v>41800</v>
      </c>
      <c r="C119" s="75" t="s">
        <v>241</v>
      </c>
      <c r="D119" s="75">
        <v>491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4026900</v>
      </c>
      <c r="B120" s="100">
        <f t="shared" si="3"/>
        <v>41800</v>
      </c>
      <c r="C120" s="75" t="s">
        <v>242</v>
      </c>
      <c r="D120" s="75">
        <v>613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4026900</v>
      </c>
      <c r="B121" s="100">
        <f t="shared" si="3"/>
        <v>41800</v>
      </c>
      <c r="C121" s="75" t="s">
        <v>243</v>
      </c>
      <c r="D121" s="75">
        <v>556</v>
      </c>
      <c r="E121" s="75">
        <v>2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4026900</v>
      </c>
      <c r="B122" s="100">
        <f t="shared" si="3"/>
        <v>41800</v>
      </c>
      <c r="C122" s="75" t="s">
        <v>244</v>
      </c>
      <c r="D122" s="75">
        <v>620</v>
      </c>
      <c r="E122" s="75">
        <v>3</v>
      </c>
      <c r="F122" s="75">
        <v>19</v>
      </c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4026900</v>
      </c>
      <c r="B123" s="100">
        <f t="shared" si="3"/>
        <v>41800</v>
      </c>
      <c r="C123" s="75" t="s">
        <v>245</v>
      </c>
      <c r="D123" s="75">
        <v>618</v>
      </c>
      <c r="E123" s="75">
        <v>34</v>
      </c>
      <c r="F123" s="75">
        <v>6</v>
      </c>
      <c r="G123" s="75">
        <v>5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4026900</v>
      </c>
      <c r="B124" s="100">
        <f t="shared" si="3"/>
        <v>41800</v>
      </c>
      <c r="C124" s="75" t="s">
        <v>246</v>
      </c>
      <c r="D124" s="75">
        <v>619</v>
      </c>
      <c r="E124" s="75">
        <v>21</v>
      </c>
      <c r="F124" s="75">
        <v>52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4026900</v>
      </c>
      <c r="B125" s="100">
        <f t="shared" si="3"/>
        <v>41800</v>
      </c>
      <c r="C125" s="75" t="s">
        <v>247</v>
      </c>
      <c r="D125" s="75">
        <v>623</v>
      </c>
      <c r="E125" s="75">
        <v>8</v>
      </c>
      <c r="F125" s="75">
        <v>28</v>
      </c>
      <c r="G125" s="75">
        <v>4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4026900</v>
      </c>
      <c r="B126" s="100">
        <f t="shared" si="3"/>
        <v>41800</v>
      </c>
      <c r="C126" s="75" t="s">
        <v>248</v>
      </c>
      <c r="D126" s="75">
        <v>622</v>
      </c>
      <c r="E126" s="75">
        <v>71</v>
      </c>
      <c r="F126" s="75">
        <v>47</v>
      </c>
      <c r="G126" s="75">
        <v>9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4026900</v>
      </c>
      <c r="B127" s="100">
        <f t="shared" si="3"/>
        <v>41800</v>
      </c>
      <c r="C127" s="75" t="s">
        <v>249</v>
      </c>
      <c r="D127" s="75">
        <v>617</v>
      </c>
      <c r="E127" s="75"/>
      <c r="F127" s="75">
        <v>2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4026900</v>
      </c>
      <c r="B128" s="100">
        <f t="shared" si="3"/>
        <v>41800</v>
      </c>
      <c r="C128" s="75" t="s">
        <v>250</v>
      </c>
      <c r="D128" s="75">
        <v>604</v>
      </c>
      <c r="E128" s="75">
        <v>3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4026900</v>
      </c>
      <c r="B129" s="100">
        <f t="shared" si="3"/>
        <v>41800</v>
      </c>
      <c r="C129" s="75" t="s">
        <v>251</v>
      </c>
      <c r="D129" s="75">
        <v>608</v>
      </c>
      <c r="E129" s="75">
        <v>7</v>
      </c>
      <c r="F129" s="75">
        <v>3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4026900</v>
      </c>
      <c r="B130" s="100">
        <f t="shared" si="3"/>
        <v>41800</v>
      </c>
      <c r="C130" s="75" t="s">
        <v>252</v>
      </c>
      <c r="D130" s="75">
        <v>606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4026900</v>
      </c>
      <c r="B131" s="100">
        <f t="shared" si="3"/>
        <v>41800</v>
      </c>
      <c r="C131" s="75" t="s">
        <v>253</v>
      </c>
      <c r="D131" s="75">
        <v>586</v>
      </c>
      <c r="E131" s="75">
        <v>3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4026900</v>
      </c>
      <c r="B132" s="100">
        <f t="shared" si="3"/>
        <v>41800</v>
      </c>
      <c r="C132" s="75" t="s">
        <v>254</v>
      </c>
      <c r="D132" s="75">
        <v>2517</v>
      </c>
      <c r="E132" s="75">
        <v>3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4026900</v>
      </c>
      <c r="B133" s="100">
        <f t="shared" si="3"/>
        <v>41800</v>
      </c>
      <c r="C133" s="75" t="s">
        <v>255</v>
      </c>
      <c r="D133" s="75">
        <v>839</v>
      </c>
      <c r="E133" s="75">
        <v>3</v>
      </c>
      <c r="F133" s="75">
        <v>4</v>
      </c>
      <c r="G133" s="75">
        <v>4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4026900</v>
      </c>
      <c r="B134" s="100">
        <f t="shared" si="3"/>
        <v>41800</v>
      </c>
      <c r="C134" s="75" t="s">
        <v>256</v>
      </c>
      <c r="D134" s="75">
        <v>840</v>
      </c>
      <c r="E134" s="75"/>
      <c r="F134" s="75">
        <v>1</v>
      </c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4026900</v>
      </c>
      <c r="B135" s="100">
        <f t="shared" si="3"/>
        <v>41800</v>
      </c>
      <c r="C135" s="75" t="s">
        <v>257</v>
      </c>
      <c r="D135" s="75">
        <v>819</v>
      </c>
      <c r="E135" s="75">
        <v>2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4026900</v>
      </c>
      <c r="B136" s="100">
        <f t="shared" si="3"/>
        <v>41800</v>
      </c>
      <c r="C136" s="75" t="s">
        <v>258</v>
      </c>
      <c r="D136" s="75">
        <v>807</v>
      </c>
      <c r="E136" s="75">
        <v>131</v>
      </c>
      <c r="F136" s="75">
        <v>51</v>
      </c>
      <c r="G136" s="75">
        <v>117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4026900</v>
      </c>
      <c r="B137" s="100">
        <f t="shared" si="3"/>
        <v>41800</v>
      </c>
      <c r="C137" s="75" t="s">
        <v>259</v>
      </c>
      <c r="D137" s="75">
        <v>9813</v>
      </c>
      <c r="E137" s="75">
        <v>1</v>
      </c>
      <c r="F137" s="75">
        <v>1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4026900</v>
      </c>
      <c r="B138" s="100">
        <f t="shared" si="3"/>
        <v>41800</v>
      </c>
      <c r="C138" s="75" t="s">
        <v>260</v>
      </c>
      <c r="D138" s="75">
        <v>3202</v>
      </c>
      <c r="E138" s="75"/>
      <c r="F138" s="75">
        <v>2</v>
      </c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4026900</v>
      </c>
      <c r="B139" s="100">
        <f t="shared" si="3"/>
        <v>41800</v>
      </c>
      <c r="C139" s="75" t="s">
        <v>261</v>
      </c>
      <c r="D139" s="75">
        <v>773</v>
      </c>
      <c r="E139" s="75">
        <v>3</v>
      </c>
      <c r="F139" s="75"/>
      <c r="G139" s="75">
        <v>1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4026900</v>
      </c>
      <c r="B140" s="100">
        <f t="shared" si="3"/>
        <v>41800</v>
      </c>
      <c r="C140" s="75" t="s">
        <v>262</v>
      </c>
      <c r="D140" s="75">
        <v>759</v>
      </c>
      <c r="E140" s="75">
        <v>2</v>
      </c>
      <c r="F140" s="75">
        <v>3</v>
      </c>
      <c r="G140" s="75">
        <v>2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4026900</v>
      </c>
      <c r="B141" s="100">
        <f t="shared" si="3"/>
        <v>41800</v>
      </c>
      <c r="C141" s="75" t="s">
        <v>263</v>
      </c>
      <c r="D141" s="75">
        <v>765</v>
      </c>
      <c r="E141" s="75"/>
      <c r="F141" s="75">
        <v>1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4026900</v>
      </c>
      <c r="B142" s="100">
        <f t="shared" si="3"/>
        <v>41800</v>
      </c>
      <c r="C142" s="75" t="s">
        <v>264</v>
      </c>
      <c r="D142" s="75">
        <v>801</v>
      </c>
      <c r="E142" s="75">
        <v>8</v>
      </c>
      <c r="F142" s="75">
        <v>8</v>
      </c>
      <c r="G142" s="75">
        <v>769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4026900</v>
      </c>
      <c r="B143" s="100">
        <f t="shared" si="3"/>
        <v>41800</v>
      </c>
      <c r="C143" s="75" t="s">
        <v>265</v>
      </c>
      <c r="D143" s="75">
        <v>719</v>
      </c>
      <c r="E143" s="75">
        <v>9</v>
      </c>
      <c r="F143" s="75">
        <v>3</v>
      </c>
      <c r="G143" s="75">
        <v>11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4026900</v>
      </c>
      <c r="B144" s="100">
        <f t="shared" si="3"/>
        <v>41800</v>
      </c>
      <c r="C144" s="75" t="s">
        <v>266</v>
      </c>
      <c r="D144" s="75">
        <v>740</v>
      </c>
      <c r="E144" s="75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4026900</v>
      </c>
      <c r="B145" s="100">
        <f t="shared" si="3"/>
        <v>41800</v>
      </c>
      <c r="C145" s="75" t="s">
        <v>267</v>
      </c>
      <c r="D145" s="75">
        <v>650</v>
      </c>
      <c r="E145" s="75">
        <v>7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4026900</v>
      </c>
      <c r="B146" s="100">
        <f t="shared" si="3"/>
        <v>41800</v>
      </c>
      <c r="C146" s="75" t="s">
        <v>268</v>
      </c>
      <c r="D146" s="75">
        <v>687</v>
      </c>
      <c r="E146" s="75">
        <v>1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4026900</v>
      </c>
      <c r="B147" s="100">
        <f t="shared" si="3"/>
        <v>41800</v>
      </c>
      <c r="C147" s="75" t="s">
        <v>269</v>
      </c>
      <c r="D147" s="75">
        <v>678</v>
      </c>
      <c r="E147" s="75">
        <v>6</v>
      </c>
      <c r="F147" s="75">
        <v>1</v>
      </c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4026900</v>
      </c>
      <c r="B148" s="100">
        <f t="shared" si="3"/>
        <v>41800</v>
      </c>
      <c r="C148" s="75" t="s">
        <v>270</v>
      </c>
      <c r="D148" s="75">
        <v>679</v>
      </c>
      <c r="E148" s="75">
        <v>2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4026900</v>
      </c>
      <c r="B149" s="100">
        <f t="shared" si="3"/>
        <v>41800</v>
      </c>
      <c r="C149" s="75" t="s">
        <v>271</v>
      </c>
      <c r="D149" s="75">
        <v>682</v>
      </c>
      <c r="E149" s="75">
        <v>8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4026900</v>
      </c>
      <c r="B150" s="100">
        <f t="shared" si="3"/>
        <v>41800</v>
      </c>
      <c r="C150" s="75" t="s">
        <v>272</v>
      </c>
      <c r="D150" s="75">
        <v>3170</v>
      </c>
      <c r="E150" s="75" t="s">
        <v>273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4026900</v>
      </c>
      <c r="B151" s="100">
        <f t="shared" si="3"/>
        <v>41800</v>
      </c>
      <c r="C151" s="75" t="s">
        <v>274</v>
      </c>
      <c r="D151" s="75">
        <v>1028</v>
      </c>
      <c r="E151" s="75">
        <v>3</v>
      </c>
      <c r="F151" s="75">
        <v>18</v>
      </c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4026900</v>
      </c>
      <c r="B152" s="100">
        <f t="shared" si="3"/>
        <v>41800</v>
      </c>
      <c r="C152" s="75" t="s">
        <v>275</v>
      </c>
      <c r="D152" s="75">
        <v>1043</v>
      </c>
      <c r="E152" s="75">
        <v>10</v>
      </c>
      <c r="F152" s="75"/>
      <c r="G152" s="75">
        <v>2</v>
      </c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4026900</v>
      </c>
      <c r="B153" s="100">
        <f t="shared" si="3"/>
        <v>41800</v>
      </c>
      <c r="C153" s="75" t="s">
        <v>276</v>
      </c>
      <c r="D153" s="75">
        <v>3326</v>
      </c>
      <c r="E153" s="75"/>
      <c r="F153" s="75">
        <v>1</v>
      </c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4026900</v>
      </c>
      <c r="B154" s="100">
        <f t="shared" si="3"/>
        <v>41800</v>
      </c>
      <c r="C154" s="75" t="s">
        <v>277</v>
      </c>
      <c r="D154" s="75">
        <v>1064</v>
      </c>
      <c r="E154" s="75">
        <v>4</v>
      </c>
      <c r="F154" s="75">
        <v>1</v>
      </c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4026900</v>
      </c>
      <c r="B155" s="100">
        <f t="shared" si="3"/>
        <v>41800</v>
      </c>
      <c r="C155" s="75" t="s">
        <v>278</v>
      </c>
      <c r="D155" s="75">
        <v>928</v>
      </c>
      <c r="E155" s="75"/>
      <c r="F155" s="75">
        <v>1</v>
      </c>
      <c r="G155" s="75">
        <v>1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4026900</v>
      </c>
      <c r="B156" s="100">
        <f t="shared" si="3"/>
        <v>41800</v>
      </c>
      <c r="C156" s="75" t="s">
        <v>279</v>
      </c>
      <c r="D156" s="75">
        <v>933</v>
      </c>
      <c r="E156" s="75">
        <v>11</v>
      </c>
      <c r="F156" s="75">
        <v>11</v>
      </c>
      <c r="G156" s="75">
        <v>3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4026900</v>
      </c>
      <c r="B157" s="100">
        <f t="shared" si="3"/>
        <v>41800</v>
      </c>
      <c r="C157" s="75" t="s">
        <v>280</v>
      </c>
      <c r="D157" s="75">
        <v>1089</v>
      </c>
      <c r="E157" s="75" t="s">
        <v>273</v>
      </c>
      <c r="F157" s="75"/>
      <c r="G157" s="75" t="s">
        <v>273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4026900</v>
      </c>
      <c r="B158" s="100">
        <f t="shared" si="3"/>
        <v>41800</v>
      </c>
      <c r="C158" s="75" t="s">
        <v>281</v>
      </c>
      <c r="D158" s="75">
        <v>906</v>
      </c>
      <c r="E158" s="75" t="s">
        <v>273</v>
      </c>
      <c r="F158" s="75" t="s">
        <v>273</v>
      </c>
      <c r="G158" s="75" t="s">
        <v>273</v>
      </c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4026900</v>
      </c>
      <c r="B159" s="100">
        <f t="shared" si="3"/>
        <v>41800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4026900</v>
      </c>
      <c r="B160" s="100">
        <f t="shared" si="3"/>
        <v>41800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4026900</v>
      </c>
      <c r="B161" s="100">
        <f t="shared" si="3"/>
        <v>41800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4026900</v>
      </c>
      <c r="B162" s="100">
        <f t="shared" si="3"/>
        <v>41800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4026900</v>
      </c>
      <c r="B163" s="100">
        <f t="shared" si="3"/>
        <v>41800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4026900</v>
      </c>
      <c r="B164" s="100">
        <f t="shared" si="3"/>
        <v>41800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4026900</v>
      </c>
      <c r="B165" s="100">
        <f t="shared" si="3"/>
        <v>41800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4026900</v>
      </c>
      <c r="B166" s="100">
        <f t="shared" si="3"/>
        <v>41800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4026900</v>
      </c>
      <c r="B167" s="100">
        <f t="shared" si="3"/>
        <v>41800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4026900</v>
      </c>
      <c r="B168" s="100">
        <f t="shared" si="3"/>
        <v>41800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4026900</v>
      </c>
      <c r="B169" s="100">
        <f t="shared" si="3"/>
        <v>41800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4026900</v>
      </c>
      <c r="B170" s="100">
        <f t="shared" si="3"/>
        <v>41800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4026900</v>
      </c>
      <c r="B171" s="100">
        <f t="shared" si="3"/>
        <v>41800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4026900</v>
      </c>
      <c r="B172" s="100">
        <f t="shared" si="3"/>
        <v>41800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4026900</v>
      </c>
      <c r="B173" s="100">
        <f t="shared" si="3"/>
        <v>41800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4026900</v>
      </c>
      <c r="B174" s="100">
        <f t="shared" si="3"/>
        <v>41800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4026900</v>
      </c>
      <c r="B175" s="100">
        <f t="shared" si="3"/>
        <v>41800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4026900</v>
      </c>
      <c r="B176" s="100">
        <f t="shared" si="3"/>
        <v>41800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4026900</v>
      </c>
      <c r="B177" s="100">
        <f t="shared" si="3"/>
        <v>41800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4026900</v>
      </c>
      <c r="B178" s="100">
        <f t="shared" si="3"/>
        <v>41800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4026900</v>
      </c>
      <c r="B179" s="100">
        <f t="shared" si="3"/>
        <v>41800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4026900</v>
      </c>
      <c r="B180" s="100">
        <f t="shared" si="3"/>
        <v>41800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4026900</v>
      </c>
      <c r="B181" s="100">
        <f t="shared" si="3"/>
        <v>41800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4026900</v>
      </c>
      <c r="B182" s="100">
        <f t="shared" si="3"/>
        <v>41800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4026900</v>
      </c>
      <c r="B183" s="100">
        <f t="shared" si="3"/>
        <v>41800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4026900</v>
      </c>
      <c r="B184" s="100">
        <f t="shared" si="3"/>
        <v>41800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4026900</v>
      </c>
      <c r="B185" s="100">
        <f t="shared" si="3"/>
        <v>41800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4026900</v>
      </c>
      <c r="B186" s="100">
        <f t="shared" si="3"/>
        <v>41800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4026900</v>
      </c>
      <c r="B187" s="100">
        <f t="shared" si="3"/>
        <v>41800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4026900</v>
      </c>
      <c r="B188" s="100">
        <f t="shared" si="3"/>
        <v>41800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4026900</v>
      </c>
      <c r="B189" s="100">
        <f t="shared" si="3"/>
        <v>41800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4026900</v>
      </c>
      <c r="B190" s="100">
        <f t="shared" si="3"/>
        <v>41800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4026900</v>
      </c>
      <c r="B191" s="100">
        <f t="shared" si="3"/>
        <v>41800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4026900</v>
      </c>
      <c r="B192" s="100">
        <f t="shared" si="3"/>
        <v>41800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4026900</v>
      </c>
      <c r="B193" s="100">
        <f t="shared" si="3"/>
        <v>41800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4026900</v>
      </c>
      <c r="B194" s="100">
        <f t="shared" si="3"/>
        <v>41800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4026900</v>
      </c>
      <c r="B195" s="100">
        <f t="shared" si="3"/>
        <v>41800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4026900</v>
      </c>
      <c r="B196" s="100">
        <f t="shared" si="3"/>
        <v>41800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4026900</v>
      </c>
      <c r="B197" s="100">
        <f t="shared" si="3"/>
        <v>41800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4026900</v>
      </c>
      <c r="B198" s="100">
        <f t="shared" si="3"/>
        <v>41800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4026900</v>
      </c>
      <c r="B199" s="100">
        <f t="shared" si="3"/>
        <v>41800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4026900</v>
      </c>
      <c r="B200" s="100">
        <f t="shared" si="3"/>
        <v>41800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4026900</v>
      </c>
      <c r="B201" s="100">
        <f t="shared" si="3"/>
        <v>41800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4026900</v>
      </c>
      <c r="B202" s="100">
        <f t="shared" si="3"/>
        <v>41800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4026900</v>
      </c>
      <c r="B203" s="100">
        <f t="shared" si="3"/>
        <v>41800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4026900</v>
      </c>
      <c r="B204" s="100">
        <f t="shared" si="3"/>
        <v>41800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4026900</v>
      </c>
      <c r="B205" s="100">
        <f t="shared" si="3"/>
        <v>41800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4026900</v>
      </c>
      <c r="B206" s="100">
        <f t="shared" si="3"/>
        <v>41800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4026900</v>
      </c>
      <c r="B207" s="100">
        <f t="shared" si="3"/>
        <v>41800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4026900</v>
      </c>
      <c r="B208" s="100">
        <f t="shared" si="3"/>
        <v>41800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4026900</v>
      </c>
      <c r="B209" s="100">
        <f t="shared" si="3"/>
        <v>41800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4026900</v>
      </c>
      <c r="B210" s="100">
        <f t="shared" si="3"/>
        <v>41800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4026900</v>
      </c>
      <c r="B211" s="100">
        <f t="shared" si="3"/>
        <v>41800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4026900</v>
      </c>
      <c r="B212" s="100">
        <f t="shared" si="3"/>
        <v>41800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4026900</v>
      </c>
      <c r="B213" s="100">
        <f t="shared" si="3"/>
        <v>41800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4026900</v>
      </c>
      <c r="B214" s="100">
        <f t="shared" si="3"/>
        <v>41800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4026900</v>
      </c>
      <c r="B215" s="100">
        <f t="shared" si="3"/>
        <v>41800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4026900</v>
      </c>
      <c r="B216" s="100">
        <f t="shared" si="3"/>
        <v>41800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4026900</v>
      </c>
      <c r="B217" s="100">
        <f t="shared" si="3"/>
        <v>41800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4026900</v>
      </c>
      <c r="B218" s="100">
        <f t="shared" si="3"/>
        <v>41800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4026900</v>
      </c>
      <c r="B219" s="100">
        <f t="shared" si="3"/>
        <v>41800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4026900</v>
      </c>
      <c r="B220" s="100">
        <f t="shared" si="3"/>
        <v>41800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4026900</v>
      </c>
      <c r="B221" s="100">
        <f t="shared" si="3"/>
        <v>41800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4026900</v>
      </c>
      <c r="B222" s="100">
        <f t="shared" si="3"/>
        <v>41800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4026900</v>
      </c>
      <c r="B223" s="100">
        <f t="shared" si="3"/>
        <v>41800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4026900</v>
      </c>
      <c r="B224" s="100">
        <f t="shared" si="3"/>
        <v>41800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4026900</v>
      </c>
      <c r="B225" s="100">
        <f t="shared" si="3"/>
        <v>41800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4026900</v>
      </c>
      <c r="B226" s="100">
        <f t="shared" si="3"/>
        <v>41800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4026900</v>
      </c>
      <c r="B227" s="100">
        <f t="shared" si="3"/>
        <v>41800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4026900</v>
      </c>
      <c r="B228" s="100">
        <f t="shared" si="3"/>
        <v>41800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4026900</v>
      </c>
      <c r="B229" s="100">
        <f t="shared" si="3"/>
        <v>41800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4026900</v>
      </c>
      <c r="B230" s="100">
        <f t="shared" si="3"/>
        <v>41800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4026900</v>
      </c>
      <c r="B231" s="100">
        <f t="shared" si="3"/>
        <v>41800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4026900</v>
      </c>
      <c r="B232" s="100">
        <f t="shared" si="3"/>
        <v>41800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4026900</v>
      </c>
      <c r="B233" s="100">
        <f t="shared" si="3"/>
        <v>41800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4026900</v>
      </c>
      <c r="B234" s="100">
        <f t="shared" si="3"/>
        <v>41800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4026900</v>
      </c>
      <c r="B235" s="100">
        <f t="shared" si="3"/>
        <v>41800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4026900</v>
      </c>
      <c r="B236" s="100">
        <f t="shared" si="3"/>
        <v>41800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4026900</v>
      </c>
      <c r="B237" s="100">
        <f t="shared" si="3"/>
        <v>41800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4026900</v>
      </c>
      <c r="B238" s="100">
        <f t="shared" si="3"/>
        <v>41800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4026900</v>
      </c>
      <c r="B239" s="100">
        <f t="shared" si="3"/>
        <v>41800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4026900</v>
      </c>
      <c r="B240" s="100">
        <f t="shared" si="3"/>
        <v>41800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4026900</v>
      </c>
      <c r="B241" s="100">
        <f t="shared" si="3"/>
        <v>41800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4026900</v>
      </c>
      <c r="B242" s="100">
        <f t="shared" si="3"/>
        <v>41800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4026900</v>
      </c>
      <c r="B243" s="100">
        <f t="shared" si="3"/>
        <v>41800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#N/A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#N/A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#N/A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#N/A</formula1>
    </dataValidation>
    <dataValidation type="list" operator="equal" allowBlank="1" showErrorMessage="1" errorTitle="Codage SANDRE svp" sqref="E66:E77">
      <formula1>#N/A</formula1>
    </dataValidation>
    <dataValidation type="list" operator="equal" allowBlank="1" showErrorMessage="1" errorTitle="Bocal de regroupement" sqref="F66:F77">
      <formula1>#N/A</formula1>
    </dataValidation>
    <dataValidation type="list" operator="equal" allowBlank="1" showErrorMessage="1" errorTitle="Intensité du comatage de 0 à 5" sqref="H66:H77">
      <formula1>#N/A</formula1>
    </dataValidation>
    <dataValidation type="list" operator="equal" allowBlank="1" showErrorMessage="1" errorTitle="Stabilité ou non du substrat" sqref="I66:I77">
      <formula1>#N/A</formula1>
    </dataValidation>
    <dataValidation type="list" operator="equal" allowBlank="1" showErrorMessage="1" errorTitle="Abondance végétation de 0 à 5" sqref="K66:K77">
      <formula1>#N/A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2020-04-20T09:27:55Z</dcterms:created>
  <dcterms:modified xsi:type="dcterms:W3CDTF">2020-04-20T09:28:12Z</dcterms:modified>
  <cp:category/>
  <cp:version/>
  <cp:contentType/>
  <cp:contentStatus/>
  <cp:revision>1</cp:revision>
</cp:coreProperties>
</file>