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<sst xmlns="http://schemas.openxmlformats.org/spreadsheetml/2006/main" count="369" uniqueCount="244">
  <si>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</si>
  <si>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</si>
  <si>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</si>
  <si>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</si>
  <si>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</si>
  <si>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</si>
  <si>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</si>
  <si>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</si>
  <si>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</si>
  <si>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</si>
  <si>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</si>
  <si>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</si>
  <si>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</si>
  <si>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</si>
  <si>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</si>
  <si>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</si>
  <si>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</si>
  <si>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</si>
  <si>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</si>
  <si>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</si>
  <si>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</si>
  <si>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</si>
  <si>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</si>
  <si>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</si>
  <si>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</si>
  <si>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</si>
  <si>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</si>
  <si>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</si>
  <si>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</si>
  <si>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</si>
  <si>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</si>
  <si>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</si>
  <si>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</si>
  <si>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</si>
  <si>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</si>
  <si>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</si>
  <si>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</si>
  <si>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</si>
  <si>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</si>
  <si>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</si>
  <si>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</si>
  <si>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</si>
  <si>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</si>
  <si>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</si>
  <si>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</si>
  <si>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</si>
  <si>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</si>
  <si>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</si>
  <si>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</si>
  <si>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</si>
  <si>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</si>
  <si>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</si>
  <si>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</si>
  <si>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</si>
  <si>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</si>
  <si>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</si>
  <si>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</si>
  <si>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</si>
  <si>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</si>
  <si>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</si>
  <si>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</si>
  <si>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</si>
  <si>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</si>
  <si>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</si>
  <si>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</si>
  <si>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</si>
  <si>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</si>
  <si>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</si>
  <si>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</si>
  <si>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</si>
  <si>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</si>
  <si>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</si>
  <si>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</si>
  <si>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</si>
  <si>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</si>
  <si>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</si>
  <si>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</si>
  <si>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</si>
  <si>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</si>
  <si>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</si>
  <si>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</si>
  <si>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</si>
  <si>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</si>
  <si>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</si>
  <si>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</si>
  <si>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</si>
  <si>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</si>
  <si>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</si>
  <si>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</si>
  <si>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</si>
  <si>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</si>
  <si>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</si>
  <si>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</si>
  <si>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</si>
  <si>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</si>
  <si>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</si>
  <si>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</si>
  <si>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</si>
  <si>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</si>
  <si>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</si>
  <si>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</si>
  <si>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</si>
  <si>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</si>
  <si>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</si>
  <si>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</si>
  <si>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L'Arrats</t>
  </si>
  <si>
    <t>St-Antoine</t>
  </si>
  <si>
    <t>Saint-Antoine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</si>
  <si>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</si>
  <si>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</si>
  <si>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</si>
  <si>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</si>
  <si>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</si>
  <si>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</si>
  <si>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</si>
  <si>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</si>
  <si>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</si>
  <si>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</si>
  <si>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</si>
  <si>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</si>
  <si>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</si>
  <si>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</si>
  <si>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</si>
  <si>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</si>
  <si>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</si>
  <si>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</si>
  <si>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</si>
  <si>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</si>
  <si>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</si>
  <si>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</si>
  <si>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</si>
  <si>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</si>
  <si>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</si>
  <si>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</si>
  <si>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</si>
  <si>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</si>
  <si>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</si>
  <si>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</si>
  <si>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</si>
  <si>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</si>
  <si>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</si>
  <si>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</si>
  <si>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</si>
  <si>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</si>
  <si>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</si>
  <si>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</si>
  <si>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</si>
  <si>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</si>
  <si>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</si>
  <si>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</si>
  <si>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</si>
  <si>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</si>
  <si>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</si>
  <si>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</si>
  <si>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</si>
  <si>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</si>
  <si>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</si>
  <si>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</si>
  <si>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</si>
  <si>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</si>
  <si>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</si>
  <si>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</si>
  <si>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</si>
  <si>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</si>
  <si>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</si>
  <si>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</si>
  <si>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</si>
  <si>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</si>
  <si>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</si>
  <si>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</si>
  <si>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</si>
  <si>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</si>
  <si>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</si>
  <si>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</si>
  <si>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</si>
  <si>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</si>
  <si>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</si>
  <si>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</si>
  <si>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</si>
  <si>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</si>
  <si>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</si>
  <si>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</si>
  <si>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</si>
  <si>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</si>
  <si>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</si>
  <si>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</si>
  <si>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</si>
  <si>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</si>
  <si>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</si>
  <si>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</si>
  <si>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</si>
  <si>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</si>
  <si>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</si>
  <si>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</si>
  <si>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</si>
  <si>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</si>
  <si>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</si>
  <si>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</si>
  <si>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</si>
  <si>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</si>
  <si>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</si>
  <si>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</si>
  <si>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</si>
  <si>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</si>
  <si>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</si>
  <si>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</si>
  <si>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</si>
  <si>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</si>
  <si>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</si>
  <si>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</si>
  <si>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</si>
  <si>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Polycentropus</t>
  </si>
  <si>
    <t>Baetis</t>
  </si>
  <si>
    <t>Procloeon</t>
  </si>
  <si>
    <t>Caenis</t>
  </si>
  <si>
    <t>Ephemera</t>
  </si>
  <si>
    <t>Electrogena</t>
  </si>
  <si>
    <t>Heptagenia sl</t>
  </si>
  <si>
    <t>Leptophlebiidae</t>
  </si>
  <si>
    <t>Gerris</t>
  </si>
  <si>
    <t>Helichus = Pomatinus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</si>
  <si>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</si>
  <si>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</si>
  <si>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</si>
  <si>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</si>
  <si>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</si>
  <si>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</si>
  <si>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</si>
  <si>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</si>
  <si>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Athericidae</t>
  </si>
  <si>
    <t>Chironomidae</t>
  </si>
  <si>
    <t>Empididae</t>
  </si>
  <si>
    <t>Boyeria</t>
  </si>
  <si>
    <t>Calopteryx</t>
  </si>
  <si>
    <t>Gomphus</t>
  </si>
  <si>
    <t>Onychogomphus</t>
  </si>
  <si>
    <t>Echinogammarus</t>
  </si>
  <si>
    <t>Asellidae</t>
  </si>
  <si>
    <t>HYDRACARIA</t>
  </si>
  <si>
    <t>Corbicula</t>
  </si>
  <si>
    <t>Sphaeriidae</t>
  </si>
  <si>
    <t>Potamopyrgus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</si>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</sst>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8000%20ARRAT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G80" sqref="G80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5118000</v>
      </c>
      <c r="C23" s="46" t="s">
        <v>105</v>
      </c>
      <c r="D23" s="46" t="s">
        <v>106</v>
      </c>
      <c r="E23" s="46" t="s">
        <v>107</v>
      </c>
      <c r="F23" s="48">
        <v>32358</v>
      </c>
      <c r="G23" s="46"/>
      <c r="H23" s="46"/>
      <c r="I23" s="46">
        <v>66</v>
      </c>
      <c r="J23" s="46" t="s">
        <v>108</v>
      </c>
      <c r="K23" s="49"/>
      <c r="L23" s="49"/>
      <c r="M23" s="49"/>
      <c r="N23" s="49"/>
      <c r="O23" s="49">
        <v>9</v>
      </c>
      <c r="P23" s="49">
        <v>108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527866</v>
      </c>
      <c r="H24" s="53">
        <v>6329249</v>
      </c>
      <c r="K24" s="54">
        <v>527812</v>
      </c>
      <c r="L24" s="54">
        <v>6329336</v>
      </c>
      <c r="M24" s="54">
        <v>527810</v>
      </c>
      <c r="N24" s="54">
        <v>6239435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4.25">
      <c r="A39" s="81">
        <f>B23</f>
        <v>5118000</v>
      </c>
      <c r="B39" s="82" t="str">
        <f>C23</f>
        <v>L'Arrats</v>
      </c>
      <c r="C39" s="48" t="s">
        <v>106</v>
      </c>
      <c r="D39" s="83">
        <v>41508</v>
      </c>
      <c r="E39" s="49">
        <v>7</v>
      </c>
      <c r="F39" s="84" t="s">
        <v>133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4.25">
      <c r="A40" s="44" t="s">
        <v>134</v>
      </c>
      <c r="B40" s="87"/>
      <c r="C40" s="87"/>
      <c r="D40" s="88"/>
      <c r="E40" s="87"/>
      <c r="F40" s="84" t="s">
        <v>135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136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137</v>
      </c>
      <c r="G42" s="85" t="s">
        <v>36</v>
      </c>
      <c r="H42" s="86">
        <v>4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138</v>
      </c>
      <c r="G43" s="85" t="s">
        <v>43</v>
      </c>
      <c r="H43" s="86">
        <v>91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139</v>
      </c>
      <c r="G44" s="85" t="s">
        <v>48</v>
      </c>
      <c r="H44" s="86">
        <v>2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140</v>
      </c>
      <c r="G45" s="85" t="s">
        <v>53</v>
      </c>
      <c r="H45" s="86">
        <v>0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141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142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143</v>
      </c>
      <c r="G48" s="85" t="s">
        <v>66</v>
      </c>
      <c r="H48" s="86">
        <v>3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144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145</v>
      </c>
      <c r="G50" s="85" t="s">
        <v>74</v>
      </c>
      <c r="H50" s="86">
        <v>0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146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147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99" t="s">
        <v>152</v>
      </c>
      <c r="I57" s="99" t="s">
        <v>132</v>
      </c>
      <c r="J57" s="99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0" t="s">
        <v>156</v>
      </c>
      <c r="I58" s="100" t="s">
        <v>37</v>
      </c>
      <c r="J58" s="100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1" t="s">
        <v>160</v>
      </c>
      <c r="I59" s="101" t="s">
        <v>12</v>
      </c>
      <c r="J59" s="101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1" t="s">
        <v>164</v>
      </c>
      <c r="I60" s="101" t="s">
        <v>20</v>
      </c>
      <c r="J60" s="101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2"/>
      <c r="H61" s="103" t="s">
        <v>168</v>
      </c>
      <c r="I61" s="103" t="s">
        <v>29</v>
      </c>
      <c r="J61" s="103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6" t="s">
        <v>172</v>
      </c>
      <c r="D65" s="106" t="s">
        <v>131</v>
      </c>
      <c r="E65" s="106" t="s">
        <v>149</v>
      </c>
      <c r="F65" s="106" t="s">
        <v>150</v>
      </c>
      <c r="G65" s="106" t="s">
        <v>154</v>
      </c>
      <c r="H65" s="106" t="s">
        <v>173</v>
      </c>
      <c r="I65" s="106" t="s">
        <v>162</v>
      </c>
      <c r="J65" s="106" t="s">
        <v>166</v>
      </c>
      <c r="K65" s="106" t="s">
        <v>170</v>
      </c>
      <c r="T65" s="76"/>
      <c r="U65" s="76"/>
    </row>
    <row r="66" spans="1:21" ht="14.25">
      <c r="A66" s="107">
        <f>+A39</f>
        <v>5118000</v>
      </c>
      <c r="B66" s="108">
        <f>D39</f>
        <v>41508</v>
      </c>
      <c r="C66" s="109" t="s">
        <v>174</v>
      </c>
      <c r="D66" s="110" t="s">
        <v>36</v>
      </c>
      <c r="E66" s="111" t="s">
        <v>12</v>
      </c>
      <c r="F66" s="111" t="s">
        <v>13</v>
      </c>
      <c r="G66" s="86">
        <v>43</v>
      </c>
      <c r="H66" s="86">
        <v>4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5118000</v>
      </c>
      <c r="B67" s="113">
        <f>+B$66</f>
        <v>41508</v>
      </c>
      <c r="C67" s="109" t="s">
        <v>175</v>
      </c>
      <c r="D67" s="111" t="s">
        <v>48</v>
      </c>
      <c r="E67" s="111" t="s">
        <v>20</v>
      </c>
      <c r="F67" s="111" t="s">
        <v>13</v>
      </c>
      <c r="G67" s="86">
        <v>20</v>
      </c>
      <c r="H67" s="86">
        <v>4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5118000</v>
      </c>
      <c r="B68" s="113">
        <f t="shared" si="0"/>
        <v>41508</v>
      </c>
      <c r="C68" s="109" t="s">
        <v>176</v>
      </c>
      <c r="D68" s="111" t="s">
        <v>66</v>
      </c>
      <c r="E68" s="111" t="s">
        <v>12</v>
      </c>
      <c r="F68" s="111" t="s">
        <v>13</v>
      </c>
      <c r="G68" s="86">
        <v>47</v>
      </c>
      <c r="H68" s="86">
        <v>5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5118000</v>
      </c>
      <c r="B69" s="113">
        <f t="shared" si="0"/>
        <v>41508</v>
      </c>
      <c r="C69" s="109" t="s">
        <v>177</v>
      </c>
      <c r="D69" s="111" t="s">
        <v>36</v>
      </c>
      <c r="E69" s="111" t="s">
        <v>20</v>
      </c>
      <c r="F69" s="111" t="s">
        <v>13</v>
      </c>
      <c r="G69" s="86">
        <v>45</v>
      </c>
      <c r="H69" s="86">
        <v>4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5118000</v>
      </c>
      <c r="B70" s="113">
        <f t="shared" si="0"/>
        <v>41508</v>
      </c>
      <c r="C70" s="109" t="s">
        <v>178</v>
      </c>
      <c r="D70" s="111" t="s">
        <v>43</v>
      </c>
      <c r="E70" s="111" t="s">
        <v>20</v>
      </c>
      <c r="F70" s="111" t="s">
        <v>21</v>
      </c>
      <c r="G70" s="86">
        <v>55</v>
      </c>
      <c r="H70" s="86">
        <v>5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5118000</v>
      </c>
      <c r="B71" s="113">
        <f t="shared" si="0"/>
        <v>41508</v>
      </c>
      <c r="C71" s="109" t="s">
        <v>179</v>
      </c>
      <c r="D71" s="111" t="s">
        <v>43</v>
      </c>
      <c r="E71" s="111" t="s">
        <v>12</v>
      </c>
      <c r="F71" s="111" t="s">
        <v>21</v>
      </c>
      <c r="G71" s="86">
        <v>20</v>
      </c>
      <c r="H71" s="86">
        <v>5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5118000</v>
      </c>
      <c r="B72" s="113">
        <f t="shared" si="0"/>
        <v>41508</v>
      </c>
      <c r="C72" s="109" t="s">
        <v>180</v>
      </c>
      <c r="D72" s="111" t="s">
        <v>43</v>
      </c>
      <c r="E72" s="111" t="s">
        <v>20</v>
      </c>
      <c r="F72" s="111" t="s">
        <v>21</v>
      </c>
      <c r="G72" s="86">
        <v>50</v>
      </c>
      <c r="H72" s="86">
        <v>5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5118000</v>
      </c>
      <c r="B73" s="113">
        <f t="shared" si="0"/>
        <v>41508</v>
      </c>
      <c r="C73" s="109" t="s">
        <v>181</v>
      </c>
      <c r="D73" s="111" t="s">
        <v>43</v>
      </c>
      <c r="E73" s="111" t="s">
        <v>12</v>
      </c>
      <c r="F73" s="111" t="s">
        <v>21</v>
      </c>
      <c r="G73" s="86">
        <v>13</v>
      </c>
      <c r="H73" s="86">
        <v>5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5118000</v>
      </c>
      <c r="B74" s="113">
        <f t="shared" si="0"/>
        <v>41508</v>
      </c>
      <c r="C74" s="109" t="s">
        <v>182</v>
      </c>
      <c r="D74" s="111" t="s">
        <v>43</v>
      </c>
      <c r="E74" s="111" t="s">
        <v>20</v>
      </c>
      <c r="F74" s="111" t="s">
        <v>30</v>
      </c>
      <c r="G74" s="86">
        <v>60</v>
      </c>
      <c r="H74" s="86">
        <v>5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5118000</v>
      </c>
      <c r="B75" s="113">
        <f t="shared" si="0"/>
        <v>41508</v>
      </c>
      <c r="C75" s="109" t="s">
        <v>183</v>
      </c>
      <c r="D75" s="111" t="s">
        <v>43</v>
      </c>
      <c r="E75" s="111" t="s">
        <v>12</v>
      </c>
      <c r="F75" s="111" t="s">
        <v>30</v>
      </c>
      <c r="G75" s="86">
        <v>14</v>
      </c>
      <c r="H75" s="86">
        <v>5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5118000</v>
      </c>
      <c r="B76" s="113">
        <f t="shared" si="0"/>
        <v>41508</v>
      </c>
      <c r="C76" s="109" t="s">
        <v>184</v>
      </c>
      <c r="D76" s="111" t="s">
        <v>43</v>
      </c>
      <c r="E76" s="111" t="s">
        <v>20</v>
      </c>
      <c r="F76" s="111" t="s">
        <v>30</v>
      </c>
      <c r="G76" s="86">
        <v>45</v>
      </c>
      <c r="H76" s="86">
        <v>5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5118000</v>
      </c>
      <c r="B77" s="113">
        <f t="shared" si="0"/>
        <v>41508</v>
      </c>
      <c r="C77" s="109" t="s">
        <v>185</v>
      </c>
      <c r="D77" s="111" t="s">
        <v>43</v>
      </c>
      <c r="E77" s="111" t="s">
        <v>12</v>
      </c>
      <c r="F77" s="111" t="s">
        <v>30</v>
      </c>
      <c r="G77" s="86">
        <v>12</v>
      </c>
      <c r="H77" s="86">
        <v>5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119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4.25">
      <c r="A88" s="120">
        <f>A66</f>
        <v>5118000</v>
      </c>
      <c r="B88" s="121">
        <f>B66</f>
        <v>41508</v>
      </c>
      <c r="C88" s="86" t="s">
        <v>209</v>
      </c>
      <c r="D88" s="86">
        <v>212</v>
      </c>
      <c r="E88" s="86">
        <v>17</v>
      </c>
      <c r="F88" s="86">
        <v>12</v>
      </c>
      <c r="G88" s="86">
        <v>7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5118000</v>
      </c>
      <c r="B89" s="113">
        <f>+B$88</f>
        <v>41508</v>
      </c>
      <c r="C89" s="86" t="s">
        <v>210</v>
      </c>
      <c r="D89" s="86">
        <v>312</v>
      </c>
      <c r="E89" s="86"/>
      <c r="F89" s="86"/>
      <c r="G89" s="86">
        <v>1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5118000</v>
      </c>
      <c r="B90" s="113">
        <f t="shared" si="1"/>
        <v>41508</v>
      </c>
      <c r="C90" s="86" t="s">
        <v>211</v>
      </c>
      <c r="D90" s="86">
        <v>231</v>
      </c>
      <c r="E90" s="86">
        <v>1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5118000</v>
      </c>
      <c r="B91" s="113">
        <f t="shared" si="1"/>
        <v>41508</v>
      </c>
      <c r="C91" s="86" t="s">
        <v>212</v>
      </c>
      <c r="D91" s="86">
        <v>364</v>
      </c>
      <c r="E91" s="86">
        <v>4</v>
      </c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5118000</v>
      </c>
      <c r="B92" s="113">
        <f t="shared" si="1"/>
        <v>41508</v>
      </c>
      <c r="C92" s="86" t="s">
        <v>213</v>
      </c>
      <c r="D92" s="86">
        <v>390</v>
      </c>
      <c r="E92" s="86"/>
      <c r="F92" s="86">
        <v>1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5118000</v>
      </c>
      <c r="B93" s="113">
        <f t="shared" si="1"/>
        <v>41508</v>
      </c>
      <c r="C93" s="86" t="s">
        <v>214</v>
      </c>
      <c r="D93" s="86">
        <v>457</v>
      </c>
      <c r="E93" s="86">
        <v>9</v>
      </c>
      <c r="F93" s="86">
        <v>2</v>
      </c>
      <c r="G93" s="86">
        <v>5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5118000</v>
      </c>
      <c r="B94" s="113">
        <f t="shared" si="1"/>
        <v>41508</v>
      </c>
      <c r="C94" s="86" t="s">
        <v>215</v>
      </c>
      <c r="D94" s="86">
        <v>502</v>
      </c>
      <c r="E94" s="86"/>
      <c r="F94" s="86"/>
      <c r="G94" s="86">
        <v>1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5118000</v>
      </c>
      <c r="B95" s="113">
        <f t="shared" si="1"/>
        <v>41508</v>
      </c>
      <c r="C95" s="86" t="s">
        <v>216</v>
      </c>
      <c r="D95" s="86">
        <v>3181</v>
      </c>
      <c r="E95" s="86">
        <v>1</v>
      </c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5118000</v>
      </c>
      <c r="B96" s="113">
        <f t="shared" si="1"/>
        <v>41508</v>
      </c>
      <c r="C96" s="86" t="s">
        <v>217</v>
      </c>
      <c r="D96" s="86">
        <v>443</v>
      </c>
      <c r="E96" s="86">
        <v>2</v>
      </c>
      <c r="F96" s="86">
        <v>2</v>
      </c>
      <c r="G96" s="86">
        <v>5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5118000</v>
      </c>
      <c r="B97" s="113">
        <f t="shared" si="1"/>
        <v>41508</v>
      </c>
      <c r="C97" s="86" t="s">
        <v>218</v>
      </c>
      <c r="D97" s="86">
        <v>473</v>
      </c>
      <c r="E97" s="86">
        <v>1</v>
      </c>
      <c r="F97" s="86">
        <v>1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5118000</v>
      </c>
      <c r="B98" s="113">
        <f t="shared" si="1"/>
        <v>41508</v>
      </c>
      <c r="C98" s="86" t="s">
        <v>219</v>
      </c>
      <c r="D98" s="86">
        <v>735</v>
      </c>
      <c r="E98" s="86">
        <v>3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5118000</v>
      </c>
      <c r="B99" s="113">
        <f t="shared" si="1"/>
        <v>41508</v>
      </c>
      <c r="C99" s="86" t="s">
        <v>220</v>
      </c>
      <c r="D99" s="86">
        <v>611</v>
      </c>
      <c r="E99" s="86">
        <v>1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5118000</v>
      </c>
      <c r="B100" s="113">
        <f t="shared" si="1"/>
        <v>41508</v>
      </c>
      <c r="C100" s="86" t="s">
        <v>221</v>
      </c>
      <c r="D100" s="86">
        <v>618</v>
      </c>
      <c r="E100" s="86">
        <v>6</v>
      </c>
      <c r="F100" s="86">
        <v>4</v>
      </c>
      <c r="G100" s="86">
        <v>2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5118000</v>
      </c>
      <c r="B101" s="113">
        <f t="shared" si="1"/>
        <v>41508</v>
      </c>
      <c r="C101" s="86" t="s">
        <v>222</v>
      </c>
      <c r="D101" s="86">
        <v>619</v>
      </c>
      <c r="E101" s="86">
        <v>4</v>
      </c>
      <c r="F101" s="86">
        <v>4</v>
      </c>
      <c r="G101" s="86">
        <v>1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5118000</v>
      </c>
      <c r="B102" s="113">
        <f t="shared" si="1"/>
        <v>41508</v>
      </c>
      <c r="C102" s="86" t="s">
        <v>223</v>
      </c>
      <c r="D102" s="86">
        <v>623</v>
      </c>
      <c r="E102" s="86">
        <v>4</v>
      </c>
      <c r="F102" s="86">
        <v>8</v>
      </c>
      <c r="G102" s="86">
        <v>10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5118000</v>
      </c>
      <c r="B103" s="113">
        <f t="shared" si="1"/>
        <v>41508</v>
      </c>
      <c r="C103" s="86" t="s">
        <v>224</v>
      </c>
      <c r="D103" s="86">
        <v>626</v>
      </c>
      <c r="E103" s="86">
        <v>6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5118000</v>
      </c>
      <c r="B104" s="113">
        <f t="shared" si="1"/>
        <v>41508</v>
      </c>
      <c r="C104" s="86" t="s">
        <v>225</v>
      </c>
      <c r="D104" s="86">
        <v>624</v>
      </c>
      <c r="E104" s="86">
        <v>22</v>
      </c>
      <c r="F104" s="86">
        <v>100</v>
      </c>
      <c r="G104" s="86">
        <v>3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5118000</v>
      </c>
      <c r="B105" s="113">
        <f t="shared" si="1"/>
        <v>41508</v>
      </c>
      <c r="C105" s="86" t="s">
        <v>226</v>
      </c>
      <c r="D105" s="86">
        <v>622</v>
      </c>
      <c r="E105" s="86">
        <v>6</v>
      </c>
      <c r="F105" s="86">
        <v>4</v>
      </c>
      <c r="G105" s="86">
        <v>1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5118000</v>
      </c>
      <c r="B106" s="113">
        <f t="shared" si="1"/>
        <v>41508</v>
      </c>
      <c r="C106" s="86" t="s">
        <v>227</v>
      </c>
      <c r="D106" s="86">
        <v>625</v>
      </c>
      <c r="E106" s="86">
        <v>38</v>
      </c>
      <c r="F106" s="86">
        <v>84</v>
      </c>
      <c r="G106" s="86">
        <v>4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5118000</v>
      </c>
      <c r="B107" s="113">
        <f t="shared" si="1"/>
        <v>41508</v>
      </c>
      <c r="C107" s="86" t="s">
        <v>228</v>
      </c>
      <c r="D107" s="86">
        <v>617</v>
      </c>
      <c r="E107" s="86">
        <v>8</v>
      </c>
      <c r="F107" s="86">
        <v>4</v>
      </c>
      <c r="G107" s="86">
        <v>4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5118000</v>
      </c>
      <c r="B108" s="113">
        <f t="shared" si="1"/>
        <v>41508</v>
      </c>
      <c r="C108" s="86" t="s">
        <v>229</v>
      </c>
      <c r="D108" s="86">
        <v>838</v>
      </c>
      <c r="E108" s="86">
        <v>1</v>
      </c>
      <c r="F108" s="86">
        <v>3</v>
      </c>
      <c r="G108" s="86">
        <v>1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5118000</v>
      </c>
      <c r="B109" s="113">
        <f t="shared" si="1"/>
        <v>41508</v>
      </c>
      <c r="C109" s="86" t="s">
        <v>230</v>
      </c>
      <c r="D109" s="86">
        <v>807</v>
      </c>
      <c r="E109" s="86">
        <v>5</v>
      </c>
      <c r="F109" s="86">
        <v>72</v>
      </c>
      <c r="G109" s="86">
        <v>12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5118000</v>
      </c>
      <c r="B110" s="113">
        <f t="shared" si="1"/>
        <v>41508</v>
      </c>
      <c r="C110" s="86" t="s">
        <v>231</v>
      </c>
      <c r="D110" s="86">
        <v>831</v>
      </c>
      <c r="E110" s="86">
        <v>3</v>
      </c>
      <c r="F110" s="86">
        <v>4</v>
      </c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5118000</v>
      </c>
      <c r="B111" s="113">
        <f t="shared" si="1"/>
        <v>41508</v>
      </c>
      <c r="C111" s="86" t="s">
        <v>232</v>
      </c>
      <c r="D111" s="86">
        <v>670</v>
      </c>
      <c r="E111" s="86">
        <v>2</v>
      </c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5118000</v>
      </c>
      <c r="B112" s="113">
        <f t="shared" si="1"/>
        <v>41508</v>
      </c>
      <c r="C112" s="86" t="s">
        <v>233</v>
      </c>
      <c r="D112" s="86">
        <v>650</v>
      </c>
      <c r="E112" s="86">
        <v>9</v>
      </c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5118000</v>
      </c>
      <c r="B113" s="113">
        <f t="shared" si="1"/>
        <v>41508</v>
      </c>
      <c r="C113" s="86" t="s">
        <v>234</v>
      </c>
      <c r="D113" s="86">
        <v>679</v>
      </c>
      <c r="E113" s="86">
        <v>2</v>
      </c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5118000</v>
      </c>
      <c r="B114" s="113">
        <f t="shared" si="1"/>
        <v>41508</v>
      </c>
      <c r="C114" s="86" t="s">
        <v>235</v>
      </c>
      <c r="D114" s="86">
        <v>682</v>
      </c>
      <c r="E114" s="86"/>
      <c r="F114" s="86"/>
      <c r="G114" s="86">
        <v>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5118000</v>
      </c>
      <c r="B115" s="113">
        <f t="shared" si="1"/>
        <v>41508</v>
      </c>
      <c r="C115" s="86" t="s">
        <v>236</v>
      </c>
      <c r="D115" s="86">
        <v>888</v>
      </c>
      <c r="E115" s="86">
        <v>240</v>
      </c>
      <c r="F115" s="86">
        <v>136</v>
      </c>
      <c r="G115" s="86">
        <v>240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5118000</v>
      </c>
      <c r="B116" s="113">
        <f t="shared" si="1"/>
        <v>41508</v>
      </c>
      <c r="C116" s="86" t="s">
        <v>237</v>
      </c>
      <c r="D116" s="86">
        <v>880</v>
      </c>
      <c r="E116" s="86">
        <v>1</v>
      </c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5118000</v>
      </c>
      <c r="B117" s="113">
        <f t="shared" si="1"/>
        <v>41508</v>
      </c>
      <c r="C117" s="86" t="s">
        <v>238</v>
      </c>
      <c r="D117" s="86">
        <v>906</v>
      </c>
      <c r="E117" s="86">
        <v>1</v>
      </c>
      <c r="F117" s="86">
        <v>4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5118000</v>
      </c>
      <c r="B118" s="113">
        <f t="shared" si="1"/>
        <v>41508</v>
      </c>
      <c r="C118" s="86" t="s">
        <v>239</v>
      </c>
      <c r="D118" s="86">
        <v>1051</v>
      </c>
      <c r="E118" s="86">
        <v>3</v>
      </c>
      <c r="F118" s="86">
        <v>4</v>
      </c>
      <c r="G118" s="86">
        <v>12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5118000</v>
      </c>
      <c r="B119" s="113">
        <f t="shared" si="1"/>
        <v>41508</v>
      </c>
      <c r="C119" s="86" t="s">
        <v>240</v>
      </c>
      <c r="D119" s="86">
        <v>1042</v>
      </c>
      <c r="E119" s="86">
        <v>13</v>
      </c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5118000</v>
      </c>
      <c r="B120" s="113">
        <f t="shared" si="1"/>
        <v>41508</v>
      </c>
      <c r="C120" s="86" t="s">
        <v>241</v>
      </c>
      <c r="D120" s="86">
        <v>978</v>
      </c>
      <c r="E120" s="86">
        <v>1</v>
      </c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5118000</v>
      </c>
      <c r="B121" s="113">
        <f t="shared" si="1"/>
        <v>41508</v>
      </c>
      <c r="C121" s="86" t="s">
        <v>242</v>
      </c>
      <c r="D121" s="86">
        <v>933</v>
      </c>
      <c r="E121" s="86">
        <v>58</v>
      </c>
      <c r="F121" s="86">
        <v>20</v>
      </c>
      <c r="G121" s="86">
        <v>60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5118000</v>
      </c>
      <c r="B122" s="113">
        <f t="shared" si="2"/>
        <v>41508</v>
      </c>
      <c r="C122" s="86" t="s">
        <v>243</v>
      </c>
      <c r="D122" s="86">
        <v>1055</v>
      </c>
      <c r="E122" s="86">
        <v>4</v>
      </c>
      <c r="F122" s="86">
        <v>8</v>
      </c>
      <c r="G122" s="86">
        <v>1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5118000</v>
      </c>
      <c r="B123" s="113">
        <f t="shared" si="2"/>
        <v>41508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5118000</v>
      </c>
      <c r="B124" s="113">
        <f t="shared" si="2"/>
        <v>41508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5118000</v>
      </c>
      <c r="B125" s="113">
        <f t="shared" si="2"/>
        <v>41508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5118000</v>
      </c>
      <c r="B126" s="113">
        <f t="shared" si="2"/>
        <v>41508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5118000</v>
      </c>
      <c r="B127" s="113">
        <f t="shared" si="2"/>
        <v>41508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5118000</v>
      </c>
      <c r="B128" s="113">
        <f t="shared" si="2"/>
        <v>41508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5118000</v>
      </c>
      <c r="B129" s="113">
        <f t="shared" si="2"/>
        <v>41508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5118000</v>
      </c>
      <c r="B130" s="113">
        <f t="shared" si="2"/>
        <v>41508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5118000</v>
      </c>
      <c r="B131" s="113">
        <f t="shared" si="2"/>
        <v>41508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5118000</v>
      </c>
      <c r="B132" s="113">
        <f t="shared" si="2"/>
        <v>41508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5118000</v>
      </c>
      <c r="B133" s="113">
        <f t="shared" si="2"/>
        <v>41508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5118000</v>
      </c>
      <c r="B134" s="113">
        <f t="shared" si="2"/>
        <v>41508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5118000</v>
      </c>
      <c r="B135" s="113">
        <f t="shared" si="2"/>
        <v>41508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5118000</v>
      </c>
      <c r="B136" s="113">
        <f t="shared" si="2"/>
        <v>41508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5118000</v>
      </c>
      <c r="B137" s="113">
        <f t="shared" si="2"/>
        <v>41508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5118000</v>
      </c>
      <c r="B138" s="113">
        <f t="shared" si="2"/>
        <v>41508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5118000</v>
      </c>
      <c r="B139" s="113">
        <f t="shared" si="2"/>
        <v>41508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5118000</v>
      </c>
      <c r="B140" s="113">
        <f t="shared" si="2"/>
        <v>41508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5118000</v>
      </c>
      <c r="B141" s="113">
        <f t="shared" si="2"/>
        <v>41508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5118000</v>
      </c>
      <c r="B142" s="113">
        <f t="shared" si="2"/>
        <v>41508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5118000</v>
      </c>
      <c r="B143" s="113">
        <f t="shared" si="2"/>
        <v>41508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5118000</v>
      </c>
      <c r="B144" s="113">
        <f t="shared" si="2"/>
        <v>41508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5118000</v>
      </c>
      <c r="B145" s="113">
        <f t="shared" si="2"/>
        <v>41508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5118000</v>
      </c>
      <c r="B146" s="113">
        <f t="shared" si="2"/>
        <v>41508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5118000</v>
      </c>
      <c r="B147" s="113">
        <f t="shared" si="2"/>
        <v>41508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5118000</v>
      </c>
      <c r="B148" s="113">
        <f t="shared" si="2"/>
        <v>41508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5118000</v>
      </c>
      <c r="B149" s="113">
        <f t="shared" si="2"/>
        <v>41508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5118000</v>
      </c>
      <c r="B150" s="113">
        <f t="shared" si="2"/>
        <v>41508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5118000</v>
      </c>
      <c r="B151" s="113">
        <f t="shared" si="2"/>
        <v>41508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5118000</v>
      </c>
      <c r="B152" s="113">
        <f t="shared" si="2"/>
        <v>41508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5118000</v>
      </c>
      <c r="B153" s="113">
        <f t="shared" si="2"/>
        <v>41508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5118000</v>
      </c>
      <c r="B154" s="113">
        <f t="shared" si="3"/>
        <v>41508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5118000</v>
      </c>
      <c r="B155" s="113">
        <f t="shared" si="3"/>
        <v>41508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5118000</v>
      </c>
      <c r="B156" s="113">
        <f t="shared" si="3"/>
        <v>41508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5118000</v>
      </c>
      <c r="B157" s="113">
        <f t="shared" si="3"/>
        <v>41508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5118000</v>
      </c>
      <c r="B158" s="113">
        <f t="shared" si="3"/>
        <v>41508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5118000</v>
      </c>
      <c r="B159" s="113">
        <f t="shared" si="3"/>
        <v>41508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5118000</v>
      </c>
      <c r="B160" s="113">
        <f t="shared" si="3"/>
        <v>41508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5118000</v>
      </c>
      <c r="B161" s="113">
        <f t="shared" si="3"/>
        <v>41508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5118000</v>
      </c>
      <c r="B162" s="113">
        <f t="shared" si="3"/>
        <v>41508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5118000</v>
      </c>
      <c r="B163" s="113">
        <f t="shared" si="3"/>
        <v>41508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5118000</v>
      </c>
      <c r="B164" s="113">
        <f t="shared" si="3"/>
        <v>41508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5118000</v>
      </c>
      <c r="B165" s="113">
        <f t="shared" si="3"/>
        <v>41508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5118000</v>
      </c>
      <c r="B166" s="113">
        <f t="shared" si="3"/>
        <v>41508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5118000</v>
      </c>
      <c r="B167" s="113">
        <f t="shared" si="3"/>
        <v>41508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5118000</v>
      </c>
      <c r="B168" s="113">
        <f t="shared" si="3"/>
        <v>41508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5118000</v>
      </c>
      <c r="B169" s="113">
        <f t="shared" si="3"/>
        <v>41508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5118000</v>
      </c>
      <c r="B170" s="113">
        <f t="shared" si="3"/>
        <v>41508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5118000</v>
      </c>
      <c r="B171" s="113">
        <f t="shared" si="3"/>
        <v>41508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5118000</v>
      </c>
      <c r="B172" s="113">
        <f t="shared" si="3"/>
        <v>41508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5118000</v>
      </c>
      <c r="B173" s="113">
        <f t="shared" si="3"/>
        <v>41508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5118000</v>
      </c>
      <c r="B174" s="113">
        <f t="shared" si="3"/>
        <v>41508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5118000</v>
      </c>
      <c r="B175" s="113">
        <f t="shared" si="3"/>
        <v>41508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5118000</v>
      </c>
      <c r="B176" s="113">
        <f t="shared" si="3"/>
        <v>41508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5118000</v>
      </c>
      <c r="B177" s="113">
        <f t="shared" si="3"/>
        <v>41508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5118000</v>
      </c>
      <c r="B178" s="113">
        <f t="shared" si="3"/>
        <v>41508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5118000</v>
      </c>
      <c r="B179" s="113">
        <f t="shared" si="3"/>
        <v>41508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5118000</v>
      </c>
      <c r="B180" s="113">
        <f t="shared" si="3"/>
        <v>41508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5118000</v>
      </c>
      <c r="B181" s="113">
        <f t="shared" si="3"/>
        <v>41508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5118000</v>
      </c>
      <c r="B182" s="113">
        <f t="shared" si="3"/>
        <v>41508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5118000</v>
      </c>
      <c r="B183" s="113">
        <f t="shared" si="3"/>
        <v>41508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5118000</v>
      </c>
      <c r="B184" s="113">
        <f t="shared" si="3"/>
        <v>41508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5118000</v>
      </c>
      <c r="B185" s="113">
        <f t="shared" si="3"/>
        <v>41508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5118000</v>
      </c>
      <c r="B186" s="113">
        <f t="shared" si="4"/>
        <v>41508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5118000</v>
      </c>
      <c r="B187" s="113">
        <f t="shared" si="4"/>
        <v>41508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5118000</v>
      </c>
      <c r="B188" s="113">
        <f t="shared" si="4"/>
        <v>41508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5118000</v>
      </c>
      <c r="B189" s="113">
        <f t="shared" si="4"/>
        <v>41508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5118000</v>
      </c>
      <c r="B190" s="113">
        <f t="shared" si="4"/>
        <v>41508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5118000</v>
      </c>
      <c r="B191" s="113">
        <f t="shared" si="4"/>
        <v>41508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5118000</v>
      </c>
      <c r="B192" s="113">
        <f t="shared" si="4"/>
        <v>41508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5118000</v>
      </c>
      <c r="B193" s="113">
        <f t="shared" si="4"/>
        <v>41508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5118000</v>
      </c>
      <c r="B194" s="113">
        <f t="shared" si="4"/>
        <v>41508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5118000</v>
      </c>
      <c r="B195" s="113">
        <f t="shared" si="4"/>
        <v>41508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5118000</v>
      </c>
      <c r="B196" s="113">
        <f t="shared" si="4"/>
        <v>41508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5118000</v>
      </c>
      <c r="B197" s="113">
        <f t="shared" si="4"/>
        <v>41508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5118000</v>
      </c>
      <c r="B198" s="113">
        <f t="shared" si="4"/>
        <v>41508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5118000</v>
      </c>
      <c r="B199" s="113">
        <f t="shared" si="4"/>
        <v>41508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5118000</v>
      </c>
      <c r="B200" s="113">
        <f t="shared" si="4"/>
        <v>41508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5118000</v>
      </c>
      <c r="B201" s="113">
        <f t="shared" si="4"/>
        <v>41508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5118000</v>
      </c>
      <c r="B202" s="113">
        <f t="shared" si="4"/>
        <v>41508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5118000</v>
      </c>
      <c r="B203" s="113">
        <f t="shared" si="4"/>
        <v>41508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5118000</v>
      </c>
      <c r="B204" s="113">
        <f t="shared" si="4"/>
        <v>41508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5118000</v>
      </c>
      <c r="B205" s="113">
        <f t="shared" si="4"/>
        <v>41508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5118000</v>
      </c>
      <c r="B206" s="113">
        <f t="shared" si="4"/>
        <v>41508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5118000</v>
      </c>
      <c r="B207" s="113">
        <f t="shared" si="4"/>
        <v>41508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5118000</v>
      </c>
      <c r="B208" s="113">
        <f t="shared" si="4"/>
        <v>41508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5118000</v>
      </c>
      <c r="B209" s="113">
        <f t="shared" si="4"/>
        <v>41508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5118000</v>
      </c>
      <c r="B210" s="113">
        <f t="shared" si="4"/>
        <v>41508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5118000</v>
      </c>
      <c r="B211" s="113">
        <f t="shared" si="4"/>
        <v>41508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5118000</v>
      </c>
      <c r="B212" s="113">
        <f t="shared" si="4"/>
        <v>41508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5118000</v>
      </c>
      <c r="B213" s="113">
        <f t="shared" si="4"/>
        <v>41508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5118000</v>
      </c>
      <c r="B214" s="113">
        <f t="shared" si="4"/>
        <v>41508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5118000</v>
      </c>
      <c r="B215" s="113">
        <f t="shared" si="4"/>
        <v>41508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5118000</v>
      </c>
      <c r="B216" s="113">
        <f t="shared" si="4"/>
        <v>41508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5118000</v>
      </c>
      <c r="B217" s="113">
        <f t="shared" si="4"/>
        <v>41508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5118000</v>
      </c>
      <c r="B218" s="113">
        <f t="shared" si="5"/>
        <v>41508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5118000</v>
      </c>
      <c r="B219" s="113">
        <f t="shared" si="5"/>
        <v>41508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5118000</v>
      </c>
      <c r="B220" s="113">
        <f t="shared" si="5"/>
        <v>41508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5118000</v>
      </c>
      <c r="B221" s="113">
        <f t="shared" si="5"/>
        <v>41508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5118000</v>
      </c>
      <c r="B222" s="113">
        <f t="shared" si="5"/>
        <v>41508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5118000</v>
      </c>
      <c r="B223" s="113">
        <f t="shared" si="5"/>
        <v>41508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5118000</v>
      </c>
      <c r="B224" s="113">
        <f t="shared" si="5"/>
        <v>41508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5118000</v>
      </c>
      <c r="B225" s="113">
        <f t="shared" si="5"/>
        <v>41508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5118000</v>
      </c>
      <c r="B226" s="113">
        <f t="shared" si="5"/>
        <v>41508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5118000</v>
      </c>
      <c r="B227" s="113">
        <f t="shared" si="5"/>
        <v>41508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5118000</v>
      </c>
      <c r="B228" s="113">
        <f t="shared" si="5"/>
        <v>41508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5118000</v>
      </c>
      <c r="B229" s="113">
        <f t="shared" si="5"/>
        <v>41508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5118000</v>
      </c>
      <c r="B230" s="113">
        <f t="shared" si="5"/>
        <v>41508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5118000</v>
      </c>
      <c r="B231" s="113">
        <f t="shared" si="5"/>
        <v>41508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5118000</v>
      </c>
      <c r="B232" s="113">
        <f t="shared" si="5"/>
        <v>41508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5118000</v>
      </c>
      <c r="B233" s="113">
        <f t="shared" si="5"/>
        <v>41508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5118000</v>
      </c>
      <c r="B234" s="113">
        <f t="shared" si="5"/>
        <v>41508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5118000</v>
      </c>
      <c r="B235" s="113">
        <f t="shared" si="5"/>
        <v>41508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5118000</v>
      </c>
      <c r="B236" s="113">
        <f t="shared" si="5"/>
        <v>41508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5118000</v>
      </c>
      <c r="B237" s="113">
        <f t="shared" si="5"/>
        <v>41508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5118000</v>
      </c>
      <c r="B238" s="113">
        <f t="shared" si="5"/>
        <v>41508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5118000</v>
      </c>
      <c r="B239" s="113">
        <f t="shared" si="5"/>
        <v>41508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5118000</v>
      </c>
      <c r="B240" s="113">
        <f t="shared" si="5"/>
        <v>41508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5118000</v>
      </c>
      <c r="B241" s="113">
        <f t="shared" si="5"/>
        <v>41508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5118000</v>
      </c>
      <c r="B242" s="113">
        <f t="shared" si="5"/>
        <v>41508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5118000</v>
      </c>
      <c r="B243" s="113">
        <f t="shared" si="5"/>
        <v>41508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2014-02-12T08:51:55Z</dcterms:created>
  <dcterms:modified xsi:type="dcterms:W3CDTF">2014-02-12T08:52:17Z</dcterms:modified>
  <cp:category/>
  <cp:version/>
  <cp:contentType/>
  <cp:contentStatus/>
</cp:coreProperties>
</file>