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<sst xmlns="http://schemas.openxmlformats.org/spreadsheetml/2006/main" count="473" uniqueCount="234">
  <si>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</si>
  <si>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</si>
  <si>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</si>
  <si>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</si>
  <si>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</si>
  <si>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</si>
  <si>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</si>
  <si>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</si>
  <si>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</si>
  <si>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</si>
  <si>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</si>
  <si>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</si>
  <si>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</si>
  <si>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</si>
  <si>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</si>
  <si>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</si>
  <si>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</si>
  <si>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</si>
  <si>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</si>
  <si>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</si>
  <si>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</si>
  <si>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</si>
  <si>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</si>
  <si>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</si>
  <si>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</si>
  <si>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</si>
  <si>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</si>
  <si>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</si>
  <si>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</si>
  <si>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</si>
  <si>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</si>
  <si>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</si>
  <si>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</si>
  <si>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</si>
  <si>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</si>
  <si>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</si>
  <si>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</si>
  <si>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</si>
  <si>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</si>
  <si>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</si>
  <si>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</si>
  <si>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</si>
  <si>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</si>
  <si>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</si>
  <si>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</si>
  <si>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</si>
  <si>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</si>
  <si>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</si>
  <si>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</si>
  <si>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</si>
  <si>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</si>
  <si>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</si>
  <si>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</si>
  <si>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</si>
  <si>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</si>
  <si>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</si>
  <si>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</si>
  <si>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</si>
  <si>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</si>
  <si>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</si>
  <si>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</si>
  <si>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</si>
  <si>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</si>
  <si>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</si>
  <si>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</si>
  <si>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</si>
  <si>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</si>
  <si>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</si>
  <si>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</si>
  <si>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</si>
  <si>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</si>
  <si>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</si>
  <si>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</si>
  <si>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</si>
  <si>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</si>
  <si>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</si>
  <si>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</si>
  <si>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</si>
  <si>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</si>
  <si>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</si>
  <si>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</si>
  <si>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</si>
  <si>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</si>
  <si>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</si>
  <si>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</si>
  <si>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</si>
  <si>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</si>
  <si>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</si>
  <si>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</si>
  <si>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</si>
  <si>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</si>
  <si>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</si>
  <si>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</si>
  <si>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</si>
  <si>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</si>
  <si>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</si>
  <si>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</si>
  <si>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</si>
  <si>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</si>
  <si>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</si>
  <si>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</si>
  <si>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</si>
  <si>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</si>
  <si>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</si>
  <si>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</si>
  <si>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</si>
  <si>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</si>
  <si>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</si>
  <si>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</si>
  <si>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</si>
  <si>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</si>
  <si>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</si>
  <si>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</si>
  <si>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</si>
  <si>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</si>
  <si>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</si>
  <si>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</si>
  <si>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</si>
  <si>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</si>
  <si>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</si>
  <si>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</si>
  <si>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</si>
  <si>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</si>
  <si>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</si>
  <si>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</si>
  <si>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</si>
  <si>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</si>
  <si>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</si>
  <si>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</si>
  <si>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</si>
  <si>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</si>
  <si>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</si>
  <si>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</si>
  <si>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</si>
  <si>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</si>
  <si>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</si>
  <si>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</si>
  <si>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</si>
  <si>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</si>
  <si>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</si>
  <si>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</si>
  <si>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</si>
  <si>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</si>
  <si>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</si>
  <si>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</si>
  <si>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</si>
  <si>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</si>
  <si>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</si>
  <si>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</si>
  <si>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</si>
  <si>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</si>
  <si>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</si>
  <si>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</si>
  <si>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</si>
  <si>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</si>
  <si>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</si>
  <si>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</si>
  <si>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</si>
  <si>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</si>
  <si>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</si>
  <si>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</si>
  <si>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</si>
  <si>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</si>
  <si>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</si>
  <si>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</si>
  <si>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</si>
  <si>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</si>
  <si>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</si>
  <si>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</si>
  <si>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</si>
  <si>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</si>
  <si>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</si>
  <si>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</si>
  <si>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</si>
  <si>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</si>
  <si>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</si>
  <si>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</si>
  <si>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</si>
  <si>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</si>
  <si>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</si>
  <si>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</si>
  <si>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</si>
  <si>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</si>
  <si>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Euleuctra</t>
  </si>
  <si>
    <t>Leuctra</t>
  </si>
  <si>
    <t>Protonemura</t>
  </si>
  <si>
    <t>Perla</t>
  </si>
  <si>
    <t>Isoperla</t>
  </si>
  <si>
    <t>Cheumatopsyche</t>
  </si>
  <si>
    <t>Hydropsyche</t>
  </si>
  <si>
    <t>Athripsodes</t>
  </si>
  <si>
    <t>sF. Limnephilinae</t>
  </si>
  <si>
    <t>Polycentropus</t>
  </si>
  <si>
    <t>Psychomyia</t>
  </si>
  <si>
    <t>Rhyacophila</t>
  </si>
  <si>
    <t>Baetis</t>
  </si>
  <si>
    <t>Caenis</t>
  </si>
  <si>
    <t>Ephemera</t>
  </si>
  <si>
    <t>Ephemerella</t>
  </si>
  <si>
    <t>Ecdyonurus</t>
  </si>
  <si>
    <t>Electrogena</t>
  </si>
  <si>
    <t>Epeorus</t>
  </si>
  <si>
    <t>Rhithrogena</t>
  </si>
  <si>
    <t>Elmis</t>
  </si>
  <si>
    <t>Esolus</t>
  </si>
  <si>
    <t>Limnius</t>
  </si>
  <si>
    <t>Oulimnius</t>
  </si>
  <si>
    <t>Hydraena</t>
  </si>
  <si>
    <t>Onychogomphus</t>
  </si>
  <si>
    <t>Ancylus</t>
  </si>
  <si>
    <t>Potamopyrgus</t>
  </si>
  <si>
    <t>Radix</t>
  </si>
  <si>
    <t>P</t>
  </si>
  <si>
    <t>05145300</t>
  </si>
  <si>
    <t>Dourdou</t>
  </si>
  <si>
    <t>Dourdou à Brusque</t>
  </si>
  <si>
    <t>Brusque</t>
  </si>
  <si>
    <t>12039</t>
  </si>
  <si>
    <t>Cératophylle</t>
  </si>
  <si>
    <t>Bryophytes</t>
  </si>
  <si>
    <t>Hélophytes</t>
  </si>
  <si>
    <t>Périphyton</t>
  </si>
  <si>
    <t>Castel Nouvel</t>
  </si>
  <si>
    <t>Heptageniidae (F)</t>
  </si>
  <si>
    <t>Athericidae (F)</t>
  </si>
  <si>
    <t>Chironomidae (F)</t>
  </si>
  <si>
    <t>Limoniidae (F)</t>
  </si>
  <si>
    <t>Rhagionidae (F)</t>
  </si>
  <si>
    <t>Simuliidae (F)</t>
  </si>
  <si>
    <t>Tabanidae (F)</t>
  </si>
  <si>
    <t>Tipulidae (F)</t>
  </si>
  <si>
    <t>Planariidae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</si>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</sst>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 hidden="1"/>
    </xf>
    <xf numFmtId="0" fontId="4" fillId="0" borderId="11" xfId="51" applyFont="1" applyFill="1" applyBorder="1" applyAlignment="1" applyProtection="1">
      <alignment horizontal="center"/>
      <protection hidden="1"/>
    </xf>
    <xf numFmtId="0" fontId="4" fillId="0" borderId="12" xfId="5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5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9" fillId="24" borderId="15" xfId="0" applyFont="1" applyFill="1" applyBorder="1" applyAlignment="1" applyProtection="1">
      <alignment horizontal="left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left"/>
      <protection hidden="1"/>
    </xf>
    <xf numFmtId="0" fontId="9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6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13" fillId="26" borderId="0" xfId="0" applyFont="1" applyFill="1" applyBorder="1" applyAlignment="1" applyProtection="1">
      <alignment horizontal="center" vertical="center"/>
      <protection/>
    </xf>
    <xf numFmtId="0" fontId="13" fillId="26" borderId="0" xfId="0" applyFont="1" applyFill="1" applyBorder="1" applyAlignment="1" applyProtection="1">
      <alignment horizontal="center" vertical="center" wrapText="1"/>
      <protection/>
    </xf>
    <xf numFmtId="0" fontId="1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26" borderId="1" xfId="0" applyFont="1" applyFill="1" applyBorder="1" applyAlignment="1" applyProtection="1">
      <alignment vertical="center"/>
      <protection locked="0"/>
    </xf>
    <xf numFmtId="49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vertical="center"/>
      <protection locked="0"/>
    </xf>
    <xf numFmtId="3" fontId="1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4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6" fillId="24" borderId="2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4" borderId="19" xfId="0" applyFont="1" applyFill="1" applyBorder="1" applyAlignment="1" applyProtection="1">
      <alignment vertical="center"/>
      <protection/>
    </xf>
    <xf numFmtId="0" fontId="6" fillId="24" borderId="21" xfId="0" applyFont="1" applyFill="1" applyBorder="1" applyAlignment="1" applyProtection="1">
      <alignment vertical="center"/>
      <protection/>
    </xf>
    <xf numFmtId="0" fontId="9" fillId="24" borderId="26" xfId="0" applyFont="1" applyFill="1" applyBorder="1" applyAlignment="1" applyProtection="1">
      <alignment horizontal="left" vertical="center"/>
      <protection/>
    </xf>
    <xf numFmtId="0" fontId="6" fillId="24" borderId="27" xfId="0" applyFont="1" applyFill="1" applyBorder="1" applyAlignment="1" applyProtection="1">
      <alignment horizontal="left"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4" borderId="1" xfId="0" applyFont="1" applyFill="1" applyBorder="1" applyAlignment="1" applyProtection="1">
      <alignment horizontal="center" vertical="center" wrapText="1"/>
      <protection/>
    </xf>
    <xf numFmtId="0" fontId="17" fillId="27" borderId="1" xfId="0" applyFont="1" applyFill="1" applyBorder="1" applyAlignment="1" applyProtection="1">
      <alignment vertical="center"/>
      <protection/>
    </xf>
    <xf numFmtId="14" fontId="15" fillId="26" borderId="1" xfId="0" applyNumberFormat="1" applyFont="1" applyFill="1" applyBorder="1" applyAlignment="1" applyProtection="1">
      <alignment vertical="center"/>
      <protection locked="0"/>
    </xf>
    <xf numFmtId="0" fontId="17" fillId="2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164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vertical="center"/>
      <protection/>
    </xf>
    <xf numFmtId="166" fontId="18" fillId="24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4" borderId="29" xfId="0" applyFont="1" applyFill="1" applyBorder="1" applyAlignment="1" applyProtection="1">
      <alignment horizontal="center" vertical="center"/>
      <protection/>
    </xf>
    <xf numFmtId="0" fontId="6" fillId="24" borderId="30" xfId="0" applyFont="1" applyFill="1" applyBorder="1" applyAlignment="1" applyProtection="1">
      <alignment horizontal="center" vertical="center" wrapText="1"/>
      <protection/>
    </xf>
    <xf numFmtId="0" fontId="6" fillId="24" borderId="3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4" borderId="32" xfId="0" applyFont="1" applyFill="1" applyBorder="1" applyAlignment="1" applyProtection="1">
      <alignment horizontal="center" vertical="center" wrapText="1"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17" fillId="28" borderId="0" xfId="0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 applyProtection="1">
      <alignment horizontal="center" vertical="center"/>
      <protection/>
    </xf>
    <xf numFmtId="14" fontId="17" fillId="27" borderId="1" xfId="0" applyNumberFormat="1" applyFont="1" applyFill="1" applyBorder="1" applyAlignment="1" applyProtection="1">
      <alignment vertical="center"/>
      <protection/>
    </xf>
    <xf numFmtId="0" fontId="17" fillId="24" borderId="34" xfId="0" applyFont="1" applyFill="1" applyBorder="1" applyAlignment="1" applyProtection="1">
      <alignment horizontal="center" vertical="center"/>
      <protection/>
    </xf>
    <xf numFmtId="0" fontId="15" fillId="26" borderId="34" xfId="0" applyFont="1" applyFill="1" applyBorder="1" applyAlignment="1" applyProtection="1">
      <alignment horizontal="center" vertical="center" wrapText="1"/>
      <protection locked="0"/>
    </xf>
    <xf numFmtId="0" fontId="15" fillId="26" borderId="35" xfId="50" applyFont="1" applyFill="1" applyBorder="1" applyAlignment="1" applyProtection="1">
      <alignment horizontal="center" vertical="center" wrapText="1"/>
      <protection locked="0"/>
    </xf>
    <xf numFmtId="0" fontId="15" fillId="26" borderId="34" xfId="0" applyFont="1" applyFill="1" applyBorder="1" applyAlignment="1" applyProtection="1">
      <alignment vertical="center"/>
      <protection locked="0"/>
    </xf>
    <xf numFmtId="1" fontId="15" fillId="26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14" fillId="24" borderId="36" xfId="0" applyFont="1" applyFill="1" applyBorder="1" applyAlignment="1" applyProtection="1">
      <alignment horizontal="center" vertical="center"/>
      <protection/>
    </xf>
    <xf numFmtId="0" fontId="14" fillId="24" borderId="37" xfId="0" applyFont="1" applyFill="1" applyBorder="1" applyAlignment="1" applyProtection="1">
      <alignment horizontal="center" vertical="center"/>
      <protection/>
    </xf>
    <xf numFmtId="0" fontId="0" fillId="21" borderId="1" xfId="0" applyNumberFormat="1" applyFont="1" applyFill="1" applyBorder="1" applyAlignment="1" applyProtection="1">
      <alignment vertical="center" wrapText="1"/>
      <protection/>
    </xf>
    <xf numFmtId="0" fontId="5" fillId="21" borderId="1" xfId="0" applyNumberFormat="1" applyFont="1" applyFill="1" applyBorder="1" applyAlignment="1" applyProtection="1">
      <alignment horizontal="center" vertical="center"/>
      <protection/>
    </xf>
    <xf numFmtId="1" fontId="14" fillId="21" borderId="1" xfId="0" applyNumberFormat="1" applyFont="1" applyFill="1" applyBorder="1" applyAlignment="1" applyProtection="1">
      <alignment horizontal="center" vertical="center"/>
      <protection locked="0"/>
    </xf>
    <xf numFmtId="0" fontId="10" fillId="21" borderId="1" xfId="0" applyNumberFormat="1" applyFont="1" applyFill="1" applyBorder="1" applyAlignment="1" applyProtection="1">
      <alignment vertical="center" wrapText="1"/>
      <protection/>
    </xf>
    <xf numFmtId="0" fontId="14" fillId="0" borderId="1" xfId="0" applyNumberFormat="1" applyFont="1" applyFill="1" applyBorder="1" applyAlignment="1" applyProtection="1">
      <alignment vertical="center" wrapText="1"/>
      <protection locked="0"/>
    </xf>
    <xf numFmtId="0" fontId="5" fillId="25" borderId="1" xfId="0" applyNumberFormat="1" applyFont="1" applyFill="1" applyBorder="1" applyAlignment="1" applyProtection="1">
      <alignment horizontal="center" vertical="center"/>
      <protection/>
    </xf>
    <xf numFmtId="1" fontId="14" fillId="25" borderId="1" xfId="0" applyNumberFormat="1" applyFont="1" applyFill="1" applyBorder="1" applyAlignment="1" applyProtection="1">
      <alignment horizontal="center" vertical="center"/>
      <protection locked="0"/>
    </xf>
    <xf numFmtId="0" fontId="14" fillId="21" borderId="1" xfId="0" applyNumberFormat="1" applyFont="1" applyFill="1" applyBorder="1" applyAlignment="1" applyProtection="1">
      <alignment vertical="center" wrapText="1"/>
      <protection locked="0"/>
    </xf>
    <xf numFmtId="0" fontId="5" fillId="21" borderId="38" xfId="0" applyNumberFormat="1" applyFont="1" applyFill="1" applyBorder="1" applyAlignment="1" applyProtection="1">
      <alignment horizontal="center" vertical="center"/>
      <protection/>
    </xf>
    <xf numFmtId="1" fontId="0" fillId="21" borderId="1" xfId="0" applyNumberFormat="1" applyFont="1" applyFill="1" applyBorder="1" applyAlignment="1" applyProtection="1">
      <alignment horizontal="center" vertical="center"/>
      <protection/>
    </xf>
    <xf numFmtId="49" fontId="17" fillId="27" borderId="1" xfId="0" applyNumberFormat="1" applyFont="1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3" fillId="26" borderId="41" xfId="0" applyFont="1" applyFill="1" applyBorder="1" applyAlignment="1" applyProtection="1">
      <alignment horizontal="center" vertical="center" wrapText="1"/>
      <protection/>
    </xf>
    <xf numFmtId="0" fontId="13" fillId="27" borderId="41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 Invert Surv V2 Annexe II (15 jan 07)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O128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41" s="2" customFormat="1" ht="16.5" thickBot="1">
      <c r="A1" s="111" t="s">
        <v>0</v>
      </c>
      <c r="B1" s="11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2" customFormat="1" ht="12.75">
      <c r="A2" s="113"/>
      <c r="B2" s="113"/>
      <c r="C2" s="113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2" customFormat="1" ht="12.75" customHeight="1">
      <c r="A4" s="16" t="s">
        <v>1</v>
      </c>
      <c r="B4" s="17" t="s">
        <v>20</v>
      </c>
      <c r="C4" s="17"/>
      <c r="D4" s="17"/>
      <c r="E4" s="18"/>
      <c r="F4" s="114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2" customFormat="1" ht="12.75">
      <c r="A5" s="20" t="s">
        <v>27</v>
      </c>
      <c r="B5" s="11" t="s">
        <v>28</v>
      </c>
      <c r="C5" s="12"/>
      <c r="D5" s="12"/>
      <c r="E5" s="21"/>
      <c r="F5" s="115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2" customFormat="1" ht="12.75">
      <c r="A6" s="20" t="s">
        <v>33</v>
      </c>
      <c r="B6" s="12" t="s">
        <v>34</v>
      </c>
      <c r="C6" s="12"/>
      <c r="D6" s="12"/>
      <c r="E6" s="21"/>
      <c r="F6" s="115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2" customFormat="1" ht="12.75" customHeight="1">
      <c r="A7" s="20" t="s">
        <v>38</v>
      </c>
      <c r="B7" s="12" t="s">
        <v>39</v>
      </c>
      <c r="C7" s="12"/>
      <c r="D7" s="12"/>
      <c r="E7" s="21"/>
      <c r="F7" s="115"/>
      <c r="G7" s="22"/>
      <c r="H7" s="117" t="s">
        <v>40</v>
      </c>
      <c r="I7" s="118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2" customFormat="1" ht="12.75" customHeight="1">
      <c r="A8" s="20" t="s">
        <v>44</v>
      </c>
      <c r="B8" s="12" t="s">
        <v>45</v>
      </c>
      <c r="C8" s="12"/>
      <c r="D8" s="12"/>
      <c r="E8" s="21"/>
      <c r="F8" s="115"/>
      <c r="G8" s="22"/>
      <c r="H8" s="119"/>
      <c r="I8" s="120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2" customFormat="1" ht="12.75" customHeight="1">
      <c r="A9" s="20" t="s">
        <v>49</v>
      </c>
      <c r="B9" s="12" t="s">
        <v>50</v>
      </c>
      <c r="C9" s="12"/>
      <c r="D9" s="12"/>
      <c r="E9" s="21"/>
      <c r="F9" s="115"/>
      <c r="G9" s="22"/>
      <c r="H9" s="119"/>
      <c r="I9" s="120"/>
      <c r="R9" s="19" t="s">
        <v>51</v>
      </c>
      <c r="S9" s="9"/>
      <c r="T9" s="9"/>
      <c r="U9" s="9"/>
      <c r="V9" s="9" t="s">
        <v>52</v>
      </c>
      <c r="W9" s="9"/>
      <c r="X9" s="15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2" customFormat="1" ht="12.75" customHeight="1">
      <c r="A10" s="20" t="s">
        <v>53</v>
      </c>
      <c r="B10" s="12" t="s">
        <v>54</v>
      </c>
      <c r="C10" s="12"/>
      <c r="D10" s="12"/>
      <c r="E10" s="21"/>
      <c r="F10" s="115"/>
      <c r="G10" s="22"/>
      <c r="H10" s="119"/>
      <c r="I10" s="120"/>
      <c r="R10" s="19" t="s">
        <v>55</v>
      </c>
      <c r="S10" s="9"/>
      <c r="T10" s="9"/>
      <c r="U10" s="9"/>
      <c r="V10" s="9" t="s">
        <v>56</v>
      </c>
      <c r="W10" s="9"/>
      <c r="X10" s="15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2" customFormat="1" ht="12.75" customHeight="1">
      <c r="A11" s="20" t="s">
        <v>57</v>
      </c>
      <c r="B11" s="12" t="s">
        <v>54</v>
      </c>
      <c r="C11" s="12"/>
      <c r="D11" s="12"/>
      <c r="E11" s="21"/>
      <c r="F11" s="115"/>
      <c r="G11" s="22"/>
      <c r="H11" s="121"/>
      <c r="I11" s="122"/>
      <c r="R11" s="19" t="s">
        <v>58</v>
      </c>
      <c r="S11" s="9"/>
      <c r="T11" s="9"/>
      <c r="U11" s="9"/>
      <c r="V11" s="9" t="s">
        <v>59</v>
      </c>
      <c r="W11" s="9"/>
      <c r="X11" s="1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2" customFormat="1" ht="12.75">
      <c r="A12" s="20" t="s">
        <v>60</v>
      </c>
      <c r="B12" s="12" t="s">
        <v>61</v>
      </c>
      <c r="C12" s="12"/>
      <c r="D12" s="12"/>
      <c r="E12" s="21"/>
      <c r="F12" s="115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2.75">
      <c r="A13" s="24" t="s">
        <v>64</v>
      </c>
      <c r="B13" s="25" t="s">
        <v>65</v>
      </c>
      <c r="C13" s="25"/>
      <c r="D13" s="25"/>
      <c r="E13" s="26"/>
      <c r="F13" s="116"/>
      <c r="G13" s="22"/>
      <c r="R13" s="19" t="s">
        <v>66</v>
      </c>
      <c r="S13" s="9"/>
      <c r="T13" s="9"/>
      <c r="U13" s="9"/>
      <c r="V13" s="9" t="s">
        <v>67</v>
      </c>
      <c r="W13" s="9"/>
      <c r="X13" s="15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12.75" customHeight="1">
      <c r="A14" s="20" t="s">
        <v>68</v>
      </c>
      <c r="B14" s="12" t="s">
        <v>69</v>
      </c>
      <c r="C14" s="12"/>
      <c r="D14" s="12"/>
      <c r="E14" s="21"/>
      <c r="F14" s="114" t="s">
        <v>70</v>
      </c>
      <c r="G14" s="22"/>
      <c r="R14" s="19" t="s">
        <v>71</v>
      </c>
      <c r="S14" s="9"/>
      <c r="T14" s="9"/>
      <c r="U14" s="9"/>
      <c r="V14" s="9"/>
      <c r="W14" s="9"/>
      <c r="X14" s="15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2.75">
      <c r="A15" s="20" t="s">
        <v>72</v>
      </c>
      <c r="B15" s="12" t="s">
        <v>73</v>
      </c>
      <c r="C15" s="12"/>
      <c r="D15" s="12"/>
      <c r="E15" s="21"/>
      <c r="F15" s="115"/>
      <c r="G15" s="22"/>
      <c r="R15" s="19" t="s">
        <v>74</v>
      </c>
      <c r="S15" s="9"/>
      <c r="T15" s="9"/>
      <c r="U15" s="9"/>
      <c r="V15" s="9"/>
      <c r="W15" s="9"/>
      <c r="X15" s="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2.75" customHeight="1">
      <c r="A16" s="20" t="s">
        <v>75</v>
      </c>
      <c r="B16" s="12" t="s">
        <v>76</v>
      </c>
      <c r="C16" s="12"/>
      <c r="D16" s="12"/>
      <c r="E16" s="27"/>
      <c r="F16" s="115"/>
      <c r="G16" s="22"/>
      <c r="R16" s="19" t="s">
        <v>77</v>
      </c>
      <c r="S16" s="28"/>
      <c r="T16" s="28"/>
      <c r="U16" s="28"/>
      <c r="V16" s="28"/>
      <c r="W16" s="28"/>
      <c r="X16" s="29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2.75">
      <c r="A17" s="20" t="s">
        <v>78</v>
      </c>
      <c r="B17" s="12" t="s">
        <v>79</v>
      </c>
      <c r="C17" s="12"/>
      <c r="D17" s="12"/>
      <c r="E17" s="27"/>
      <c r="F17" s="115"/>
      <c r="G17" s="22"/>
      <c r="R17" s="19" t="s">
        <v>80</v>
      </c>
      <c r="S17" s="9"/>
      <c r="T17" s="9"/>
      <c r="U17" s="9"/>
      <c r="V17" s="9"/>
      <c r="W17" s="9"/>
      <c r="X17" s="15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2.75">
      <c r="A18" s="20" t="s">
        <v>81</v>
      </c>
      <c r="B18" s="11" t="s">
        <v>82</v>
      </c>
      <c r="C18" s="12"/>
      <c r="D18" s="12"/>
      <c r="E18" s="27"/>
      <c r="F18" s="115"/>
      <c r="G18" s="22"/>
      <c r="R18" s="19" t="s">
        <v>83</v>
      </c>
      <c r="S18" s="9"/>
      <c r="T18" s="9"/>
      <c r="U18" s="9"/>
      <c r="V18" s="9"/>
      <c r="W18" s="9"/>
      <c r="X18" s="15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12.75">
      <c r="A19" s="24" t="s">
        <v>84</v>
      </c>
      <c r="B19" s="25" t="s">
        <v>85</v>
      </c>
      <c r="C19" s="25"/>
      <c r="D19" s="25"/>
      <c r="E19" s="30"/>
      <c r="F19" s="116"/>
      <c r="G19" s="22"/>
      <c r="R19" s="19" t="s">
        <v>86</v>
      </c>
      <c r="S19" s="9"/>
      <c r="T19" s="9"/>
      <c r="U19" s="9"/>
      <c r="V19" s="9"/>
      <c r="W19" s="9"/>
      <c r="X19" s="15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8:41" s="2" customFormat="1" ht="12.75">
      <c r="R20" s="19" t="s">
        <v>87</v>
      </c>
      <c r="S20" s="31"/>
      <c r="T20" s="31"/>
      <c r="U20" s="31"/>
      <c r="V20" s="31"/>
      <c r="W20" s="31"/>
      <c r="X20" s="3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6" customFormat="1" ht="13.5" thickBot="1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5" thickTop="1">
      <c r="A23" s="37" t="s">
        <v>83</v>
      </c>
      <c r="B23" s="38" t="s">
        <v>213</v>
      </c>
      <c r="C23" s="37" t="s">
        <v>214</v>
      </c>
      <c r="D23" s="37" t="s">
        <v>222</v>
      </c>
      <c r="E23" s="37" t="s">
        <v>216</v>
      </c>
      <c r="F23" s="38" t="s">
        <v>217</v>
      </c>
      <c r="G23" s="39">
        <v>648470.05</v>
      </c>
      <c r="H23" s="39">
        <v>1865446.99</v>
      </c>
      <c r="I23" s="37">
        <v>236</v>
      </c>
      <c r="J23" s="37" t="s">
        <v>30</v>
      </c>
      <c r="K23" s="40">
        <v>648398</v>
      </c>
      <c r="L23" s="40">
        <v>1865349</v>
      </c>
      <c r="M23" s="40">
        <v>648567</v>
      </c>
      <c r="N23" s="40">
        <v>1865506</v>
      </c>
      <c r="O23" s="41">
        <v>20</v>
      </c>
      <c r="P23" s="41">
        <v>240</v>
      </c>
      <c r="R23" s="19" t="s">
        <v>91</v>
      </c>
      <c r="S23" s="42"/>
      <c r="T23" s="42"/>
      <c r="U23" s="42"/>
      <c r="V23" s="42"/>
      <c r="W23" s="42"/>
      <c r="X23" s="4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6.5" thickBot="1">
      <c r="A25" s="111" t="s">
        <v>93</v>
      </c>
      <c r="B25" s="125"/>
      <c r="C25" s="112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11" t="s">
        <v>105</v>
      </c>
      <c r="H32" s="125"/>
      <c r="I32" s="125"/>
      <c r="J32" s="112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10" t="str">
        <f>B23</f>
        <v>05145300</v>
      </c>
      <c r="B39" s="65" t="str">
        <f>C23</f>
        <v>Dourdou</v>
      </c>
      <c r="C39" s="66" t="s">
        <v>222</v>
      </c>
      <c r="D39" s="66">
        <v>40353</v>
      </c>
      <c r="E39" s="41">
        <v>18.3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213</v>
      </c>
      <c r="B40" s="70" t="s">
        <v>214</v>
      </c>
      <c r="C40" s="70" t="s">
        <v>215</v>
      </c>
      <c r="D40" s="71">
        <v>40353</v>
      </c>
      <c r="E40" s="70">
        <v>236</v>
      </c>
      <c r="F40" s="67" t="s">
        <v>111</v>
      </c>
      <c r="G40" s="68" t="s">
        <v>17</v>
      </c>
      <c r="H40" s="69">
        <v>4</v>
      </c>
      <c r="S40" s="61"/>
      <c r="T40" s="61"/>
      <c r="U40" s="47"/>
    </row>
    <row r="41" spans="1:21" ht="14.25">
      <c r="A41" s="70" t="s">
        <v>213</v>
      </c>
      <c r="B41" s="70" t="s">
        <v>214</v>
      </c>
      <c r="C41" s="70" t="s">
        <v>215</v>
      </c>
      <c r="D41" s="71">
        <v>40353</v>
      </c>
      <c r="E41" s="70">
        <v>236</v>
      </c>
      <c r="F41" s="67" t="s">
        <v>112</v>
      </c>
      <c r="G41" s="68" t="s">
        <v>24</v>
      </c>
      <c r="H41" s="69">
        <v>2</v>
      </c>
      <c r="S41" s="61"/>
      <c r="T41" s="61"/>
      <c r="U41" s="47"/>
    </row>
    <row r="42" spans="1:21" ht="14.25">
      <c r="A42" s="70" t="s">
        <v>213</v>
      </c>
      <c r="B42" s="70" t="s">
        <v>214</v>
      </c>
      <c r="C42" s="70" t="s">
        <v>215</v>
      </c>
      <c r="D42" s="71">
        <v>40353</v>
      </c>
      <c r="E42" s="70">
        <v>236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213</v>
      </c>
      <c r="B43" s="70" t="s">
        <v>214</v>
      </c>
      <c r="C43" s="70" t="s">
        <v>215</v>
      </c>
      <c r="D43" s="71">
        <v>40353</v>
      </c>
      <c r="E43" s="70">
        <v>236</v>
      </c>
      <c r="F43" s="67" t="s">
        <v>114</v>
      </c>
      <c r="G43" s="68" t="s">
        <v>37</v>
      </c>
      <c r="H43" s="69">
        <v>55</v>
      </c>
      <c r="P43" s="2"/>
      <c r="Q43" s="2"/>
      <c r="R43" s="2"/>
      <c r="S43" s="2"/>
      <c r="T43" s="2"/>
      <c r="U43" s="47"/>
    </row>
    <row r="44" spans="1:21" ht="14.25">
      <c r="A44" s="70" t="s">
        <v>213</v>
      </c>
      <c r="B44" s="70" t="s">
        <v>214</v>
      </c>
      <c r="C44" s="70" t="s">
        <v>215</v>
      </c>
      <c r="D44" s="71">
        <v>40353</v>
      </c>
      <c r="E44" s="70">
        <v>236</v>
      </c>
      <c r="F44" s="67" t="s">
        <v>115</v>
      </c>
      <c r="G44" s="68" t="s">
        <v>43</v>
      </c>
      <c r="H44" s="69">
        <v>25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213</v>
      </c>
      <c r="B45" s="70" t="s">
        <v>214</v>
      </c>
      <c r="C45" s="70" t="s">
        <v>215</v>
      </c>
      <c r="D45" s="71">
        <v>40353</v>
      </c>
      <c r="E45" s="70">
        <v>236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213</v>
      </c>
      <c r="B46" s="70" t="s">
        <v>214</v>
      </c>
      <c r="C46" s="70" t="s">
        <v>215</v>
      </c>
      <c r="D46" s="71">
        <v>40353</v>
      </c>
      <c r="E46" s="70">
        <v>236</v>
      </c>
      <c r="F46" s="67" t="s">
        <v>117</v>
      </c>
      <c r="G46" s="68" t="s">
        <v>52</v>
      </c>
      <c r="H46" s="69">
        <v>3</v>
      </c>
      <c r="N46" s="2"/>
      <c r="O46" s="2"/>
      <c r="P46" s="2"/>
      <c r="Q46" s="2"/>
      <c r="R46" s="2"/>
      <c r="S46" s="2"/>
      <c r="T46" s="2"/>
      <c r="U46" s="2"/>
      <c r="V46" s="2"/>
    </row>
    <row r="47" spans="1:41" s="2" customFormat="1" ht="14.25">
      <c r="A47" s="70" t="s">
        <v>213</v>
      </c>
      <c r="B47" s="70" t="s">
        <v>214</v>
      </c>
      <c r="C47" s="70" t="s">
        <v>215</v>
      </c>
      <c r="D47" s="71">
        <v>40353</v>
      </c>
      <c r="E47" s="70">
        <v>236</v>
      </c>
      <c r="F47" s="67" t="s">
        <v>118</v>
      </c>
      <c r="G47" s="68" t="s">
        <v>56</v>
      </c>
      <c r="H47" s="69">
        <v>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s="2" customFormat="1" ht="14.25">
      <c r="A48" s="70" t="s">
        <v>213</v>
      </c>
      <c r="B48" s="70" t="s">
        <v>214</v>
      </c>
      <c r="C48" s="70" t="s">
        <v>215</v>
      </c>
      <c r="D48" s="71">
        <v>40353</v>
      </c>
      <c r="E48" s="70">
        <v>236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2" customFormat="1" ht="14.25">
      <c r="A49" s="70" t="s">
        <v>213</v>
      </c>
      <c r="B49" s="70" t="s">
        <v>214</v>
      </c>
      <c r="C49" s="70" t="s">
        <v>215</v>
      </c>
      <c r="D49" s="71">
        <v>40353</v>
      </c>
      <c r="E49" s="70">
        <v>236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2" customFormat="1" ht="14.25">
      <c r="A50" s="70" t="s">
        <v>213</v>
      </c>
      <c r="B50" s="70" t="s">
        <v>214</v>
      </c>
      <c r="C50" s="70" t="s">
        <v>215</v>
      </c>
      <c r="D50" s="71">
        <v>40353</v>
      </c>
      <c r="E50" s="70">
        <v>236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21" ht="16.5" thickBot="1">
      <c r="A52" s="111" t="s">
        <v>123</v>
      </c>
      <c r="B52" s="125"/>
      <c r="C52" s="125"/>
      <c r="D52" s="125"/>
      <c r="E52" s="112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41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10" t="str">
        <f>A39</f>
        <v>05145300</v>
      </c>
      <c r="B66" s="88">
        <f>D39</f>
        <v>40353</v>
      </c>
      <c r="C66" s="89" t="s">
        <v>150</v>
      </c>
      <c r="D66" s="90" t="s">
        <v>17</v>
      </c>
      <c r="E66" s="91" t="s">
        <v>18</v>
      </c>
      <c r="F66" s="92" t="s">
        <v>12</v>
      </c>
      <c r="G66" s="93">
        <v>25</v>
      </c>
      <c r="H66" s="93">
        <v>0</v>
      </c>
      <c r="I66" s="69" t="s">
        <v>9</v>
      </c>
      <c r="J66" s="93" t="s">
        <v>218</v>
      </c>
      <c r="K66" s="93">
        <v>5</v>
      </c>
      <c r="T66" s="61"/>
      <c r="U66" s="61"/>
    </row>
    <row r="67" spans="1:21" ht="14.25">
      <c r="A67" s="94" t="s">
        <v>213</v>
      </c>
      <c r="B67" s="95">
        <v>40353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14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213</v>
      </c>
      <c r="B68" s="95">
        <v>40353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10</v>
      </c>
      <c r="H68" s="93">
        <v>0</v>
      </c>
      <c r="I68" s="69" t="s">
        <v>9</v>
      </c>
      <c r="J68" s="93" t="s">
        <v>219</v>
      </c>
      <c r="K68" s="93">
        <v>4</v>
      </c>
      <c r="T68" s="61"/>
      <c r="U68" s="61"/>
    </row>
    <row r="69" spans="1:21" ht="14.25">
      <c r="A69" s="94" t="s">
        <v>213</v>
      </c>
      <c r="B69" s="95">
        <v>40353</v>
      </c>
      <c r="C69" s="89" t="s">
        <v>153</v>
      </c>
      <c r="D69" s="90" t="s">
        <v>52</v>
      </c>
      <c r="E69" s="91" t="s">
        <v>18</v>
      </c>
      <c r="F69" s="92" t="s">
        <v>12</v>
      </c>
      <c r="G69" s="93">
        <v>12</v>
      </c>
      <c r="H69" s="93">
        <v>0</v>
      </c>
      <c r="I69" s="69" t="s">
        <v>9</v>
      </c>
      <c r="J69" s="93" t="s">
        <v>220</v>
      </c>
      <c r="K69" s="93">
        <v>5</v>
      </c>
      <c r="T69" s="61"/>
      <c r="U69" s="61"/>
    </row>
    <row r="70" spans="1:21" ht="14.25">
      <c r="A70" s="94" t="s">
        <v>213</v>
      </c>
      <c r="B70" s="95">
        <v>40353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25</v>
      </c>
      <c r="H70" s="93">
        <v>2</v>
      </c>
      <c r="I70" s="69" t="s">
        <v>9</v>
      </c>
      <c r="J70" s="93" t="s">
        <v>221</v>
      </c>
      <c r="K70" s="93">
        <v>2</v>
      </c>
      <c r="T70" s="61"/>
      <c r="U70" s="61"/>
    </row>
    <row r="71" spans="1:21" ht="14.25">
      <c r="A71" s="94" t="s">
        <v>213</v>
      </c>
      <c r="B71" s="95">
        <v>40353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38</v>
      </c>
      <c r="H71" s="93">
        <v>1</v>
      </c>
      <c r="I71" s="69" t="s">
        <v>9</v>
      </c>
      <c r="J71" s="93" t="s">
        <v>221</v>
      </c>
      <c r="K71" s="93">
        <v>2</v>
      </c>
      <c r="T71" s="61"/>
      <c r="U71" s="61"/>
    </row>
    <row r="72" spans="1:21" ht="14.25">
      <c r="A72" s="94" t="s">
        <v>213</v>
      </c>
      <c r="B72" s="95">
        <v>40353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16</v>
      </c>
      <c r="H72" s="93">
        <v>3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213</v>
      </c>
      <c r="B73" s="95">
        <v>40353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30</v>
      </c>
      <c r="H73" s="93">
        <v>1</v>
      </c>
      <c r="I73" s="69" t="s">
        <v>9</v>
      </c>
      <c r="J73" s="93" t="s">
        <v>221</v>
      </c>
      <c r="K73" s="93">
        <v>2</v>
      </c>
      <c r="T73" s="61"/>
      <c r="U73" s="61"/>
    </row>
    <row r="74" spans="1:21" ht="14.25">
      <c r="A74" s="94" t="s">
        <v>213</v>
      </c>
      <c r="B74" s="95">
        <v>40353</v>
      </c>
      <c r="C74" s="89" t="s">
        <v>158</v>
      </c>
      <c r="D74" s="90" t="s">
        <v>37</v>
      </c>
      <c r="E74" s="91" t="s">
        <v>25</v>
      </c>
      <c r="F74" s="92" t="s">
        <v>26</v>
      </c>
      <c r="G74" s="93">
        <v>20</v>
      </c>
      <c r="H74" s="93">
        <v>0</v>
      </c>
      <c r="I74" s="69" t="s">
        <v>9</v>
      </c>
      <c r="J74" s="93" t="s">
        <v>221</v>
      </c>
      <c r="K74" s="93">
        <v>2</v>
      </c>
      <c r="T74" s="61"/>
      <c r="U74" s="61"/>
    </row>
    <row r="75" spans="1:21" ht="14.25">
      <c r="A75" s="94" t="s">
        <v>213</v>
      </c>
      <c r="B75" s="95">
        <v>40353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16</v>
      </c>
      <c r="H75" s="93">
        <v>3</v>
      </c>
      <c r="I75" s="69" t="s">
        <v>9</v>
      </c>
      <c r="J75" s="93" t="s">
        <v>221</v>
      </c>
      <c r="K75" s="93">
        <v>1</v>
      </c>
      <c r="T75" s="61"/>
      <c r="U75" s="61"/>
    </row>
    <row r="76" spans="1:21" ht="14.25">
      <c r="A76" s="94" t="s">
        <v>213</v>
      </c>
      <c r="B76" s="95">
        <v>40353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22</v>
      </c>
      <c r="H76" s="93">
        <v>2</v>
      </c>
      <c r="I76" s="69" t="s">
        <v>9</v>
      </c>
      <c r="J76" s="93" t="s">
        <v>221</v>
      </c>
      <c r="K76" s="93">
        <v>2</v>
      </c>
      <c r="T76" s="61"/>
      <c r="U76" s="61"/>
    </row>
    <row r="77" spans="1:21" ht="14.25">
      <c r="A77" s="94" t="s">
        <v>213</v>
      </c>
      <c r="B77" s="95">
        <v>40353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40</v>
      </c>
      <c r="H77" s="93">
        <v>0</v>
      </c>
      <c r="I77" s="69" t="s">
        <v>9</v>
      </c>
      <c r="J77" s="93" t="s">
        <v>221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11" t="s">
        <v>162</v>
      </c>
      <c r="B79" s="11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23" t="s">
        <v>168</v>
      </c>
      <c r="F86" s="123"/>
      <c r="G86" s="123"/>
      <c r="H86" s="124" t="s">
        <v>169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10" t="str">
        <f>A66</f>
        <v>05145300</v>
      </c>
      <c r="B88" s="88">
        <f>B66</f>
        <v>40353</v>
      </c>
      <c r="C88" s="100" t="s">
        <v>182</v>
      </c>
      <c r="D88" s="101">
        <v>174</v>
      </c>
      <c r="E88" s="102"/>
      <c r="F88" s="102">
        <v>1</v>
      </c>
      <c r="G88" s="102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213</v>
      </c>
      <c r="B89" s="95">
        <v>40353</v>
      </c>
      <c r="C89" s="100" t="s">
        <v>183</v>
      </c>
      <c r="D89" s="101">
        <v>67</v>
      </c>
      <c r="E89" s="102">
        <v>15</v>
      </c>
      <c r="F89" s="102">
        <v>345</v>
      </c>
      <c r="G89" s="102">
        <v>205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213</v>
      </c>
      <c r="B90" s="95">
        <v>40353</v>
      </c>
      <c r="C90" s="100" t="s">
        <v>184</v>
      </c>
      <c r="D90" s="101">
        <v>69</v>
      </c>
      <c r="E90" s="102">
        <v>1</v>
      </c>
      <c r="F90" s="102">
        <v>45</v>
      </c>
      <c r="G90" s="102">
        <v>80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213</v>
      </c>
      <c r="B91" s="95">
        <v>40353</v>
      </c>
      <c r="C91" s="100" t="s">
        <v>185</v>
      </c>
      <c r="D91" s="101">
        <v>46</v>
      </c>
      <c r="E91" s="102">
        <v>1</v>
      </c>
      <c r="F91" s="102"/>
      <c r="G91" s="10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213</v>
      </c>
      <c r="B92" s="95">
        <v>40353</v>
      </c>
      <c r="C92" s="100" t="s">
        <v>186</v>
      </c>
      <c r="D92" s="101">
        <v>164</v>
      </c>
      <c r="E92" s="102">
        <v>1</v>
      </c>
      <c r="F92" s="102"/>
      <c r="G92" s="102">
        <v>1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213</v>
      </c>
      <c r="B93" s="95">
        <v>40353</v>
      </c>
      <c r="C93" s="100" t="s">
        <v>187</v>
      </c>
      <c r="D93" s="101">
        <v>140</v>
      </c>
      <c r="E93" s="102">
        <v>2</v>
      </c>
      <c r="F93" s="102"/>
      <c r="G93" s="102">
        <v>1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213</v>
      </c>
      <c r="B94" s="95">
        <v>40353</v>
      </c>
      <c r="C94" s="100" t="s">
        <v>188</v>
      </c>
      <c r="D94" s="101">
        <v>221</v>
      </c>
      <c r="E94" s="102"/>
      <c r="F94" s="102">
        <v>3</v>
      </c>
      <c r="G94" s="102">
        <v>31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213</v>
      </c>
      <c r="B95" s="95">
        <v>40353</v>
      </c>
      <c r="C95" s="100" t="s">
        <v>189</v>
      </c>
      <c r="D95" s="101">
        <v>212</v>
      </c>
      <c r="E95" s="102">
        <v>2</v>
      </c>
      <c r="F95" s="102">
        <v>6</v>
      </c>
      <c r="G95" s="102">
        <v>14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213</v>
      </c>
      <c r="B96" s="95">
        <v>40353</v>
      </c>
      <c r="C96" s="100" t="s">
        <v>190</v>
      </c>
      <c r="D96" s="101">
        <v>311</v>
      </c>
      <c r="E96" s="102"/>
      <c r="F96" s="102">
        <v>5</v>
      </c>
      <c r="G96" s="10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213</v>
      </c>
      <c r="B97" s="95">
        <v>40353</v>
      </c>
      <c r="C97" s="103" t="s">
        <v>191</v>
      </c>
      <c r="D97" s="101">
        <v>3163</v>
      </c>
      <c r="E97" s="102">
        <v>4</v>
      </c>
      <c r="F97" s="102"/>
      <c r="G97" s="102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213</v>
      </c>
      <c r="B98" s="95">
        <v>40353</v>
      </c>
      <c r="C98" s="100" t="s">
        <v>192</v>
      </c>
      <c r="D98" s="101">
        <v>231</v>
      </c>
      <c r="E98" s="102"/>
      <c r="F98" s="102">
        <v>7</v>
      </c>
      <c r="G98" s="102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213</v>
      </c>
      <c r="B99" s="95">
        <v>40353</v>
      </c>
      <c r="C99" s="100" t="s">
        <v>193</v>
      </c>
      <c r="D99" s="101">
        <v>239</v>
      </c>
      <c r="E99" s="102"/>
      <c r="F99" s="102">
        <v>1</v>
      </c>
      <c r="G99" s="102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213</v>
      </c>
      <c r="B100" s="95">
        <v>40353</v>
      </c>
      <c r="C100" s="100" t="s">
        <v>194</v>
      </c>
      <c r="D100" s="101">
        <v>183</v>
      </c>
      <c r="E100" s="102">
        <v>5</v>
      </c>
      <c r="F100" s="102">
        <v>2</v>
      </c>
      <c r="G100" s="102">
        <v>10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213</v>
      </c>
      <c r="B101" s="95">
        <v>40353</v>
      </c>
      <c r="C101" s="100" t="s">
        <v>195</v>
      </c>
      <c r="D101" s="101">
        <v>364</v>
      </c>
      <c r="E101" s="102">
        <v>220</v>
      </c>
      <c r="F101" s="102">
        <v>123</v>
      </c>
      <c r="G101" s="102">
        <v>191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213</v>
      </c>
      <c r="B102" s="95">
        <v>40353</v>
      </c>
      <c r="C102" s="100" t="s">
        <v>196</v>
      </c>
      <c r="D102" s="101">
        <v>457</v>
      </c>
      <c r="E102" s="102">
        <v>6</v>
      </c>
      <c r="F102" s="102">
        <v>6</v>
      </c>
      <c r="G102" s="102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213</v>
      </c>
      <c r="B103" s="95">
        <v>40353</v>
      </c>
      <c r="C103" s="100" t="s">
        <v>198</v>
      </c>
      <c r="D103" s="101">
        <v>450</v>
      </c>
      <c r="E103" s="102">
        <v>630</v>
      </c>
      <c r="F103" s="102">
        <v>99</v>
      </c>
      <c r="G103" s="102">
        <v>187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213</v>
      </c>
      <c r="B104" s="95">
        <v>40353</v>
      </c>
      <c r="C104" s="100" t="s">
        <v>197</v>
      </c>
      <c r="D104" s="101">
        <v>502</v>
      </c>
      <c r="E104" s="102">
        <v>1</v>
      </c>
      <c r="F104" s="102">
        <v>1</v>
      </c>
      <c r="G104" s="102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213</v>
      </c>
      <c r="B105" s="95">
        <v>40353</v>
      </c>
      <c r="C105" s="104" t="s">
        <v>223</v>
      </c>
      <c r="D105" s="105">
        <v>399</v>
      </c>
      <c r="E105" s="106"/>
      <c r="F105" s="106">
        <v>16</v>
      </c>
      <c r="G105" s="106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213</v>
      </c>
      <c r="B106" s="95">
        <v>40353</v>
      </c>
      <c r="C106" s="100" t="s">
        <v>199</v>
      </c>
      <c r="D106" s="101">
        <v>421</v>
      </c>
      <c r="E106" s="102">
        <v>6</v>
      </c>
      <c r="F106" s="102">
        <v>19</v>
      </c>
      <c r="G106" s="102">
        <v>26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213</v>
      </c>
      <c r="B107" s="95">
        <v>40353</v>
      </c>
      <c r="C107" s="100" t="s">
        <v>200</v>
      </c>
      <c r="D107" s="101">
        <v>3181</v>
      </c>
      <c r="E107" s="102"/>
      <c r="F107" s="102"/>
      <c r="G107" s="102">
        <v>2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213</v>
      </c>
      <c r="B108" s="95">
        <v>40353</v>
      </c>
      <c r="C108" s="100" t="s">
        <v>201</v>
      </c>
      <c r="D108" s="101">
        <v>400</v>
      </c>
      <c r="E108" s="102"/>
      <c r="F108" s="102"/>
      <c r="G108" s="102">
        <v>31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213</v>
      </c>
      <c r="B109" s="95">
        <v>40353</v>
      </c>
      <c r="C109" s="100" t="s">
        <v>202</v>
      </c>
      <c r="D109" s="101">
        <v>404</v>
      </c>
      <c r="E109" s="102"/>
      <c r="F109" s="102">
        <v>1</v>
      </c>
      <c r="G109" s="102">
        <v>5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213</v>
      </c>
      <c r="B110" s="95">
        <v>40353</v>
      </c>
      <c r="C110" s="100" t="s">
        <v>203</v>
      </c>
      <c r="D110" s="101">
        <v>618</v>
      </c>
      <c r="E110" s="102"/>
      <c r="F110" s="102">
        <v>30</v>
      </c>
      <c r="G110" s="102">
        <v>4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213</v>
      </c>
      <c r="B111" s="95">
        <v>40353</v>
      </c>
      <c r="C111" s="100" t="s">
        <v>204</v>
      </c>
      <c r="D111" s="101">
        <v>619</v>
      </c>
      <c r="E111" s="102">
        <v>1</v>
      </c>
      <c r="F111" s="102">
        <v>170</v>
      </c>
      <c r="G111" s="102">
        <v>7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213</v>
      </c>
      <c r="B112" s="95">
        <v>40353</v>
      </c>
      <c r="C112" s="100" t="s">
        <v>205</v>
      </c>
      <c r="D112" s="101">
        <v>623</v>
      </c>
      <c r="E112" s="102">
        <v>1</v>
      </c>
      <c r="F112" s="102"/>
      <c r="G112" s="102">
        <v>9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213</v>
      </c>
      <c r="B113" s="95">
        <v>40353</v>
      </c>
      <c r="C113" s="100" t="s">
        <v>206</v>
      </c>
      <c r="D113" s="101">
        <v>622</v>
      </c>
      <c r="E113" s="102"/>
      <c r="F113" s="102">
        <v>54</v>
      </c>
      <c r="G113" s="102">
        <v>2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213</v>
      </c>
      <c r="B114" s="95">
        <v>40353</v>
      </c>
      <c r="C114" s="100" t="s">
        <v>207</v>
      </c>
      <c r="D114" s="101">
        <v>608</v>
      </c>
      <c r="E114" s="102">
        <v>1</v>
      </c>
      <c r="F114" s="102">
        <v>6</v>
      </c>
      <c r="G114" s="102">
        <v>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213</v>
      </c>
      <c r="B115" s="95">
        <v>40353</v>
      </c>
      <c r="C115" s="107" t="s">
        <v>224</v>
      </c>
      <c r="D115" s="101">
        <v>838</v>
      </c>
      <c r="E115" s="102">
        <v>2</v>
      </c>
      <c r="F115" s="102">
        <v>5</v>
      </c>
      <c r="G115" s="10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213</v>
      </c>
      <c r="B116" s="95">
        <v>40353</v>
      </c>
      <c r="C116" s="107" t="s">
        <v>225</v>
      </c>
      <c r="D116" s="101">
        <v>807</v>
      </c>
      <c r="E116" s="102">
        <v>180</v>
      </c>
      <c r="F116" s="102">
        <v>180</v>
      </c>
      <c r="G116" s="102">
        <v>120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213</v>
      </c>
      <c r="B117" s="95">
        <v>40353</v>
      </c>
      <c r="C117" s="107" t="s">
        <v>226</v>
      </c>
      <c r="D117" s="101">
        <v>757</v>
      </c>
      <c r="E117" s="102"/>
      <c r="F117" s="102">
        <v>5</v>
      </c>
      <c r="G117" s="102">
        <v>2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213</v>
      </c>
      <c r="B118" s="95">
        <v>40353</v>
      </c>
      <c r="C118" s="107" t="s">
        <v>227</v>
      </c>
      <c r="D118" s="101">
        <v>841</v>
      </c>
      <c r="E118" s="102"/>
      <c r="F118" s="102">
        <v>2</v>
      </c>
      <c r="G118" s="102">
        <v>1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213</v>
      </c>
      <c r="B119" s="95">
        <v>40353</v>
      </c>
      <c r="C119" s="107" t="s">
        <v>228</v>
      </c>
      <c r="D119" s="101">
        <v>801</v>
      </c>
      <c r="E119" s="102">
        <v>195</v>
      </c>
      <c r="F119" s="102">
        <v>6</v>
      </c>
      <c r="G119" s="102">
        <v>180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213</v>
      </c>
      <c r="B120" s="95">
        <v>40353</v>
      </c>
      <c r="C120" s="107" t="s">
        <v>229</v>
      </c>
      <c r="D120" s="101">
        <v>837</v>
      </c>
      <c r="E120" s="102"/>
      <c r="F120" s="102"/>
      <c r="G120" s="102">
        <v>3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213</v>
      </c>
      <c r="B121" s="95">
        <v>40353</v>
      </c>
      <c r="C121" s="107" t="s">
        <v>230</v>
      </c>
      <c r="D121" s="101">
        <v>753</v>
      </c>
      <c r="E121" s="102"/>
      <c r="F121" s="102">
        <v>2</v>
      </c>
      <c r="G121" s="102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213</v>
      </c>
      <c r="B122" s="95">
        <v>40353</v>
      </c>
      <c r="C122" s="100" t="s">
        <v>208</v>
      </c>
      <c r="D122" s="101">
        <v>682</v>
      </c>
      <c r="E122" s="102"/>
      <c r="F122" s="102">
        <v>1</v>
      </c>
      <c r="G122" s="102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213</v>
      </c>
      <c r="B123" s="95">
        <v>40353</v>
      </c>
      <c r="C123" s="100" t="s">
        <v>209</v>
      </c>
      <c r="D123" s="101">
        <v>1033</v>
      </c>
      <c r="E123" s="102">
        <v>3</v>
      </c>
      <c r="F123" s="102">
        <v>15</v>
      </c>
      <c r="G123" s="102">
        <v>3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213</v>
      </c>
      <c r="B124" s="95">
        <v>40353</v>
      </c>
      <c r="C124" s="100" t="s">
        <v>210</v>
      </c>
      <c r="D124" s="108">
        <v>978</v>
      </c>
      <c r="E124" s="102">
        <v>1</v>
      </c>
      <c r="F124" s="102"/>
      <c r="G124" s="102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213</v>
      </c>
      <c r="B125" s="95">
        <v>40353</v>
      </c>
      <c r="C125" s="100" t="s">
        <v>211</v>
      </c>
      <c r="D125" s="109">
        <v>1004</v>
      </c>
      <c r="E125" s="102"/>
      <c r="F125" s="102">
        <v>3</v>
      </c>
      <c r="G125" s="102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213</v>
      </c>
      <c r="B126" s="95">
        <v>40353</v>
      </c>
      <c r="C126" s="107" t="s">
        <v>231</v>
      </c>
      <c r="D126" s="109">
        <v>1061</v>
      </c>
      <c r="E126" s="102"/>
      <c r="F126" s="102">
        <v>1</v>
      </c>
      <c r="G126" s="102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213</v>
      </c>
      <c r="B127" s="95">
        <v>40353</v>
      </c>
      <c r="C127" s="107" t="s">
        <v>232</v>
      </c>
      <c r="D127" s="108">
        <v>933</v>
      </c>
      <c r="E127" s="102"/>
      <c r="F127" s="102" t="s">
        <v>212</v>
      </c>
      <c r="G127" s="102" t="s">
        <v>212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213</v>
      </c>
      <c r="B128" s="95">
        <v>40353</v>
      </c>
      <c r="C128" s="107" t="s">
        <v>233</v>
      </c>
      <c r="D128" s="101">
        <v>906</v>
      </c>
      <c r="E128" s="102"/>
      <c r="F128" s="102"/>
      <c r="G128" s="102" t="s">
        <v>212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2010-07-22T09:41:31Z</dcterms:created>
  <dcterms:modified xsi:type="dcterms:W3CDTF">2012-01-20T09:46:44Z</dcterms:modified>
  <cp:category/>
  <cp:version/>
  <cp:contentType/>
  <cp:contentStatus/>
</cp:coreProperties>
</file>