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<sst xmlns="http://schemas.openxmlformats.org/spreadsheetml/2006/main" count="550" uniqueCount="286">
  <si>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</si>
  <si>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</si>
  <si>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</si>
  <si>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</si>
  <si>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</si>
  <si>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</si>
  <si>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</si>
  <si>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</si>
  <si>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</si>
  <si>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</si>
  <si>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</si>
  <si>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</si>
  <si>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</si>
  <si>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</si>
  <si>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</si>
  <si>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</si>
  <si>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</si>
  <si>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</si>
  <si>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</si>
  <si>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</si>
  <si>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</si>
  <si>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</si>
  <si>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</si>
  <si>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</si>
  <si>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</si>
  <si>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</si>
  <si>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</si>
  <si>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</si>
  <si>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</si>
  <si>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</si>
  <si>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</si>
  <si>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</si>
  <si>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</si>
  <si>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</si>
  <si>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</si>
  <si>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</si>
  <si>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</si>
  <si>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</si>
  <si>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</si>
  <si>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</si>
  <si>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</si>
  <si>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</si>
  <si>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</si>
  <si>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</si>
  <si>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</si>
  <si>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</si>
  <si>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</si>
  <si>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</si>
  <si>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</si>
  <si>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</si>
  <si>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</si>
  <si>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</si>
  <si>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</si>
  <si>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</si>
  <si>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</si>
  <si>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</si>
  <si>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</si>
  <si>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</si>
  <si>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</si>
  <si>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</si>
  <si>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</si>
  <si>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</si>
  <si>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</si>
  <si>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</si>
  <si>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</si>
  <si>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</si>
  <si>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</si>
  <si>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</si>
  <si>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</si>
  <si>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</si>
  <si>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</si>
  <si>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</si>
  <si>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</si>
  <si>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</si>
  <si>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</si>
  <si>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</si>
  <si>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</si>
  <si>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</si>
  <si>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</si>
  <si>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</si>
  <si>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</si>
  <si>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</si>
  <si>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</si>
  <si>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</si>
  <si>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</si>
  <si>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</si>
  <si>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</si>
  <si>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</si>
  <si>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</si>
  <si>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</si>
  <si>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</si>
  <si>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</si>
  <si>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</si>
  <si>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</si>
  <si>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</si>
  <si>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</si>
  <si>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</si>
  <si>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</si>
  <si>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</si>
  <si>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</si>
  <si>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</si>
  <si>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</si>
  <si>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</si>
  <si>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</si>
  <si>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</si>
  <si>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</si>
  <si>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</si>
  <si>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</si>
  <si>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</si>
  <si>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</si>
  <si>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</si>
  <si>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</si>
  <si>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</si>
  <si>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</si>
  <si>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</si>
  <si>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</si>
  <si>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</si>
  <si>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</si>
  <si>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</si>
  <si>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</si>
  <si>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</si>
  <si>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</si>
  <si>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</si>
  <si>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</si>
  <si>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</si>
  <si>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</si>
  <si>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</si>
  <si>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</si>
  <si>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</si>
  <si>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</si>
  <si>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</si>
  <si>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</si>
  <si>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</si>
  <si>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</si>
  <si>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</si>
  <si>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</si>
  <si>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</si>
  <si>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</si>
  <si>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</si>
  <si>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</si>
  <si>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</si>
  <si>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</si>
  <si>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</si>
  <si>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</si>
  <si>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</si>
  <si>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</si>
  <si>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</si>
  <si>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</si>
  <si>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</si>
  <si>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</si>
  <si>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</si>
  <si>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</si>
  <si>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</si>
  <si>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</si>
  <si>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</si>
  <si>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</si>
  <si>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</si>
  <si>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</si>
  <si>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</si>
  <si>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</si>
  <si>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</si>
  <si>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</si>
  <si>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</si>
  <si>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</si>
  <si>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</si>
  <si>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</si>
  <si>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</si>
  <si>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</si>
  <si>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</si>
  <si>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</si>
  <si>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</si>
  <si>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</si>
  <si>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</si>
  <si>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</si>
  <si>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</si>
  <si>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</si>
  <si>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</si>
  <si>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</si>
  <si>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</si>
  <si>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</si>
  <si>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</si>
  <si>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</si>
  <si>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</si>
  <si>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</si>
  <si>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</si>
  <si>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</si>
  <si>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</si>
  <si>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</si>
  <si>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</si>
  <si>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</si>
  <si>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</si>
  <si>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</si>
  <si>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</si>
  <si>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</si>
  <si>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</si>
  <si>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</si>
  <si>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</si>
  <si>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</si>
  <si>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</si>
  <si>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</si>
  <si>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</si>
  <si>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</si>
  <si>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</si>
  <si>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</si>
  <si>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</si>
  <si>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</si>
  <si>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</si>
  <si>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</si>
  <si>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</si>
  <si>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</si>
  <si>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</si>
  <si>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</si>
  <si>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</si>
  <si>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</si>
  <si>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</si>
  <si>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</si>
  <si>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</si>
  <si>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</si>
  <si>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</si>
  <si>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</si>
  <si>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</si>
  <si>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</si>
  <si>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</si>
  <si>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</si>
  <si>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</si>
  <si>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</si>
  <si>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</si>
  <si>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</si>
  <si>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</si>
  <si>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</si>
  <si>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</si>
  <si>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</si>
  <si>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</si>
  <si>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</si>
  <si>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</si>
  <si>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</si>
  <si>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</si>
  <si>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</si>
  <si>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</si>
  <si>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</si>
  <si>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</si>
  <si>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</si>
  <si>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</si>
  <si>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</si>
  <si>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</si>
  <si>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</si>
  <si>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</si>
  <si>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</si>
  <si>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</si>
  <si>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</si>
  <si>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</si>
  <si>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</si>
  <si>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</si>
  <si>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</si>
  <si>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Lumbricidae</t>
  </si>
  <si>
    <t>Leuctridae Leuctra</t>
  </si>
  <si>
    <t>Glossosomatidae Glossosoma</t>
  </si>
  <si>
    <t>Hydropsychidae Hydropsyche</t>
  </si>
  <si>
    <t>Rhyacophilidae Rhyacophila</t>
  </si>
  <si>
    <t>Baetidae Baetis</t>
  </si>
  <si>
    <t>Baetidae Acentrella</t>
  </si>
  <si>
    <t>Ephemerellidae Ephemerella</t>
  </si>
  <si>
    <t>Heptageniidae Epeorus</t>
  </si>
  <si>
    <t>Elmidae Elmis</t>
  </si>
  <si>
    <t>Ancylidae Ancylus</t>
  </si>
  <si>
    <t>Elmidae Limnius</t>
  </si>
  <si>
    <t>ARAC</t>
  </si>
  <si>
    <t>le long de la D618 en amont du camping</t>
  </si>
  <si>
    <t>BIERT</t>
  </si>
  <si>
    <t>09057</t>
  </si>
  <si>
    <t>HYDRACARIENS</t>
  </si>
  <si>
    <t>Perlidae Perla</t>
  </si>
  <si>
    <t>Perlidae Dinocras</t>
  </si>
  <si>
    <t>Glossosomatidae Agapetus</t>
  </si>
  <si>
    <t>Lepidostomatidae Crunoecia</t>
  </si>
  <si>
    <t>Limnephilidae Drusinae</t>
  </si>
  <si>
    <t>Limnephilidae Limnephilinae</t>
  </si>
  <si>
    <t>Odontoceridae Odontocerum</t>
  </si>
  <si>
    <t>Polycentropodidae Polycentropus</t>
  </si>
  <si>
    <t>Sericostomatidae Sericostoma</t>
  </si>
  <si>
    <t>Caenidae Caenis</t>
  </si>
  <si>
    <t>Heptageniidae Ecdyonurus</t>
  </si>
  <si>
    <t>Leptophlebiidae Habroleptoides</t>
  </si>
  <si>
    <t>Planariidae Oecetis</t>
  </si>
  <si>
    <t>&gt;150</t>
  </si>
  <si>
    <t>Goeridae Silo ou Lithax ?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</si>
</sst>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5180550</v>
      </c>
      <c r="C23" s="16" t="s">
        <v>266</v>
      </c>
      <c r="D23" s="16" t="s">
        <v>267</v>
      </c>
      <c r="E23" s="16" t="s">
        <v>268</v>
      </c>
      <c r="F23" s="35" t="s">
        <v>269</v>
      </c>
      <c r="G23" s="16">
        <v>516379.96</v>
      </c>
      <c r="H23" s="16">
        <v>1766601.97</v>
      </c>
      <c r="I23" s="16">
        <v>590</v>
      </c>
      <c r="J23" s="16" t="s">
        <v>44</v>
      </c>
      <c r="K23" s="56">
        <v>516721</v>
      </c>
      <c r="L23" s="56">
        <v>1766507</v>
      </c>
      <c r="M23" s="56">
        <v>516668</v>
      </c>
      <c r="N23" s="56">
        <v>1766537</v>
      </c>
      <c r="O23" s="56">
        <v>10</v>
      </c>
      <c r="P23" s="56">
        <v>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5180550</v>
      </c>
      <c r="B39" s="54" t="str">
        <f>C23</f>
        <v>ARAC</v>
      </c>
      <c r="C39" s="16" t="s">
        <v>267</v>
      </c>
      <c r="D39" s="55">
        <v>39666</v>
      </c>
      <c r="E39" s="56">
        <v>8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5180550</v>
      </c>
      <c r="B40" s="81" t="str">
        <f>+B$39</f>
        <v>ARAC</v>
      </c>
      <c r="C40" s="81" t="str">
        <f>+C$39</f>
        <v>le long de la D618 en amont du camping</v>
      </c>
      <c r="D40" s="82">
        <f>+D$39</f>
        <v>39666</v>
      </c>
      <c r="E40" s="81">
        <f aca="true" t="shared" si="0" ref="E40:E50">+I$23</f>
        <v>590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5180550</v>
      </c>
      <c r="B41" s="81" t="str">
        <f aca="true" t="shared" si="2" ref="B41:D50">+B$39</f>
        <v>ARAC</v>
      </c>
      <c r="C41" s="81" t="str">
        <f t="shared" si="2"/>
        <v>le long de la D618 en amont du camping</v>
      </c>
      <c r="D41" s="82">
        <f t="shared" si="2"/>
        <v>39666</v>
      </c>
      <c r="E41" s="81">
        <f t="shared" si="0"/>
        <v>590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5180550</v>
      </c>
      <c r="B42" s="81" t="str">
        <f t="shared" si="2"/>
        <v>ARAC</v>
      </c>
      <c r="C42" s="81" t="str">
        <f t="shared" si="2"/>
        <v>le long de la D618 en amont du camping</v>
      </c>
      <c r="D42" s="82">
        <f t="shared" si="2"/>
        <v>39666</v>
      </c>
      <c r="E42" s="81">
        <f t="shared" si="0"/>
        <v>590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5180550</v>
      </c>
      <c r="B43" s="81" t="str">
        <f t="shared" si="2"/>
        <v>ARAC</v>
      </c>
      <c r="C43" s="81" t="str">
        <f t="shared" si="2"/>
        <v>le long de la D618 en amont du camping</v>
      </c>
      <c r="D43" s="82">
        <f t="shared" si="2"/>
        <v>39666</v>
      </c>
      <c r="E43" s="81">
        <f t="shared" si="0"/>
        <v>590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5180550</v>
      </c>
      <c r="B44" s="81" t="str">
        <f t="shared" si="2"/>
        <v>ARAC</v>
      </c>
      <c r="C44" s="81" t="str">
        <f t="shared" si="2"/>
        <v>le long de la D618 en amont du camping</v>
      </c>
      <c r="D44" s="82">
        <f t="shared" si="2"/>
        <v>39666</v>
      </c>
      <c r="E44" s="81">
        <f t="shared" si="0"/>
        <v>590</v>
      </c>
      <c r="F44" s="57" t="s">
        <v>248</v>
      </c>
      <c r="G44" s="227" t="s">
        <v>240</v>
      </c>
      <c r="H44" s="231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5180550</v>
      </c>
      <c r="B45" s="81" t="str">
        <f t="shared" si="2"/>
        <v>ARAC</v>
      </c>
      <c r="C45" s="81" t="str">
        <f t="shared" si="2"/>
        <v>le long de la D618 en amont du camping</v>
      </c>
      <c r="D45" s="82">
        <f t="shared" si="2"/>
        <v>39666</v>
      </c>
      <c r="E45" s="81">
        <f t="shared" si="0"/>
        <v>590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5180550</v>
      </c>
      <c r="B46" s="81" t="str">
        <f t="shared" si="2"/>
        <v>ARAC</v>
      </c>
      <c r="C46" s="81" t="str">
        <f t="shared" si="2"/>
        <v>le long de la D618 en amont du camping</v>
      </c>
      <c r="D46" s="82">
        <f t="shared" si="2"/>
        <v>39666</v>
      </c>
      <c r="E46" s="81">
        <f t="shared" si="0"/>
        <v>590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5180550</v>
      </c>
      <c r="B47" s="81" t="str">
        <f t="shared" si="2"/>
        <v>ARAC</v>
      </c>
      <c r="C47" s="81" t="str">
        <f t="shared" si="2"/>
        <v>le long de la D618 en amont du camping</v>
      </c>
      <c r="D47" s="82">
        <f t="shared" si="2"/>
        <v>39666</v>
      </c>
      <c r="E47" s="81">
        <f t="shared" si="0"/>
        <v>590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5180550</v>
      </c>
      <c r="B48" s="81" t="str">
        <f t="shared" si="2"/>
        <v>ARAC</v>
      </c>
      <c r="C48" s="81" t="str">
        <f t="shared" si="2"/>
        <v>le long de la D618 en amont du camping</v>
      </c>
      <c r="D48" s="82">
        <f t="shared" si="2"/>
        <v>39666</v>
      </c>
      <c r="E48" s="81">
        <f t="shared" si="0"/>
        <v>590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5180550</v>
      </c>
      <c r="B49" s="81" t="str">
        <f t="shared" si="2"/>
        <v>ARAC</v>
      </c>
      <c r="C49" s="81" t="str">
        <f t="shared" si="2"/>
        <v>le long de la D618 en amont du camping</v>
      </c>
      <c r="D49" s="82">
        <f t="shared" si="2"/>
        <v>39666</v>
      </c>
      <c r="E49" s="81">
        <f t="shared" si="0"/>
        <v>590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5180550</v>
      </c>
      <c r="B50" s="81" t="str">
        <f t="shared" si="2"/>
        <v>ARAC</v>
      </c>
      <c r="C50" s="81" t="str">
        <f t="shared" si="2"/>
        <v>le long de la D618 en amont du camping</v>
      </c>
      <c r="D50" s="82">
        <f t="shared" si="2"/>
        <v>39666</v>
      </c>
      <c r="E50" s="81">
        <f t="shared" si="0"/>
        <v>590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5180550</v>
      </c>
      <c r="B66" s="72">
        <f>D39</f>
        <v>39666</v>
      </c>
      <c r="C66" s="73" t="s">
        <v>107</v>
      </c>
      <c r="D66" s="74" t="s">
        <v>193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5180550</v>
      </c>
      <c r="B67" s="84">
        <f>+B$66</f>
        <v>39666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5180550</v>
      </c>
      <c r="B68" s="84">
        <f t="shared" si="3"/>
        <v>39666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5180550</v>
      </c>
      <c r="B69" s="84">
        <f t="shared" si="3"/>
        <v>39666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5180550</v>
      </c>
      <c r="B70" s="84">
        <f t="shared" si="3"/>
        <v>39666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5180550</v>
      </c>
      <c r="B71" s="84">
        <f t="shared" si="3"/>
        <v>39666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5180550</v>
      </c>
      <c r="B72" s="84">
        <f t="shared" si="3"/>
        <v>39666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5180550</v>
      </c>
      <c r="B73" s="84">
        <f t="shared" si="3"/>
        <v>39666</v>
      </c>
      <c r="C73" s="73" t="s">
        <v>114</v>
      </c>
      <c r="D73" s="75" t="s">
        <v>191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5180550</v>
      </c>
      <c r="B74" s="84">
        <f t="shared" si="3"/>
        <v>39666</v>
      </c>
      <c r="C74" s="73" t="s">
        <v>115</v>
      </c>
      <c r="D74" s="75" t="s">
        <v>187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5180550</v>
      </c>
      <c r="B75" s="84">
        <f t="shared" si="3"/>
        <v>39666</v>
      </c>
      <c r="C75" s="73" t="s">
        <v>116</v>
      </c>
      <c r="D75" s="75" t="s">
        <v>240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5180550</v>
      </c>
      <c r="B76" s="84">
        <f t="shared" si="3"/>
        <v>39666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5180550</v>
      </c>
      <c r="B77" s="84">
        <f t="shared" si="3"/>
        <v>39666</v>
      </c>
      <c r="C77" s="73" t="s">
        <v>118</v>
      </c>
      <c r="D77" s="75" t="s">
        <v>240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5180550</v>
      </c>
      <c r="B88" s="72">
        <f>B66</f>
        <v>39666</v>
      </c>
      <c r="C88" s="232" t="s">
        <v>255</v>
      </c>
      <c r="D88" s="233">
        <v>69</v>
      </c>
      <c r="E88" s="219">
        <v>42</v>
      </c>
      <c r="F88" s="219">
        <v>5</v>
      </c>
      <c r="G88" s="219">
        <v>17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5180550</v>
      </c>
      <c r="B89" s="84">
        <f>+B$88</f>
        <v>39666</v>
      </c>
      <c r="C89" s="232" t="s">
        <v>271</v>
      </c>
      <c r="D89" s="233">
        <v>164</v>
      </c>
      <c r="E89" s="219">
        <v>3</v>
      </c>
      <c r="F89" s="219">
        <v>8</v>
      </c>
      <c r="G89" s="219">
        <v>4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5180550</v>
      </c>
      <c r="B90" s="84">
        <f t="shared" si="4"/>
        <v>39666</v>
      </c>
      <c r="C90" s="232" t="s">
        <v>272</v>
      </c>
      <c r="D90" s="233">
        <v>156</v>
      </c>
      <c r="E90" s="219"/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5180550</v>
      </c>
      <c r="B91" s="84">
        <f t="shared" si="4"/>
        <v>39666</v>
      </c>
      <c r="C91" s="232" t="s">
        <v>273</v>
      </c>
      <c r="D91" s="233">
        <v>191</v>
      </c>
      <c r="E91" s="219"/>
      <c r="F91" s="219">
        <v>2</v>
      </c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5180550</v>
      </c>
      <c r="B92" s="84">
        <f t="shared" si="4"/>
        <v>39666</v>
      </c>
      <c r="C92" s="232" t="s">
        <v>256</v>
      </c>
      <c r="D92" s="233">
        <v>190</v>
      </c>
      <c r="E92" s="219">
        <v>1</v>
      </c>
      <c r="F92" s="219">
        <v>4</v>
      </c>
      <c r="G92" s="219">
        <v>8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5180550</v>
      </c>
      <c r="B93" s="84">
        <f t="shared" si="4"/>
        <v>39666</v>
      </c>
      <c r="C93" s="232" t="s">
        <v>285</v>
      </c>
      <c r="D93" s="233">
        <v>286</v>
      </c>
      <c r="E93" s="219"/>
      <c r="F93" s="219">
        <v>2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5180550</v>
      </c>
      <c r="B94" s="84">
        <f t="shared" si="4"/>
        <v>39666</v>
      </c>
      <c r="C94" s="232" t="s">
        <v>257</v>
      </c>
      <c r="D94" s="233">
        <v>212</v>
      </c>
      <c r="E94" s="219">
        <v>27</v>
      </c>
      <c r="F94" s="219"/>
      <c r="G94" s="219">
        <v>8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5180550</v>
      </c>
      <c r="B95" s="84">
        <f t="shared" si="4"/>
        <v>39666</v>
      </c>
      <c r="C95" s="232" t="s">
        <v>274</v>
      </c>
      <c r="D95" s="233">
        <v>309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5180550</v>
      </c>
      <c r="B96" s="84">
        <f t="shared" si="4"/>
        <v>39666</v>
      </c>
      <c r="C96" s="232" t="s">
        <v>275</v>
      </c>
      <c r="D96" s="233">
        <v>3120</v>
      </c>
      <c r="E96" s="219"/>
      <c r="F96" s="219">
        <v>5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5180550</v>
      </c>
      <c r="B97" s="84">
        <f t="shared" si="4"/>
        <v>39666</v>
      </c>
      <c r="C97" s="232" t="s">
        <v>276</v>
      </c>
      <c r="D97" s="233">
        <v>3163</v>
      </c>
      <c r="E97" s="219">
        <v>1</v>
      </c>
      <c r="F97" s="219"/>
      <c r="G97" s="219">
        <v>7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5180550</v>
      </c>
      <c r="B98" s="84">
        <f t="shared" si="4"/>
        <v>39666</v>
      </c>
      <c r="C98" s="232" t="s">
        <v>277</v>
      </c>
      <c r="D98" s="233">
        <v>339</v>
      </c>
      <c r="E98" s="219"/>
      <c r="F98" s="219">
        <v>1</v>
      </c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5180550</v>
      </c>
      <c r="B99" s="84">
        <f t="shared" si="4"/>
        <v>39666</v>
      </c>
      <c r="C99" s="232" t="s">
        <v>278</v>
      </c>
      <c r="D99" s="233">
        <v>231</v>
      </c>
      <c r="E99" s="219"/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5180550</v>
      </c>
      <c r="B100" s="84">
        <f t="shared" si="4"/>
        <v>39666</v>
      </c>
      <c r="C100" s="232" t="s">
        <v>258</v>
      </c>
      <c r="D100" s="233">
        <v>183</v>
      </c>
      <c r="E100" s="219"/>
      <c r="F100" s="219">
        <v>2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5180550</v>
      </c>
      <c r="B101" s="84">
        <f t="shared" si="4"/>
        <v>39666</v>
      </c>
      <c r="C101" s="232" t="s">
        <v>279</v>
      </c>
      <c r="D101" s="233">
        <v>322</v>
      </c>
      <c r="E101" s="219" t="s">
        <v>284</v>
      </c>
      <c r="F101" s="219">
        <v>20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5180550</v>
      </c>
      <c r="B102" s="84">
        <f t="shared" si="4"/>
        <v>39666</v>
      </c>
      <c r="C102" s="232" t="s">
        <v>259</v>
      </c>
      <c r="D102" s="233">
        <v>364</v>
      </c>
      <c r="E102" s="219"/>
      <c r="F102" s="219">
        <v>20</v>
      </c>
      <c r="G102" s="219">
        <v>5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5180550</v>
      </c>
      <c r="B103" s="84">
        <f t="shared" si="4"/>
        <v>39666</v>
      </c>
      <c r="C103" s="232" t="s">
        <v>260</v>
      </c>
      <c r="D103" s="233">
        <v>5151</v>
      </c>
      <c r="E103" s="219">
        <v>17</v>
      </c>
      <c r="F103" s="219">
        <v>4</v>
      </c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5180550</v>
      </c>
      <c r="B104" s="84">
        <f t="shared" si="4"/>
        <v>39666</v>
      </c>
      <c r="C104" s="232" t="s">
        <v>280</v>
      </c>
      <c r="D104" s="233">
        <v>457</v>
      </c>
      <c r="E104" s="219">
        <v>9</v>
      </c>
      <c r="F104" s="219">
        <v>3</v>
      </c>
      <c r="G104" s="219">
        <v>2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5180550</v>
      </c>
      <c r="B105" s="84">
        <f t="shared" si="4"/>
        <v>39666</v>
      </c>
      <c r="C105" s="232" t="s">
        <v>261</v>
      </c>
      <c r="D105" s="233">
        <v>450</v>
      </c>
      <c r="E105" s="219">
        <v>12</v>
      </c>
      <c r="F105" s="219">
        <v>5</v>
      </c>
      <c r="G105" s="219">
        <v>5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5180550</v>
      </c>
      <c r="B106" s="84">
        <f t="shared" si="4"/>
        <v>39666</v>
      </c>
      <c r="C106" s="232" t="s">
        <v>281</v>
      </c>
      <c r="D106" s="233">
        <v>421</v>
      </c>
      <c r="E106" s="219"/>
      <c r="F106" s="219">
        <v>1</v>
      </c>
      <c r="G106" s="219">
        <v>4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5180550</v>
      </c>
      <c r="B107" s="84">
        <f t="shared" si="4"/>
        <v>39666</v>
      </c>
      <c r="C107" s="232" t="s">
        <v>262</v>
      </c>
      <c r="D107" s="233">
        <v>400</v>
      </c>
      <c r="E107" s="219">
        <v>4</v>
      </c>
      <c r="F107" s="219">
        <v>4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5180550</v>
      </c>
      <c r="B108" s="84">
        <f t="shared" si="4"/>
        <v>39666</v>
      </c>
      <c r="C108" s="232" t="s">
        <v>282</v>
      </c>
      <c r="D108" s="233">
        <v>485</v>
      </c>
      <c r="E108" s="219">
        <v>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5180550</v>
      </c>
      <c r="B109" s="84">
        <f t="shared" si="4"/>
        <v>39666</v>
      </c>
      <c r="C109" s="232" t="s">
        <v>263</v>
      </c>
      <c r="D109" s="233">
        <v>618</v>
      </c>
      <c r="E109" s="219">
        <v>3</v>
      </c>
      <c r="F109" s="219">
        <v>1</v>
      </c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5180550</v>
      </c>
      <c r="B110" s="84">
        <f t="shared" si="4"/>
        <v>39666</v>
      </c>
      <c r="C110" s="232" t="s">
        <v>265</v>
      </c>
      <c r="D110" s="233">
        <v>623</v>
      </c>
      <c r="E110" s="219">
        <v>2</v>
      </c>
      <c r="F110" s="219"/>
      <c r="G110" s="219">
        <v>2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5180550</v>
      </c>
      <c r="B111" s="84">
        <f t="shared" si="4"/>
        <v>39666</v>
      </c>
      <c r="C111" s="232" t="s">
        <v>250</v>
      </c>
      <c r="D111" s="233">
        <v>838</v>
      </c>
      <c r="E111" s="219"/>
      <c r="F111" s="219">
        <v>5</v>
      </c>
      <c r="G111" s="219">
        <v>2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5180550</v>
      </c>
      <c r="B112" s="84">
        <f t="shared" si="4"/>
        <v>39666</v>
      </c>
      <c r="C112" s="232" t="s">
        <v>251</v>
      </c>
      <c r="D112" s="233">
        <v>807</v>
      </c>
      <c r="E112" s="219">
        <v>23</v>
      </c>
      <c r="F112" s="219">
        <v>10</v>
      </c>
      <c r="G112" s="219">
        <v>5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5180550</v>
      </c>
      <c r="B113" s="84">
        <f t="shared" si="4"/>
        <v>39666</v>
      </c>
      <c r="C113" s="232" t="s">
        <v>252</v>
      </c>
      <c r="D113" s="233">
        <v>757</v>
      </c>
      <c r="E113" s="219"/>
      <c r="F113" s="219">
        <v>4</v>
      </c>
      <c r="G113" s="219">
        <v>9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5180550</v>
      </c>
      <c r="B114" s="84">
        <f t="shared" si="4"/>
        <v>39666</v>
      </c>
      <c r="C114" s="232" t="s">
        <v>253</v>
      </c>
      <c r="D114" s="233">
        <v>801</v>
      </c>
      <c r="E114" s="219">
        <v>15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5180550</v>
      </c>
      <c r="B115" s="84">
        <f t="shared" si="4"/>
        <v>39666</v>
      </c>
      <c r="C115" s="232" t="s">
        <v>264</v>
      </c>
      <c r="D115" s="233">
        <v>1033</v>
      </c>
      <c r="E115" s="219">
        <v>1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5180550</v>
      </c>
      <c r="B116" s="84">
        <f t="shared" si="4"/>
        <v>39666</v>
      </c>
      <c r="C116" s="232" t="s">
        <v>283</v>
      </c>
      <c r="D116" s="233">
        <v>1061</v>
      </c>
      <c r="E116" s="219"/>
      <c r="F116" s="219">
        <v>1</v>
      </c>
      <c r="G116" s="219">
        <v>2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5180550</v>
      </c>
      <c r="B117" s="84">
        <f t="shared" si="4"/>
        <v>39666</v>
      </c>
      <c r="C117" s="232" t="s">
        <v>254</v>
      </c>
      <c r="D117" s="233">
        <v>933</v>
      </c>
      <c r="E117" s="219">
        <v>1</v>
      </c>
      <c r="F117" s="219">
        <v>2</v>
      </c>
      <c r="G117" s="219">
        <v>4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5180550</v>
      </c>
      <c r="B118" s="84">
        <f t="shared" si="4"/>
        <v>39666</v>
      </c>
      <c r="C118" s="232" t="s">
        <v>270</v>
      </c>
      <c r="D118" s="233">
        <v>906</v>
      </c>
      <c r="E118" s="219">
        <v>1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5180550</v>
      </c>
      <c r="B119" s="84">
        <f t="shared" si="4"/>
        <v>39666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5180550</v>
      </c>
      <c r="B120" s="84">
        <f t="shared" si="4"/>
        <v>39666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5180550</v>
      </c>
      <c r="B121" s="84">
        <f t="shared" si="4"/>
        <v>39666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5180550</v>
      </c>
      <c r="B122" s="84">
        <f t="shared" si="5"/>
        <v>39666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5180550</v>
      </c>
      <c r="B123" s="84">
        <f t="shared" si="5"/>
        <v>39666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5180550</v>
      </c>
      <c r="B124" s="84">
        <f t="shared" si="5"/>
        <v>39666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5180550</v>
      </c>
      <c r="B125" s="84">
        <f t="shared" si="5"/>
        <v>39666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5180550</v>
      </c>
      <c r="B126" s="84">
        <f t="shared" si="5"/>
        <v>39666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5180550</v>
      </c>
      <c r="B127" s="84">
        <f t="shared" si="5"/>
        <v>39666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5180550</v>
      </c>
      <c r="B128" s="84">
        <f t="shared" si="5"/>
        <v>39666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5180550</v>
      </c>
      <c r="B129" s="84">
        <f t="shared" si="5"/>
        <v>39666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5180550</v>
      </c>
      <c r="B130" s="84">
        <f t="shared" si="5"/>
        <v>39666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5180550</v>
      </c>
      <c r="B131" s="84">
        <f t="shared" si="5"/>
        <v>39666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5180550</v>
      </c>
      <c r="B132" s="84">
        <f t="shared" si="5"/>
        <v>39666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5180550</v>
      </c>
      <c r="B133" s="84">
        <f t="shared" si="5"/>
        <v>39666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5180550</v>
      </c>
      <c r="B134" s="84">
        <f t="shared" si="5"/>
        <v>39666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5180550</v>
      </c>
      <c r="B135" s="84">
        <f t="shared" si="5"/>
        <v>39666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5180550</v>
      </c>
      <c r="B136" s="84">
        <f t="shared" si="5"/>
        <v>39666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5180550</v>
      </c>
      <c r="B137" s="84">
        <f t="shared" si="5"/>
        <v>39666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5180550</v>
      </c>
      <c r="B138" s="84">
        <f t="shared" si="5"/>
        <v>39666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5180550</v>
      </c>
      <c r="B139" s="84">
        <f t="shared" si="5"/>
        <v>39666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5180550</v>
      </c>
      <c r="B140" s="84">
        <f t="shared" si="5"/>
        <v>39666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5180550</v>
      </c>
      <c r="B141" s="84">
        <f t="shared" si="5"/>
        <v>39666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5180550</v>
      </c>
      <c r="B142" s="84">
        <f t="shared" si="5"/>
        <v>39666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5180550</v>
      </c>
      <c r="B143" s="84">
        <f t="shared" si="5"/>
        <v>39666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5180550</v>
      </c>
      <c r="B144" s="84">
        <f t="shared" si="5"/>
        <v>39666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5180550</v>
      </c>
      <c r="B145" s="84">
        <f t="shared" si="5"/>
        <v>39666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5180550</v>
      </c>
      <c r="B146" s="84">
        <f t="shared" si="5"/>
        <v>39666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5180550</v>
      </c>
      <c r="B147" s="84">
        <f t="shared" si="5"/>
        <v>39666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5180550</v>
      </c>
      <c r="B148" s="84">
        <f t="shared" si="5"/>
        <v>39666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5180550</v>
      </c>
      <c r="B149" s="84">
        <f t="shared" si="5"/>
        <v>39666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5180550</v>
      </c>
      <c r="B150" s="84">
        <f t="shared" si="5"/>
        <v>39666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5180550</v>
      </c>
      <c r="B151" s="84">
        <f t="shared" si="5"/>
        <v>39666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5180550</v>
      </c>
      <c r="B152" s="84">
        <f t="shared" si="5"/>
        <v>39666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5180550</v>
      </c>
      <c r="B153" s="84">
        <f t="shared" si="5"/>
        <v>39666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5180550</v>
      </c>
      <c r="B154" s="84">
        <f t="shared" si="6"/>
        <v>39666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5180550</v>
      </c>
      <c r="B155" s="84">
        <f t="shared" si="6"/>
        <v>39666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5180550</v>
      </c>
      <c r="B156" s="84">
        <f t="shared" si="6"/>
        <v>39666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5180550</v>
      </c>
      <c r="B157" s="84">
        <f t="shared" si="6"/>
        <v>39666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5180550</v>
      </c>
      <c r="B158" s="84">
        <f t="shared" si="6"/>
        <v>39666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5180550</v>
      </c>
      <c r="B159" s="84">
        <f t="shared" si="6"/>
        <v>39666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5180550</v>
      </c>
      <c r="B160" s="84">
        <f t="shared" si="6"/>
        <v>39666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5180550</v>
      </c>
      <c r="B161" s="84">
        <f t="shared" si="6"/>
        <v>39666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5180550</v>
      </c>
      <c r="B162" s="84">
        <f t="shared" si="6"/>
        <v>39666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5180550</v>
      </c>
      <c r="B163" s="84">
        <f t="shared" si="6"/>
        <v>39666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5180550</v>
      </c>
      <c r="B164" s="84">
        <f t="shared" si="6"/>
        <v>39666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5180550</v>
      </c>
      <c r="B165" s="84">
        <f t="shared" si="6"/>
        <v>39666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5180550</v>
      </c>
      <c r="B166" s="84">
        <f t="shared" si="6"/>
        <v>39666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5180550</v>
      </c>
      <c r="B167" s="84">
        <f t="shared" si="6"/>
        <v>39666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5180550</v>
      </c>
      <c r="B168" s="84">
        <f t="shared" si="6"/>
        <v>39666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5180550</v>
      </c>
      <c r="B169" s="84">
        <f t="shared" si="6"/>
        <v>39666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5180550</v>
      </c>
      <c r="B170" s="84">
        <f t="shared" si="6"/>
        <v>39666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5180550</v>
      </c>
      <c r="B171" s="84">
        <f t="shared" si="6"/>
        <v>39666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5180550</v>
      </c>
      <c r="B172" s="84">
        <f t="shared" si="6"/>
        <v>39666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5180550</v>
      </c>
      <c r="B173" s="84">
        <f t="shared" si="6"/>
        <v>39666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5180550</v>
      </c>
      <c r="B174" s="84">
        <f t="shared" si="6"/>
        <v>39666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5180550</v>
      </c>
      <c r="B175" s="84">
        <f t="shared" si="6"/>
        <v>39666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5180550</v>
      </c>
      <c r="B176" s="84">
        <f t="shared" si="6"/>
        <v>39666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5180550</v>
      </c>
      <c r="B177" s="84">
        <f t="shared" si="6"/>
        <v>39666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5180550</v>
      </c>
      <c r="B178" s="84">
        <f t="shared" si="6"/>
        <v>39666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5180550</v>
      </c>
      <c r="B179" s="84">
        <f t="shared" si="6"/>
        <v>39666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5180550</v>
      </c>
      <c r="B180" s="84">
        <f t="shared" si="6"/>
        <v>39666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5180550</v>
      </c>
      <c r="B181" s="84">
        <f t="shared" si="6"/>
        <v>39666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5180550</v>
      </c>
      <c r="B182" s="84">
        <f t="shared" si="6"/>
        <v>39666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5180550</v>
      </c>
      <c r="B183" s="84">
        <f t="shared" si="6"/>
        <v>39666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5180550</v>
      </c>
      <c r="B184" s="84">
        <f t="shared" si="6"/>
        <v>39666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5180550</v>
      </c>
      <c r="B185" s="84">
        <f t="shared" si="6"/>
        <v>39666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5180550</v>
      </c>
      <c r="B186" s="84">
        <f t="shared" si="7"/>
        <v>39666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5180550</v>
      </c>
      <c r="B187" s="84">
        <f t="shared" si="7"/>
        <v>39666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5180550</v>
      </c>
      <c r="B188" s="84">
        <f t="shared" si="7"/>
        <v>39666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5180550</v>
      </c>
      <c r="B189" s="84">
        <f t="shared" si="7"/>
        <v>39666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5180550</v>
      </c>
      <c r="B190" s="84">
        <f t="shared" si="7"/>
        <v>39666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5180550</v>
      </c>
      <c r="B191" s="84">
        <f t="shared" si="7"/>
        <v>39666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5180550</v>
      </c>
      <c r="B192" s="84">
        <f t="shared" si="7"/>
        <v>39666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5180550</v>
      </c>
      <c r="B193" s="84">
        <f t="shared" si="7"/>
        <v>39666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5180550</v>
      </c>
      <c r="B194" s="84">
        <f t="shared" si="7"/>
        <v>39666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5180550</v>
      </c>
      <c r="B195" s="84">
        <f t="shared" si="7"/>
        <v>39666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5180550</v>
      </c>
      <c r="B196" s="84">
        <f t="shared" si="7"/>
        <v>39666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5180550</v>
      </c>
      <c r="B197" s="84">
        <f t="shared" si="7"/>
        <v>39666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5180550</v>
      </c>
      <c r="B198" s="84">
        <f t="shared" si="7"/>
        <v>39666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5180550</v>
      </c>
      <c r="B199" s="84">
        <f t="shared" si="7"/>
        <v>39666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5180550</v>
      </c>
      <c r="B200" s="84">
        <f t="shared" si="7"/>
        <v>39666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5180550</v>
      </c>
      <c r="B201" s="84">
        <f t="shared" si="7"/>
        <v>39666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5180550</v>
      </c>
      <c r="B202" s="84">
        <f t="shared" si="7"/>
        <v>39666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5180550</v>
      </c>
      <c r="B203" s="84">
        <f t="shared" si="7"/>
        <v>39666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5180550</v>
      </c>
      <c r="B204" s="84">
        <f t="shared" si="7"/>
        <v>39666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5180550</v>
      </c>
      <c r="B205" s="84">
        <f t="shared" si="7"/>
        <v>39666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5180550</v>
      </c>
      <c r="B206" s="84">
        <f t="shared" si="7"/>
        <v>39666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5180550</v>
      </c>
      <c r="B207" s="84">
        <f t="shared" si="7"/>
        <v>39666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5180550</v>
      </c>
      <c r="B208" s="84">
        <f t="shared" si="7"/>
        <v>39666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5180550</v>
      </c>
      <c r="B209" s="84">
        <f t="shared" si="7"/>
        <v>39666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5180550</v>
      </c>
      <c r="B210" s="84">
        <f t="shared" si="7"/>
        <v>39666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5180550</v>
      </c>
      <c r="B211" s="84">
        <f t="shared" si="7"/>
        <v>39666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5180550</v>
      </c>
      <c r="B212" s="84">
        <f t="shared" si="7"/>
        <v>39666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5180550</v>
      </c>
      <c r="B213" s="84">
        <f t="shared" si="7"/>
        <v>39666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5180550</v>
      </c>
      <c r="B214" s="84">
        <f t="shared" si="7"/>
        <v>39666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5180550</v>
      </c>
      <c r="B215" s="84">
        <f t="shared" si="7"/>
        <v>39666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5180550</v>
      </c>
      <c r="B216" s="84">
        <f t="shared" si="7"/>
        <v>39666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5180550</v>
      </c>
      <c r="B217" s="84">
        <f t="shared" si="7"/>
        <v>39666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5180550</v>
      </c>
      <c r="B218" s="84">
        <f t="shared" si="8"/>
        <v>39666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5180550</v>
      </c>
      <c r="B219" s="84">
        <f t="shared" si="8"/>
        <v>39666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5180550</v>
      </c>
      <c r="B220" s="84">
        <f t="shared" si="8"/>
        <v>39666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5180550</v>
      </c>
      <c r="B221" s="84">
        <f t="shared" si="8"/>
        <v>39666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5180550</v>
      </c>
      <c r="B222" s="84">
        <f t="shared" si="8"/>
        <v>39666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5180550</v>
      </c>
      <c r="B223" s="84">
        <f t="shared" si="8"/>
        <v>39666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5180550</v>
      </c>
      <c r="B224" s="84">
        <f t="shared" si="8"/>
        <v>39666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5180550</v>
      </c>
      <c r="B225" s="84">
        <f t="shared" si="8"/>
        <v>39666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5180550</v>
      </c>
      <c r="B226" s="84">
        <f t="shared" si="8"/>
        <v>39666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5180550</v>
      </c>
      <c r="B227" s="84">
        <f t="shared" si="8"/>
        <v>39666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5180550</v>
      </c>
      <c r="B228" s="84">
        <f t="shared" si="8"/>
        <v>39666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5180550</v>
      </c>
      <c r="B229" s="84">
        <f t="shared" si="8"/>
        <v>39666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5180550</v>
      </c>
      <c r="B230" s="84">
        <f t="shared" si="8"/>
        <v>39666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5180550</v>
      </c>
      <c r="B231" s="84">
        <f t="shared" si="8"/>
        <v>39666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5180550</v>
      </c>
      <c r="B232" s="84">
        <f t="shared" si="8"/>
        <v>39666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5180550</v>
      </c>
      <c r="B233" s="84">
        <f t="shared" si="8"/>
        <v>39666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5180550</v>
      </c>
      <c r="B234" s="84">
        <f t="shared" si="8"/>
        <v>39666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5180550</v>
      </c>
      <c r="B235" s="84">
        <f t="shared" si="8"/>
        <v>39666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5180550</v>
      </c>
      <c r="B236" s="84">
        <f t="shared" si="8"/>
        <v>39666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5180550</v>
      </c>
      <c r="B237" s="84">
        <f t="shared" si="8"/>
        <v>39666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5180550</v>
      </c>
      <c r="B238" s="84">
        <f t="shared" si="8"/>
        <v>39666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5180550</v>
      </c>
      <c r="B239" s="84">
        <f t="shared" si="8"/>
        <v>39666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5180550</v>
      </c>
      <c r="B240" s="84">
        <f t="shared" si="8"/>
        <v>39666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5180550</v>
      </c>
      <c r="B241" s="84">
        <f t="shared" si="8"/>
        <v>39666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5180550</v>
      </c>
      <c r="B242" s="84">
        <f t="shared" si="8"/>
        <v>39666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5180550</v>
      </c>
      <c r="B243" s="84">
        <f t="shared" si="8"/>
        <v>39666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2008-12-01T14:21:44Z</cp:lastPrinted>
  <dcterms:created xsi:type="dcterms:W3CDTF">2006-11-24T10:55:07Z</dcterms:created>
  <dcterms:modified xsi:type="dcterms:W3CDTF">2012-01-24T13:56:25Z</dcterms:modified>
  <cp:category/>
  <cp:version/>
  <cp:contentType/>
  <cp:contentStatus/>
</cp:coreProperties>
</file>