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<sst xmlns="http://schemas.openxmlformats.org/spreadsheetml/2006/main" count="619" uniqueCount="355">
  <si>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</si>
  <si>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</si>
  <si>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</si>
  <si>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</si>
  <si>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</si>
  <si>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</si>
  <si>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</si>
  <si>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</si>
  <si>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</si>
  <si>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</si>
  <si>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</si>
  <si>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</si>
  <si>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</si>
  <si>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</si>
  <si>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</si>
  <si>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</si>
  <si>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</si>
  <si>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</si>
  <si>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</si>
  <si>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</si>
  <si>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</si>
  <si>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</si>
  <si>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</si>
  <si>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</si>
  <si>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</si>
  <si>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</si>
  <si>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</si>
  <si>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</si>
  <si>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</si>
  <si>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</si>
  <si>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</si>
  <si>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</si>
  <si>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</si>
  <si>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</si>
  <si>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</si>
  <si>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</si>
  <si>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</si>
  <si>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</si>
  <si>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</si>
  <si>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</si>
  <si>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</si>
  <si>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</si>
  <si>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</si>
  <si>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</si>
  <si>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</si>
  <si>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</si>
  <si>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</si>
  <si>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</si>
  <si>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</si>
  <si>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</si>
  <si>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</si>
  <si>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</si>
  <si>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</si>
  <si>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</si>
  <si>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</si>
  <si>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</si>
  <si>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</si>
  <si>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</si>
  <si>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</si>
  <si>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</si>
  <si>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</si>
  <si>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</si>
  <si>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</si>
  <si>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</si>
  <si>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</si>
  <si>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</si>
  <si>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</si>
  <si>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</si>
  <si>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</si>
  <si>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</si>
  <si>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</si>
  <si>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</si>
  <si>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</si>
  <si>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</si>
  <si>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</si>
  <si>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</si>
  <si>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</si>
  <si>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</si>
  <si>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</si>
  <si>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</si>
  <si>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</si>
  <si>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</si>
  <si>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</si>
  <si>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</si>
  <si>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</si>
  <si>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</si>
  <si>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</si>
  <si>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</si>
  <si>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</si>
  <si>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</si>
  <si>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</si>
  <si>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</si>
  <si>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</si>
  <si>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</si>
  <si>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</si>
  <si>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</si>
  <si>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</si>
  <si>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</si>
  <si>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</si>
  <si>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</si>
  <si>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</si>
  <si>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</si>
  <si>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</si>
  <si>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</si>
  <si>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</si>
  <si>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</si>
  <si>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</si>
  <si>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</si>
  <si>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</si>
  <si>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</si>
  <si>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</si>
  <si>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</si>
  <si>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</si>
  <si>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</si>
  <si>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</si>
  <si>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</si>
  <si>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</si>
  <si>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</si>
  <si>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</si>
  <si>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</si>
  <si>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</si>
  <si>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</si>
  <si>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</si>
  <si>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</si>
  <si>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</si>
  <si>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</si>
  <si>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</si>
  <si>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</si>
  <si>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</si>
  <si>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</si>
  <si>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</si>
  <si>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</si>
  <si>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</si>
  <si>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</si>
  <si>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</si>
  <si>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</si>
  <si>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</si>
  <si>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</si>
  <si>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</si>
  <si>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</si>
  <si>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</si>
  <si>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</si>
  <si>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</si>
  <si>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</si>
  <si>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</si>
  <si>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</si>
  <si>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</si>
  <si>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</si>
  <si>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</si>
  <si>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</si>
  <si>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</si>
  <si>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</si>
  <si>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</si>
  <si>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</si>
  <si>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</si>
  <si>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</si>
  <si>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</si>
  <si>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</si>
  <si>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</si>
  <si>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</si>
  <si>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</si>
  <si>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</si>
  <si>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</si>
  <si>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</si>
  <si>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</si>
  <si>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</si>
  <si>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</si>
  <si>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</si>
  <si>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</si>
  <si>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</si>
  <si>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</si>
  <si>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</si>
  <si>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</si>
  <si>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</si>
  <si>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</si>
  <si>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</si>
  <si>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</si>
  <si>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</si>
  <si>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</si>
  <si>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</si>
  <si>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</si>
  <si>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</si>
  <si>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</si>
  <si>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</si>
  <si>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</si>
  <si>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</si>
  <si>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</si>
  <si>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</si>
  <si>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</si>
  <si>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</si>
  <si>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</si>
  <si>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</si>
  <si>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</si>
  <si>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</si>
  <si>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</si>
  <si>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</si>
  <si>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</si>
  <si>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</si>
  <si>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</si>
  <si>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</si>
  <si>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</si>
  <si>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</si>
  <si>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</si>
  <si>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</si>
  <si>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</si>
  <si>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</si>
  <si>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</si>
  <si>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</si>
  <si>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</si>
  <si>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</si>
  <si>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</si>
  <si>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</si>
  <si>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</si>
  <si>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</si>
  <si>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</si>
  <si>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</si>
  <si>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</si>
  <si>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</si>
  <si>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</si>
  <si>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</si>
  <si>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</si>
  <si>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</si>
  <si>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</si>
  <si>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</si>
  <si>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</si>
  <si>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</si>
  <si>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</si>
  <si>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</si>
  <si>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</si>
  <si>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</si>
  <si>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</si>
  <si>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</si>
  <si>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</si>
  <si>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</si>
  <si>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</si>
  <si>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</si>
  <si>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</si>
  <si>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</si>
  <si>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</si>
  <si>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</si>
  <si>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</si>
  <si>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</si>
  <si>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</si>
  <si>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</si>
  <si>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</si>
  <si>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</si>
  <si>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</si>
  <si>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</si>
  <si>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</si>
  <si>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</si>
  <si>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</si>
  <si>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</si>
  <si>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</si>
  <si>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</si>
  <si>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</si>
  <si>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</si>
  <si>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</si>
  <si>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</si>
  <si>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</si>
  <si>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</si>
  <si>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</si>
  <si>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</si>
  <si>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</si>
  <si>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</si>
  <si>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</si>
  <si>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</si>
  <si>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</si>
  <si>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</si>
  <si>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</si>
  <si>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</si>
  <si>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</si>
  <si>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</si>
  <si>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</si>
  <si>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Garonne</t>
  </si>
  <si>
    <t>La Garonne à Valentine</t>
  </si>
  <si>
    <t>31483</t>
  </si>
  <si>
    <t>Saint Gaudens</t>
  </si>
  <si>
    <t>515379.738</t>
  </si>
  <si>
    <t>6223898.716</t>
  </si>
  <si>
    <t>515701.181</t>
  </si>
  <si>
    <t>6223992.94</t>
  </si>
  <si>
    <t>Leuctra</t>
  </si>
  <si>
    <t>Leuctra geniculata</t>
  </si>
  <si>
    <t>Perla</t>
  </si>
  <si>
    <t>Perlidae</t>
  </si>
  <si>
    <t>Oligoplectrum maculatum</t>
  </si>
  <si>
    <t>Agapetus</t>
  </si>
  <si>
    <t>Glossosoma</t>
  </si>
  <si>
    <t>Silo</t>
  </si>
  <si>
    <t>Goeridae</t>
  </si>
  <si>
    <t>Cheumatopsyche lepida</t>
  </si>
  <si>
    <t>Hydropsyche</t>
  </si>
  <si>
    <t>Hydropsychidae</t>
  </si>
  <si>
    <t>Hydroptila</t>
  </si>
  <si>
    <t>Hydroptilidae</t>
  </si>
  <si>
    <t>Lasiocephala</t>
  </si>
  <si>
    <t>Lepidostomatidae</t>
  </si>
  <si>
    <t>Athripsodes</t>
  </si>
  <si>
    <t>Mystacides</t>
  </si>
  <si>
    <t>Philopotamus</t>
  </si>
  <si>
    <t>Cyrnus</t>
  </si>
  <si>
    <t>Polycentropodidae</t>
  </si>
  <si>
    <t>Psychomyia pusilla</t>
  </si>
  <si>
    <t>Rhyacophila lato-sensu</t>
  </si>
  <si>
    <t>Sericostoma</t>
  </si>
  <si>
    <t>Sericostomatidae</t>
  </si>
  <si>
    <t>Baetis lato sensu</t>
  </si>
  <si>
    <t>Centroptilum luteolum</t>
  </si>
  <si>
    <t>Cloeon</t>
  </si>
  <si>
    <t>Procloeon pennulatum</t>
  </si>
  <si>
    <t>Baetidae</t>
  </si>
  <si>
    <t>Caenis</t>
  </si>
  <si>
    <t>Ephemerella ignita</t>
  </si>
  <si>
    <t>Ephemera</t>
  </si>
  <si>
    <t>Ecdyonurus</t>
  </si>
  <si>
    <t>Heptagenia</t>
  </si>
  <si>
    <t>Rhithrogena</t>
  </si>
  <si>
    <t>Heptageniidae</t>
  </si>
  <si>
    <t>Potamanthus luteus</t>
  </si>
  <si>
    <t>Corixinae</t>
  </si>
  <si>
    <t>Micronecta</t>
  </si>
  <si>
    <t>Hydroporinae</t>
  </si>
  <si>
    <t>Dupophilus</t>
  </si>
  <si>
    <t>Elmis</t>
  </si>
  <si>
    <t>Esolus</t>
  </si>
  <si>
    <t>Limnius</t>
  </si>
  <si>
    <t>Oulimnius</t>
  </si>
  <si>
    <t>Orectochilus</t>
  </si>
  <si>
    <t>Haliplidae</t>
  </si>
  <si>
    <t>Anthomyidae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</si>
  <si>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</si>
  <si>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</si>
  <si>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</si>
  <si>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</si>
  <si>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</si>
  <si>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</si>
  <si>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</si>
  <si>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Calopteryx</t>
  </si>
  <si>
    <t>Coenagrionidae</t>
  </si>
  <si>
    <t>Sialis</t>
  </si>
  <si>
    <t>Corbicula</t>
  </si>
  <si>
    <t>Sphaerium</t>
  </si>
  <si>
    <t>Ancylus fluviatilis</t>
  </si>
  <si>
    <t>Potamopyrgus antipodarum</t>
  </si>
  <si>
    <t>Radix</t>
  </si>
  <si>
    <t>Stagnicola</t>
  </si>
  <si>
    <t>Erpobdellidae</t>
  </si>
  <si>
    <t>Glossiphoniidae</t>
  </si>
  <si>
    <t>Piscicola geometra</t>
  </si>
  <si>
    <t>Oligochaeta</t>
  </si>
  <si>
    <t>Nemathelmintha</t>
  </si>
  <si>
    <t>Hydracarina</t>
  </si>
  <si>
    <t>Prostoma</t>
  </si>
  <si>
    <t>Physa lato-sensu</t>
  </si>
  <si>
    <t>Copepoda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</si>
</sst>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82" xfId="0" applyFont="1" applyFill="1" applyBorder="1" applyAlignment="1" applyProtection="1">
      <alignment horizontal="center" vertical="center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6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6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9" t="s">
        <v>0</v>
      </c>
      <c r="B1" s="280"/>
      <c r="C1" s="114"/>
      <c r="D1" s="114"/>
      <c r="E1" s="114"/>
      <c r="F1" s="114"/>
      <c r="G1" s="114"/>
      <c r="H1" s="114"/>
      <c r="I1" s="115" t="s">
        <v>186</v>
      </c>
      <c r="J1" s="279" t="s">
        <v>0</v>
      </c>
      <c r="K1" s="280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7" t="s">
        <v>78</v>
      </c>
      <c r="K5" s="288"/>
      <c r="L5" s="288"/>
      <c r="M5" s="288"/>
      <c r="N5" s="288"/>
      <c r="O5" s="288"/>
      <c r="P5" s="289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1"/>
      <c r="B6" s="284"/>
      <c r="C6" s="284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2"/>
      <c r="B7" s="285"/>
      <c r="C7" s="285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3"/>
      <c r="B8" s="286"/>
      <c r="C8" s="286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57" t="s">
        <v>82</v>
      </c>
      <c r="M33" s="258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9" t="s">
        <v>0</v>
      </c>
      <c r="B41" s="280"/>
      <c r="C41" s="114"/>
      <c r="D41" s="114"/>
      <c r="E41" s="114"/>
      <c r="F41" s="114"/>
      <c r="G41" s="115" t="s">
        <v>187</v>
      </c>
      <c r="H41" s="279" t="s">
        <v>0</v>
      </c>
      <c r="I41" s="280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5" t="s">
        <v>13</v>
      </c>
      <c r="I45" s="266"/>
      <c r="J45" s="266"/>
      <c r="K45" s="267"/>
      <c r="L45" s="267"/>
      <c r="M45" s="267"/>
      <c r="N45" s="267"/>
      <c r="O45" s="267"/>
      <c r="P45" s="268"/>
    </row>
    <row r="46" spans="8:16" ht="12" thickBot="1">
      <c r="H46" s="203" t="s">
        <v>14</v>
      </c>
      <c r="I46" s="261" t="s">
        <v>233</v>
      </c>
      <c r="J46" s="262"/>
      <c r="K46" s="269" t="s">
        <v>15</v>
      </c>
      <c r="L46" s="270"/>
      <c r="M46" s="273" t="s">
        <v>16</v>
      </c>
      <c r="N46" s="274"/>
      <c r="O46" s="294" t="s">
        <v>17</v>
      </c>
      <c r="P46" s="270"/>
    </row>
    <row r="47" spans="1:16" ht="12.75" customHeight="1">
      <c r="A47" s="305" t="s">
        <v>138</v>
      </c>
      <c r="B47" s="306"/>
      <c r="C47" s="306"/>
      <c r="D47" s="306"/>
      <c r="E47" s="306"/>
      <c r="F47" s="306"/>
      <c r="G47" s="307"/>
      <c r="H47" s="263" t="s">
        <v>18</v>
      </c>
      <c r="I47" s="259" t="s">
        <v>272</v>
      </c>
      <c r="J47" s="260"/>
      <c r="K47" s="271" t="s">
        <v>147</v>
      </c>
      <c r="L47" s="272"/>
      <c r="M47" s="293" t="s">
        <v>149</v>
      </c>
      <c r="N47" s="272"/>
      <c r="O47" s="293" t="s">
        <v>150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64"/>
      <c r="I48" s="290" t="s">
        <v>145</v>
      </c>
      <c r="J48" s="291"/>
      <c r="K48" s="292" t="s">
        <v>146</v>
      </c>
      <c r="L48" s="276"/>
      <c r="M48" s="275" t="s">
        <v>148</v>
      </c>
      <c r="N48" s="276"/>
      <c r="O48" s="275" t="s">
        <v>151</v>
      </c>
      <c r="P48" s="276"/>
    </row>
    <row r="49" spans="1:17" s="205" customFormat="1" ht="13.5" customHeight="1">
      <c r="A49" s="313" t="s">
        <v>140</v>
      </c>
      <c r="B49" s="297" t="s">
        <v>139</v>
      </c>
      <c r="C49" s="298" t="s">
        <v>14</v>
      </c>
      <c r="D49" s="300" t="s">
        <v>19</v>
      </c>
      <c r="E49" s="303" t="s">
        <v>201</v>
      </c>
      <c r="F49" s="303" t="s">
        <v>230</v>
      </c>
      <c r="G49" s="303" t="s">
        <v>203</v>
      </c>
      <c r="H49" s="204"/>
      <c r="I49" s="301" t="s">
        <v>197</v>
      </c>
      <c r="J49" s="301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0"/>
      <c r="C50" s="299"/>
      <c r="D50" s="291"/>
      <c r="E50" s="304"/>
      <c r="F50" s="304"/>
      <c r="G50" s="304"/>
      <c r="H50" s="206"/>
      <c r="I50" s="302"/>
      <c r="J50" s="302"/>
      <c r="K50" s="275"/>
      <c r="L50" s="276"/>
      <c r="M50" s="275"/>
      <c r="N50" s="276"/>
      <c r="O50" s="275"/>
      <c r="P50" s="276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95"/>
      <c r="J63" s="296"/>
      <c r="K63" s="295"/>
      <c r="L63" s="296"/>
      <c r="M63" s="295"/>
      <c r="N63" s="296"/>
      <c r="O63" s="295"/>
      <c r="P63" s="296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85" zoomScaleNormal="85" zoomScalePageLayoutView="0" workbookViewId="0" topLeftCell="B56">
      <selection activeCell="C160" sqref="C16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5181800</v>
      </c>
      <c r="C23" s="16" t="s">
        <v>273</v>
      </c>
      <c r="D23" s="16" t="s">
        <v>274</v>
      </c>
      <c r="E23" s="16" t="s">
        <v>276</v>
      </c>
      <c r="F23" s="28" t="s">
        <v>275</v>
      </c>
      <c r="G23" s="16"/>
      <c r="H23" s="16"/>
      <c r="I23" s="16"/>
      <c r="J23" s="16" t="s">
        <v>41</v>
      </c>
      <c r="K23" s="44"/>
      <c r="L23" s="44"/>
      <c r="M23" s="44"/>
      <c r="N23" s="44"/>
      <c r="O23" s="44">
        <v>62</v>
      </c>
      <c r="P23" s="44">
        <v>320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513145</v>
      </c>
      <c r="H24" s="98">
        <v>6224759</v>
      </c>
      <c r="K24" s="98" t="s">
        <v>277</v>
      </c>
      <c r="L24" s="98" t="s">
        <v>278</v>
      </c>
      <c r="M24" s="98" t="s">
        <v>279</v>
      </c>
      <c r="N24" s="98" t="s">
        <v>280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5181800</v>
      </c>
      <c r="B39" s="95" t="str">
        <f>C23</f>
        <v>La Garonne</v>
      </c>
      <c r="C39" s="113" t="str">
        <f>D23</f>
        <v>La Garonne à Valentine</v>
      </c>
      <c r="D39" s="43">
        <v>42997</v>
      </c>
      <c r="E39" s="44">
        <v>59</v>
      </c>
      <c r="F39" s="45" t="s">
        <v>164</v>
      </c>
      <c r="G39" s="89" t="s">
        <v>178</v>
      </c>
      <c r="H39" s="87">
        <v>1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226</v>
      </c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76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10</v>
      </c>
      <c r="I44" s="87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0</v>
      </c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1</v>
      </c>
      <c r="I47" s="87" t="s">
        <v>226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2</v>
      </c>
      <c r="I49" s="87" t="s">
        <v>226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</v>
      </c>
      <c r="I50" s="87" t="s">
        <v>226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5181800</v>
      </c>
      <c r="B66" s="60">
        <f>D39</f>
        <v>42997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>
        <v>20</v>
      </c>
      <c r="H66" s="87">
        <v>3</v>
      </c>
      <c r="I66" s="87"/>
      <c r="J66" s="87"/>
      <c r="K66" s="87"/>
      <c r="T66" s="86"/>
      <c r="U66" s="86"/>
    </row>
    <row r="67" spans="1:21" ht="14.25">
      <c r="A67" s="71">
        <f>+A$66</f>
        <v>5181800</v>
      </c>
      <c r="B67" s="72">
        <f>+B$66</f>
        <v>42997</v>
      </c>
      <c r="C67" s="61" t="s">
        <v>98</v>
      </c>
      <c r="D67" s="63" t="s">
        <v>171</v>
      </c>
      <c r="E67" s="63" t="s">
        <v>16</v>
      </c>
      <c r="F67" s="63" t="s">
        <v>235</v>
      </c>
      <c r="G67" s="87">
        <v>40</v>
      </c>
      <c r="H67" s="87">
        <v>1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5181800</v>
      </c>
      <c r="B68" s="72">
        <f aca="true" t="shared" si="1" ref="B68:B77">+B$66</f>
        <v>42997</v>
      </c>
      <c r="C68" s="61" t="s">
        <v>99</v>
      </c>
      <c r="D68" s="63" t="s">
        <v>209</v>
      </c>
      <c r="E68" s="63" t="s">
        <v>17</v>
      </c>
      <c r="F68" s="63" t="s">
        <v>235</v>
      </c>
      <c r="G68" s="87">
        <v>20</v>
      </c>
      <c r="H68" s="87">
        <v>4</v>
      </c>
      <c r="I68" s="87"/>
      <c r="J68" s="87"/>
      <c r="K68" s="87"/>
      <c r="T68" s="86"/>
      <c r="U68" s="86"/>
    </row>
    <row r="69" spans="1:21" ht="14.25">
      <c r="A69" s="71">
        <f t="shared" si="0"/>
        <v>5181800</v>
      </c>
      <c r="B69" s="72">
        <f t="shared" si="1"/>
        <v>42997</v>
      </c>
      <c r="C69" s="61" t="s">
        <v>100</v>
      </c>
      <c r="D69" s="63" t="s">
        <v>213</v>
      </c>
      <c r="E69" s="63" t="s">
        <v>16</v>
      </c>
      <c r="F69" s="63" t="s">
        <v>235</v>
      </c>
      <c r="G69" s="87">
        <v>10</v>
      </c>
      <c r="H69" s="87">
        <v>1</v>
      </c>
      <c r="I69" s="87"/>
      <c r="J69" s="87"/>
      <c r="K69" s="87"/>
      <c r="T69" s="86"/>
      <c r="U69" s="86"/>
    </row>
    <row r="70" spans="1:21" ht="14.25">
      <c r="A70" s="71">
        <f t="shared" si="0"/>
        <v>5181800</v>
      </c>
      <c r="B70" s="72">
        <f t="shared" si="1"/>
        <v>42997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>
        <v>20</v>
      </c>
      <c r="H70" s="87">
        <v>2</v>
      </c>
      <c r="I70" s="87"/>
      <c r="J70" s="87"/>
      <c r="K70" s="87"/>
      <c r="T70" s="86"/>
      <c r="U70" s="86"/>
    </row>
    <row r="71" spans="1:21" ht="14.25">
      <c r="A71" s="71">
        <f t="shared" si="0"/>
        <v>5181800</v>
      </c>
      <c r="B71" s="72">
        <f t="shared" si="1"/>
        <v>42997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>
        <v>30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5181800</v>
      </c>
      <c r="B72" s="72">
        <f t="shared" si="1"/>
        <v>42997</v>
      </c>
      <c r="C72" s="61" t="s">
        <v>103</v>
      </c>
      <c r="D72" s="63" t="s">
        <v>172</v>
      </c>
      <c r="E72" s="63" t="s">
        <v>233</v>
      </c>
      <c r="F72" s="63" t="s">
        <v>236</v>
      </c>
      <c r="G72" s="87">
        <v>30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5181800</v>
      </c>
      <c r="B73" s="72">
        <f t="shared" si="1"/>
        <v>42997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>
        <v>10</v>
      </c>
      <c r="H73" s="87">
        <v>4</v>
      </c>
      <c r="I73" s="87"/>
      <c r="J73" s="87"/>
      <c r="K73" s="87"/>
      <c r="T73" s="86"/>
      <c r="U73" s="86"/>
    </row>
    <row r="74" spans="1:21" ht="14.25">
      <c r="A74" s="71">
        <f t="shared" si="0"/>
        <v>5181800</v>
      </c>
      <c r="B74" s="72">
        <f t="shared" si="1"/>
        <v>42997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>
        <v>10</v>
      </c>
      <c r="H74" s="87">
        <v>4</v>
      </c>
      <c r="I74" s="87"/>
      <c r="J74" s="87"/>
      <c r="K74" s="87"/>
      <c r="T74" s="86"/>
      <c r="U74" s="86"/>
    </row>
    <row r="75" spans="1:21" ht="14.25">
      <c r="A75" s="71">
        <f t="shared" si="0"/>
        <v>5181800</v>
      </c>
      <c r="B75" s="72">
        <f t="shared" si="1"/>
        <v>42997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>
        <v>20</v>
      </c>
      <c r="H75" s="87">
        <v>4</v>
      </c>
      <c r="I75" s="87"/>
      <c r="J75" s="87"/>
      <c r="K75" s="87"/>
      <c r="T75" s="86"/>
      <c r="U75" s="86"/>
    </row>
    <row r="76" spans="1:21" ht="14.25">
      <c r="A76" s="71">
        <f t="shared" si="0"/>
        <v>5181800</v>
      </c>
      <c r="B76" s="72">
        <f t="shared" si="1"/>
        <v>42997</v>
      </c>
      <c r="C76" s="61" t="s">
        <v>107</v>
      </c>
      <c r="D76" s="63" t="s">
        <v>172</v>
      </c>
      <c r="E76" s="63" t="s">
        <v>233</v>
      </c>
      <c r="F76" s="63" t="s">
        <v>237</v>
      </c>
      <c r="G76" s="87">
        <v>20</v>
      </c>
      <c r="H76" s="87">
        <v>2</v>
      </c>
      <c r="I76" s="87"/>
      <c r="J76" s="87"/>
      <c r="K76" s="87"/>
      <c r="T76" s="86"/>
      <c r="U76" s="86"/>
    </row>
    <row r="77" spans="1:21" ht="14.25">
      <c r="A77" s="71">
        <f t="shared" si="0"/>
        <v>5181800</v>
      </c>
      <c r="B77" s="72">
        <f t="shared" si="1"/>
        <v>42997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>
        <v>30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5181800</v>
      </c>
      <c r="B88" s="96">
        <f>B66</f>
        <v>42997</v>
      </c>
      <c r="C88" s="87" t="s">
        <v>281</v>
      </c>
      <c r="D88" s="87">
        <v>69</v>
      </c>
      <c r="E88" s="87">
        <v>3</v>
      </c>
      <c r="F88" s="87">
        <v>83</v>
      </c>
      <c r="G88" s="87">
        <v>143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5181800</v>
      </c>
      <c r="B89" s="72">
        <f>+B$88</f>
        <v>42997</v>
      </c>
      <c r="C89" s="87" t="s">
        <v>282</v>
      </c>
      <c r="D89" s="87">
        <v>33830</v>
      </c>
      <c r="E89" s="87"/>
      <c r="F89" s="87">
        <v>9</v>
      </c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5181800</v>
      </c>
      <c r="B90" s="72">
        <f aca="true" t="shared" si="3" ref="B90:B121">+B$88</f>
        <v>42997</v>
      </c>
      <c r="C90" s="87" t="s">
        <v>283</v>
      </c>
      <c r="D90" s="87">
        <v>164</v>
      </c>
      <c r="E90" s="87"/>
      <c r="F90" s="87">
        <v>5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5181800</v>
      </c>
      <c r="B91" s="72">
        <f t="shared" si="3"/>
        <v>42997</v>
      </c>
      <c r="C91" s="87" t="s">
        <v>284</v>
      </c>
      <c r="D91" s="87">
        <v>155</v>
      </c>
      <c r="E91" s="87"/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5181800</v>
      </c>
      <c r="B92" s="72">
        <f t="shared" si="3"/>
        <v>42997</v>
      </c>
      <c r="C92" s="87" t="s">
        <v>285</v>
      </c>
      <c r="D92" s="87">
        <v>264</v>
      </c>
      <c r="E92" s="87">
        <v>850</v>
      </c>
      <c r="F92" s="87">
        <v>568</v>
      </c>
      <c r="G92" s="87">
        <v>77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5181800</v>
      </c>
      <c r="B93" s="72">
        <f t="shared" si="3"/>
        <v>42997</v>
      </c>
      <c r="C93" s="87" t="s">
        <v>286</v>
      </c>
      <c r="D93" s="87">
        <v>191</v>
      </c>
      <c r="E93" s="87"/>
      <c r="F93" s="87">
        <v>9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5181800</v>
      </c>
      <c r="B94" s="72">
        <f t="shared" si="3"/>
        <v>42997</v>
      </c>
      <c r="C94" s="87" t="s">
        <v>287</v>
      </c>
      <c r="D94" s="87">
        <v>190</v>
      </c>
      <c r="E94" s="87"/>
      <c r="F94" s="87">
        <v>3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5181800</v>
      </c>
      <c r="B95" s="72">
        <f t="shared" si="3"/>
        <v>42997</v>
      </c>
      <c r="C95" s="87" t="s">
        <v>288</v>
      </c>
      <c r="D95" s="87">
        <v>292</v>
      </c>
      <c r="E95" s="87"/>
      <c r="F95" s="87">
        <v>4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5181800</v>
      </c>
      <c r="B96" s="72">
        <f t="shared" si="3"/>
        <v>42997</v>
      </c>
      <c r="C96" s="87" t="s">
        <v>289</v>
      </c>
      <c r="D96" s="87">
        <v>286</v>
      </c>
      <c r="E96" s="87"/>
      <c r="F96" s="87">
        <v>3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5181800</v>
      </c>
      <c r="B97" s="72">
        <f t="shared" si="3"/>
        <v>42997</v>
      </c>
      <c r="C97" s="87" t="s">
        <v>290</v>
      </c>
      <c r="D97" s="87">
        <v>222</v>
      </c>
      <c r="E97" s="87"/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5181800</v>
      </c>
      <c r="B98" s="72">
        <f t="shared" si="3"/>
        <v>42997</v>
      </c>
      <c r="C98" s="87" t="s">
        <v>291</v>
      </c>
      <c r="D98" s="87">
        <v>212</v>
      </c>
      <c r="E98" s="87">
        <v>34</v>
      </c>
      <c r="F98" s="87">
        <v>42</v>
      </c>
      <c r="G98" s="87">
        <v>18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5181800</v>
      </c>
      <c r="B99" s="72">
        <f t="shared" si="3"/>
        <v>42997</v>
      </c>
      <c r="C99" s="87" t="s">
        <v>292</v>
      </c>
      <c r="D99" s="87">
        <v>211</v>
      </c>
      <c r="E99" s="87">
        <v>7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5181800</v>
      </c>
      <c r="B100" s="72">
        <f t="shared" si="3"/>
        <v>42997</v>
      </c>
      <c r="C100" s="87" t="s">
        <v>293</v>
      </c>
      <c r="D100" s="87">
        <v>200</v>
      </c>
      <c r="E100" s="87">
        <v>2</v>
      </c>
      <c r="F100" s="87">
        <v>15</v>
      </c>
      <c r="G100" s="87">
        <v>9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5181800</v>
      </c>
      <c r="B101" s="72">
        <f t="shared" si="3"/>
        <v>42997</v>
      </c>
      <c r="C101" s="87" t="s">
        <v>294</v>
      </c>
      <c r="D101" s="87">
        <v>193</v>
      </c>
      <c r="E101" s="87"/>
      <c r="F101" s="87">
        <v>3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5181800</v>
      </c>
      <c r="B102" s="72">
        <f t="shared" si="3"/>
        <v>42997</v>
      </c>
      <c r="C102" s="87" t="s">
        <v>295</v>
      </c>
      <c r="D102" s="87">
        <v>307</v>
      </c>
      <c r="E102" s="87"/>
      <c r="F102" s="87">
        <v>1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5181800</v>
      </c>
      <c r="B103" s="72">
        <f t="shared" si="3"/>
        <v>42997</v>
      </c>
      <c r="C103" s="87" t="s">
        <v>296</v>
      </c>
      <c r="D103" s="87">
        <v>304</v>
      </c>
      <c r="E103" s="87"/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5181800</v>
      </c>
      <c r="B104" s="72">
        <f t="shared" si="3"/>
        <v>42997</v>
      </c>
      <c r="C104" s="87" t="s">
        <v>297</v>
      </c>
      <c r="D104" s="87">
        <v>311</v>
      </c>
      <c r="E104" s="87"/>
      <c r="F104" s="87">
        <v>1</v>
      </c>
      <c r="G104" s="87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5181800</v>
      </c>
      <c r="B105" s="72">
        <f t="shared" si="3"/>
        <v>42997</v>
      </c>
      <c r="C105" s="87" t="s">
        <v>298</v>
      </c>
      <c r="D105" s="87">
        <v>312</v>
      </c>
      <c r="E105" s="87">
        <v>2</v>
      </c>
      <c r="F105" s="87">
        <v>1</v>
      </c>
      <c r="G105" s="87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5181800</v>
      </c>
      <c r="B106" s="72">
        <f t="shared" si="3"/>
        <v>42997</v>
      </c>
      <c r="C106" s="87" t="s">
        <v>299</v>
      </c>
      <c r="D106" s="87">
        <v>209</v>
      </c>
      <c r="E106" s="87"/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5181800</v>
      </c>
      <c r="B107" s="72">
        <f t="shared" si="3"/>
        <v>42997</v>
      </c>
      <c r="C107" s="87" t="s">
        <v>300</v>
      </c>
      <c r="D107" s="87">
        <v>224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5181800</v>
      </c>
      <c r="B108" s="72">
        <f t="shared" si="3"/>
        <v>42997</v>
      </c>
      <c r="C108" s="87" t="s">
        <v>301</v>
      </c>
      <c r="D108" s="87">
        <v>223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5181800</v>
      </c>
      <c r="B109" s="72">
        <f t="shared" si="3"/>
        <v>42997</v>
      </c>
      <c r="C109" s="87" t="s">
        <v>302</v>
      </c>
      <c r="D109" s="87">
        <v>240</v>
      </c>
      <c r="E109" s="87"/>
      <c r="F109" s="87">
        <v>22</v>
      </c>
      <c r="G109" s="87">
        <v>9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5181800</v>
      </c>
      <c r="B110" s="72">
        <f t="shared" si="3"/>
        <v>42997</v>
      </c>
      <c r="C110" s="87" t="s">
        <v>303</v>
      </c>
      <c r="D110" s="87">
        <v>183</v>
      </c>
      <c r="E110" s="87">
        <v>12</v>
      </c>
      <c r="F110" s="87">
        <v>18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5181800</v>
      </c>
      <c r="B111" s="72">
        <f t="shared" si="3"/>
        <v>42997</v>
      </c>
      <c r="C111" s="87" t="s">
        <v>304</v>
      </c>
      <c r="D111" s="87">
        <v>322</v>
      </c>
      <c r="E111" s="87"/>
      <c r="F111" s="87">
        <v>1</v>
      </c>
      <c r="G111" s="87">
        <v>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5181800</v>
      </c>
      <c r="B112" s="72">
        <f t="shared" si="3"/>
        <v>42997</v>
      </c>
      <c r="C112" s="87" t="s">
        <v>305</v>
      </c>
      <c r="D112" s="87">
        <v>321</v>
      </c>
      <c r="E112" s="87"/>
      <c r="F112" s="87"/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5181800</v>
      </c>
      <c r="B113" s="72">
        <f t="shared" si="3"/>
        <v>42997</v>
      </c>
      <c r="C113" s="87" t="s">
        <v>306</v>
      </c>
      <c r="D113" s="87">
        <v>9794</v>
      </c>
      <c r="E113" s="87">
        <v>24</v>
      </c>
      <c r="F113" s="87">
        <v>17</v>
      </c>
      <c r="G113" s="87">
        <v>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5181800</v>
      </c>
      <c r="B114" s="72">
        <f t="shared" si="3"/>
        <v>42997</v>
      </c>
      <c r="C114" s="87" t="s">
        <v>307</v>
      </c>
      <c r="D114" s="87">
        <v>384</v>
      </c>
      <c r="E114" s="87">
        <v>4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5181800</v>
      </c>
      <c r="B115" s="72">
        <f t="shared" si="3"/>
        <v>42997</v>
      </c>
      <c r="C115" s="87" t="s">
        <v>308</v>
      </c>
      <c r="D115" s="87">
        <v>387</v>
      </c>
      <c r="E115" s="87">
        <v>2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5181800</v>
      </c>
      <c r="B116" s="72">
        <f t="shared" si="3"/>
        <v>42997</v>
      </c>
      <c r="C116" s="87" t="s">
        <v>309</v>
      </c>
      <c r="D116" s="87">
        <v>29153</v>
      </c>
      <c r="E116" s="87"/>
      <c r="F116" s="87"/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5181800</v>
      </c>
      <c r="B117" s="72">
        <f t="shared" si="3"/>
        <v>42997</v>
      </c>
      <c r="C117" s="87" t="s">
        <v>310</v>
      </c>
      <c r="D117" s="87">
        <v>363</v>
      </c>
      <c r="E117" s="87"/>
      <c r="F117" s="87">
        <v>1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5181800</v>
      </c>
      <c r="B118" s="72">
        <f t="shared" si="3"/>
        <v>42997</v>
      </c>
      <c r="C118" s="87" t="s">
        <v>311</v>
      </c>
      <c r="D118" s="87">
        <v>457</v>
      </c>
      <c r="E118" s="87">
        <v>2</v>
      </c>
      <c r="F118" s="87"/>
      <c r="G118" s="87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5181800</v>
      </c>
      <c r="B119" s="72">
        <f t="shared" si="3"/>
        <v>42997</v>
      </c>
      <c r="C119" s="87" t="s">
        <v>312</v>
      </c>
      <c r="D119" s="87">
        <v>451</v>
      </c>
      <c r="E119" s="87">
        <v>36</v>
      </c>
      <c r="F119" s="87">
        <v>11</v>
      </c>
      <c r="G119" s="87">
        <v>48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5181800</v>
      </c>
      <c r="B120" s="72">
        <f t="shared" si="3"/>
        <v>42997</v>
      </c>
      <c r="C120" s="87" t="s">
        <v>313</v>
      </c>
      <c r="D120" s="87">
        <v>502</v>
      </c>
      <c r="E120" s="87">
        <v>1</v>
      </c>
      <c r="F120" s="87"/>
      <c r="G120" s="87">
        <v>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5181800</v>
      </c>
      <c r="B121" s="72">
        <f t="shared" si="3"/>
        <v>42997</v>
      </c>
      <c r="C121" s="87" t="s">
        <v>314</v>
      </c>
      <c r="D121" s="87">
        <v>421</v>
      </c>
      <c r="E121" s="87"/>
      <c r="F121" s="87">
        <v>3</v>
      </c>
      <c r="G121" s="87">
        <v>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5181800</v>
      </c>
      <c r="B122" s="72">
        <f aca="true" t="shared" si="5" ref="B122:B153">+B$88</f>
        <v>42997</v>
      </c>
      <c r="C122" s="87" t="s">
        <v>315</v>
      </c>
      <c r="D122" s="87">
        <v>443</v>
      </c>
      <c r="E122" s="87"/>
      <c r="F122" s="87">
        <v>2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5181800</v>
      </c>
      <c r="B123" s="72">
        <f t="shared" si="5"/>
        <v>42997</v>
      </c>
      <c r="C123" s="87" t="s">
        <v>316</v>
      </c>
      <c r="D123" s="87">
        <v>404</v>
      </c>
      <c r="E123" s="87"/>
      <c r="F123" s="87">
        <v>3</v>
      </c>
      <c r="G123" s="87">
        <v>6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5181800</v>
      </c>
      <c r="B124" s="72">
        <f t="shared" si="5"/>
        <v>42997</v>
      </c>
      <c r="C124" s="87" t="s">
        <v>317</v>
      </c>
      <c r="D124" s="87">
        <v>399</v>
      </c>
      <c r="E124" s="87"/>
      <c r="F124" s="87">
        <v>1</v>
      </c>
      <c r="G124" s="87">
        <v>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5181800</v>
      </c>
      <c r="B125" s="72">
        <f t="shared" si="5"/>
        <v>42997</v>
      </c>
      <c r="C125" s="87" t="s">
        <v>318</v>
      </c>
      <c r="D125" s="87">
        <v>510</v>
      </c>
      <c r="E125" s="87"/>
      <c r="F125" s="87"/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5181800</v>
      </c>
      <c r="B126" s="72">
        <f t="shared" si="5"/>
        <v>42997</v>
      </c>
      <c r="C126" s="87" t="s">
        <v>319</v>
      </c>
      <c r="D126" s="87">
        <v>5196</v>
      </c>
      <c r="E126" s="87">
        <v>2</v>
      </c>
      <c r="F126" s="87"/>
      <c r="G126" s="87">
        <v>11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5181800</v>
      </c>
      <c r="B127" s="72">
        <f t="shared" si="5"/>
        <v>42997</v>
      </c>
      <c r="C127" s="87" t="s">
        <v>320</v>
      </c>
      <c r="D127" s="87">
        <v>719</v>
      </c>
      <c r="E127" s="87"/>
      <c r="F127" s="87"/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5181800</v>
      </c>
      <c r="B128" s="72">
        <f t="shared" si="5"/>
        <v>42997</v>
      </c>
      <c r="C128" s="87" t="s">
        <v>321</v>
      </c>
      <c r="D128" s="87">
        <v>2393</v>
      </c>
      <c r="E128" s="87">
        <v>4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5181800</v>
      </c>
      <c r="B129" s="72">
        <f t="shared" si="5"/>
        <v>42997</v>
      </c>
      <c r="C129" s="87" t="s">
        <v>322</v>
      </c>
      <c r="D129" s="87">
        <v>620</v>
      </c>
      <c r="E129" s="87">
        <v>3</v>
      </c>
      <c r="F129" s="87">
        <v>28</v>
      </c>
      <c r="G129" s="87">
        <v>12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5181800</v>
      </c>
      <c r="B130" s="72">
        <f t="shared" si="5"/>
        <v>42997</v>
      </c>
      <c r="C130" s="87" t="s">
        <v>323</v>
      </c>
      <c r="D130" s="87">
        <v>618</v>
      </c>
      <c r="E130" s="87">
        <v>85</v>
      </c>
      <c r="F130" s="87">
        <v>708</v>
      </c>
      <c r="G130" s="87">
        <v>68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5181800</v>
      </c>
      <c r="B131" s="72">
        <f t="shared" si="5"/>
        <v>42997</v>
      </c>
      <c r="C131" s="87" t="s">
        <v>324</v>
      </c>
      <c r="D131" s="87">
        <v>619</v>
      </c>
      <c r="E131" s="87"/>
      <c r="F131" s="87">
        <v>142</v>
      </c>
      <c r="G131" s="87">
        <v>8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5181800</v>
      </c>
      <c r="B132" s="72">
        <f t="shared" si="5"/>
        <v>42997</v>
      </c>
      <c r="C132" s="87" t="s">
        <v>325</v>
      </c>
      <c r="D132" s="87">
        <v>623</v>
      </c>
      <c r="E132" s="87">
        <v>17</v>
      </c>
      <c r="F132" s="87">
        <v>255</v>
      </c>
      <c r="G132" s="87">
        <v>63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5181800</v>
      </c>
      <c r="B133" s="72">
        <f t="shared" si="5"/>
        <v>42997</v>
      </c>
      <c r="C133" s="87" t="s">
        <v>326</v>
      </c>
      <c r="D133" s="87">
        <v>622</v>
      </c>
      <c r="E133" s="87">
        <v>6</v>
      </c>
      <c r="F133" s="87"/>
      <c r="G133" s="87">
        <v>4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5181800</v>
      </c>
      <c r="B134" s="72">
        <f t="shared" si="5"/>
        <v>42997</v>
      </c>
      <c r="C134" s="87" t="s">
        <v>327</v>
      </c>
      <c r="D134" s="87">
        <v>515</v>
      </c>
      <c r="E134" s="87">
        <v>1</v>
      </c>
      <c r="F134" s="87">
        <v>7</v>
      </c>
      <c r="G134" s="87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5181800</v>
      </c>
      <c r="B135" s="72">
        <f t="shared" si="5"/>
        <v>42997</v>
      </c>
      <c r="C135" s="87" t="s">
        <v>328</v>
      </c>
      <c r="D135" s="87">
        <v>517</v>
      </c>
      <c r="E135" s="87"/>
      <c r="F135" s="87"/>
      <c r="G135" s="87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5181800</v>
      </c>
      <c r="B136" s="72">
        <f t="shared" si="5"/>
        <v>42997</v>
      </c>
      <c r="C136" s="87" t="s">
        <v>329</v>
      </c>
      <c r="D136" s="87">
        <v>847</v>
      </c>
      <c r="E136" s="87"/>
      <c r="F136" s="87"/>
      <c r="G136" s="87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5181800</v>
      </c>
      <c r="B137" s="72">
        <f t="shared" si="5"/>
        <v>42997</v>
      </c>
      <c r="C137" s="87" t="s">
        <v>330</v>
      </c>
      <c r="D137" s="87">
        <v>819</v>
      </c>
      <c r="E137" s="87"/>
      <c r="F137" s="87"/>
      <c r="G137" s="87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5181800</v>
      </c>
      <c r="B138" s="72">
        <f t="shared" si="5"/>
        <v>42997</v>
      </c>
      <c r="C138" s="87" t="s">
        <v>331</v>
      </c>
      <c r="D138" s="87">
        <v>807</v>
      </c>
      <c r="E138" s="87">
        <v>194</v>
      </c>
      <c r="F138" s="87">
        <v>680</v>
      </c>
      <c r="G138" s="87">
        <v>486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5181800</v>
      </c>
      <c r="B139" s="72">
        <f t="shared" si="5"/>
        <v>42997</v>
      </c>
      <c r="C139" s="87" t="s">
        <v>332</v>
      </c>
      <c r="D139" s="87">
        <v>831</v>
      </c>
      <c r="E139" s="87">
        <v>4</v>
      </c>
      <c r="F139" s="87">
        <v>5</v>
      </c>
      <c r="G139" s="87">
        <v>3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5181800</v>
      </c>
      <c r="B140" s="72">
        <f t="shared" si="5"/>
        <v>42997</v>
      </c>
      <c r="C140" s="87" t="s">
        <v>333</v>
      </c>
      <c r="D140" s="87">
        <v>757</v>
      </c>
      <c r="E140" s="87"/>
      <c r="F140" s="87">
        <v>6</v>
      </c>
      <c r="G140" s="87">
        <v>3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5181800</v>
      </c>
      <c r="B141" s="72">
        <f t="shared" si="5"/>
        <v>42997</v>
      </c>
      <c r="C141" s="87" t="s">
        <v>334</v>
      </c>
      <c r="D141" s="87">
        <v>801</v>
      </c>
      <c r="E141" s="87">
        <v>12</v>
      </c>
      <c r="F141" s="87">
        <v>18</v>
      </c>
      <c r="G141" s="87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5181800</v>
      </c>
      <c r="B142" s="72">
        <f t="shared" si="5"/>
        <v>42997</v>
      </c>
      <c r="C142" s="87" t="s">
        <v>335</v>
      </c>
      <c r="D142" s="87">
        <v>837</v>
      </c>
      <c r="E142" s="87">
        <v>6</v>
      </c>
      <c r="F142" s="87"/>
      <c r="G142" s="87">
        <v>3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5181800</v>
      </c>
      <c r="B143" s="72">
        <f t="shared" si="5"/>
        <v>42997</v>
      </c>
      <c r="C143" s="87" t="s">
        <v>336</v>
      </c>
      <c r="D143" s="87">
        <v>753</v>
      </c>
      <c r="E143" s="87"/>
      <c r="F143" s="87"/>
      <c r="G143" s="87">
        <v>3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5181800</v>
      </c>
      <c r="B144" s="72">
        <f t="shared" si="5"/>
        <v>42997</v>
      </c>
      <c r="C144" s="87" t="s">
        <v>337</v>
      </c>
      <c r="D144" s="87">
        <v>650</v>
      </c>
      <c r="E144" s="87">
        <v>1</v>
      </c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5181800</v>
      </c>
      <c r="B145" s="72">
        <f t="shared" si="5"/>
        <v>42997</v>
      </c>
      <c r="C145" s="87" t="s">
        <v>338</v>
      </c>
      <c r="D145" s="87">
        <v>658</v>
      </c>
      <c r="E145" s="87">
        <v>1</v>
      </c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5181800</v>
      </c>
      <c r="B146" s="72">
        <f t="shared" si="5"/>
        <v>42997</v>
      </c>
      <c r="C146" s="87" t="s">
        <v>339</v>
      </c>
      <c r="D146" s="87">
        <v>704</v>
      </c>
      <c r="E146" s="87">
        <v>5</v>
      </c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5181800</v>
      </c>
      <c r="B147" s="72">
        <f t="shared" si="5"/>
        <v>42997</v>
      </c>
      <c r="C147" s="87" t="s">
        <v>340</v>
      </c>
      <c r="D147" s="87">
        <v>1051</v>
      </c>
      <c r="E147" s="87"/>
      <c r="F147" s="87">
        <v>1</v>
      </c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5181800</v>
      </c>
      <c r="B148" s="72">
        <f t="shared" si="5"/>
        <v>42997</v>
      </c>
      <c r="C148" s="87" t="s">
        <v>341</v>
      </c>
      <c r="D148" s="87">
        <v>1044</v>
      </c>
      <c r="E148" s="87">
        <v>2</v>
      </c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5181800</v>
      </c>
      <c r="B149" s="72">
        <f t="shared" si="5"/>
        <v>42997</v>
      </c>
      <c r="C149" s="87" t="s">
        <v>342</v>
      </c>
      <c r="D149" s="87">
        <v>1029</v>
      </c>
      <c r="E149" s="87">
        <v>1</v>
      </c>
      <c r="F149" s="87">
        <v>12</v>
      </c>
      <c r="G149" s="87">
        <v>10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5181800</v>
      </c>
      <c r="B150" s="72">
        <f t="shared" si="5"/>
        <v>42997</v>
      </c>
      <c r="C150" s="87" t="s">
        <v>343</v>
      </c>
      <c r="D150" s="87">
        <v>979</v>
      </c>
      <c r="E150" s="87">
        <v>1</v>
      </c>
      <c r="F150" s="87"/>
      <c r="G150" s="87">
        <v>1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5181800</v>
      </c>
      <c r="B151" s="72">
        <f t="shared" si="5"/>
        <v>42997</v>
      </c>
      <c r="C151" s="87" t="s">
        <v>344</v>
      </c>
      <c r="D151" s="87">
        <v>1004</v>
      </c>
      <c r="E151" s="87">
        <v>53</v>
      </c>
      <c r="F151" s="87">
        <v>73</v>
      </c>
      <c r="G151" s="87">
        <v>62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5181800</v>
      </c>
      <c r="B152" s="72">
        <f t="shared" si="5"/>
        <v>42997</v>
      </c>
      <c r="C152" s="87" t="s">
        <v>345</v>
      </c>
      <c r="D152" s="87">
        <v>5124</v>
      </c>
      <c r="E152" s="87">
        <v>1</v>
      </c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5181800</v>
      </c>
      <c r="B153" s="72">
        <f t="shared" si="5"/>
        <v>42997</v>
      </c>
      <c r="C153" s="87" t="s">
        <v>353</v>
      </c>
      <c r="D153" s="87">
        <v>997</v>
      </c>
      <c r="E153" s="87">
        <v>44</v>
      </c>
      <c r="F153" s="87"/>
      <c r="G153" s="87">
        <v>2</v>
      </c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5181800</v>
      </c>
      <c r="B154" s="72">
        <f aca="true" t="shared" si="7" ref="B154:B185">+B$88</f>
        <v>42997</v>
      </c>
      <c r="C154" s="87" t="s">
        <v>346</v>
      </c>
      <c r="D154" s="87">
        <v>928</v>
      </c>
      <c r="E154" s="87">
        <v>6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5181800</v>
      </c>
      <c r="B155" s="72">
        <f t="shared" si="7"/>
        <v>42997</v>
      </c>
      <c r="C155" s="87" t="s">
        <v>347</v>
      </c>
      <c r="D155" s="87">
        <v>908</v>
      </c>
      <c r="E155" s="87">
        <v>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5181800</v>
      </c>
      <c r="B156" s="72">
        <f t="shared" si="7"/>
        <v>42997</v>
      </c>
      <c r="C156" s="87" t="s">
        <v>348</v>
      </c>
      <c r="D156" s="87">
        <v>920</v>
      </c>
      <c r="E156" s="87">
        <v>1</v>
      </c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5181800</v>
      </c>
      <c r="B157" s="72">
        <f t="shared" si="7"/>
        <v>42997</v>
      </c>
      <c r="C157" s="87" t="s">
        <v>349</v>
      </c>
      <c r="D157" s="87">
        <v>933</v>
      </c>
      <c r="E157" s="87">
        <v>453</v>
      </c>
      <c r="F157" s="87">
        <v>110</v>
      </c>
      <c r="G157" s="87">
        <v>1133</v>
      </c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5181800</v>
      </c>
      <c r="B158" s="72">
        <f t="shared" si="7"/>
        <v>42997</v>
      </c>
      <c r="C158" s="87" t="s">
        <v>350</v>
      </c>
      <c r="D158" s="87">
        <v>3111</v>
      </c>
      <c r="E158" s="87"/>
      <c r="F158" s="87">
        <v>1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5181800</v>
      </c>
      <c r="B159" s="72">
        <f t="shared" si="7"/>
        <v>42997</v>
      </c>
      <c r="C159" s="87" t="s">
        <v>354</v>
      </c>
      <c r="D159" s="87">
        <v>3206</v>
      </c>
      <c r="E159" s="87">
        <v>1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5181800</v>
      </c>
      <c r="B160" s="72">
        <f t="shared" si="7"/>
        <v>42997</v>
      </c>
      <c r="C160" s="87" t="s">
        <v>351</v>
      </c>
      <c r="D160" s="87">
        <v>906</v>
      </c>
      <c r="E160" s="87">
        <v>1</v>
      </c>
      <c r="F160" s="87">
        <v>1</v>
      </c>
      <c r="G160" s="87">
        <v>1</v>
      </c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5181800</v>
      </c>
      <c r="B161" s="72">
        <f t="shared" si="7"/>
        <v>42997</v>
      </c>
      <c r="C161" s="87" t="s">
        <v>352</v>
      </c>
      <c r="D161" s="87">
        <v>3110</v>
      </c>
      <c r="E161" s="87"/>
      <c r="F161" s="87">
        <v>1</v>
      </c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5181800</v>
      </c>
      <c r="B162" s="72">
        <f t="shared" si="7"/>
        <v>42997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5181800</v>
      </c>
      <c r="B163" s="72">
        <f t="shared" si="7"/>
        <v>42997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5181800</v>
      </c>
      <c r="B164" s="72">
        <f t="shared" si="7"/>
        <v>42997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5181800</v>
      </c>
      <c r="B165" s="72">
        <f t="shared" si="7"/>
        <v>42997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5181800</v>
      </c>
      <c r="B166" s="72">
        <f t="shared" si="7"/>
        <v>42997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5181800</v>
      </c>
      <c r="B167" s="72">
        <f t="shared" si="7"/>
        <v>42997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5181800</v>
      </c>
      <c r="B168" s="72">
        <f t="shared" si="7"/>
        <v>42997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5181800</v>
      </c>
      <c r="B169" s="72">
        <f t="shared" si="7"/>
        <v>42997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5181800</v>
      </c>
      <c r="B170" s="72">
        <f t="shared" si="7"/>
        <v>42997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5181800</v>
      </c>
      <c r="B171" s="72">
        <f t="shared" si="7"/>
        <v>42997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5181800</v>
      </c>
      <c r="B172" s="72">
        <f t="shared" si="7"/>
        <v>42997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5181800</v>
      </c>
      <c r="B173" s="72">
        <f t="shared" si="7"/>
        <v>42997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5181800</v>
      </c>
      <c r="B174" s="72">
        <f t="shared" si="7"/>
        <v>42997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5181800</v>
      </c>
      <c r="B175" s="72">
        <f t="shared" si="7"/>
        <v>42997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5181800</v>
      </c>
      <c r="B176" s="72">
        <f t="shared" si="7"/>
        <v>42997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5181800</v>
      </c>
      <c r="B177" s="72">
        <f t="shared" si="7"/>
        <v>42997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5181800</v>
      </c>
      <c r="B178" s="72">
        <f t="shared" si="7"/>
        <v>42997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5181800</v>
      </c>
      <c r="B179" s="72">
        <f t="shared" si="7"/>
        <v>42997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5181800</v>
      </c>
      <c r="B180" s="72">
        <f t="shared" si="7"/>
        <v>42997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5181800</v>
      </c>
      <c r="B181" s="72">
        <f t="shared" si="7"/>
        <v>42997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5181800</v>
      </c>
      <c r="B182" s="72">
        <f t="shared" si="7"/>
        <v>42997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5181800</v>
      </c>
      <c r="B183" s="72">
        <f t="shared" si="7"/>
        <v>42997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5181800</v>
      </c>
      <c r="B184" s="72">
        <f t="shared" si="7"/>
        <v>42997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5181800</v>
      </c>
      <c r="B185" s="72">
        <f t="shared" si="7"/>
        <v>42997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5181800</v>
      </c>
      <c r="B186" s="72">
        <f aca="true" t="shared" si="9" ref="B186:B217">+B$88</f>
        <v>42997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5181800</v>
      </c>
      <c r="B187" s="72">
        <f t="shared" si="9"/>
        <v>42997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5181800</v>
      </c>
      <c r="B188" s="72">
        <f t="shared" si="9"/>
        <v>42997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5181800</v>
      </c>
      <c r="B189" s="72">
        <f t="shared" si="9"/>
        <v>42997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5181800</v>
      </c>
      <c r="B190" s="72">
        <f t="shared" si="9"/>
        <v>42997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5181800</v>
      </c>
      <c r="B191" s="72">
        <f t="shared" si="9"/>
        <v>42997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5181800</v>
      </c>
      <c r="B192" s="72">
        <f t="shared" si="9"/>
        <v>42997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5181800</v>
      </c>
      <c r="B193" s="72">
        <f t="shared" si="9"/>
        <v>42997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5181800</v>
      </c>
      <c r="B194" s="72">
        <f t="shared" si="9"/>
        <v>42997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5181800</v>
      </c>
      <c r="B195" s="72">
        <f t="shared" si="9"/>
        <v>42997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5181800</v>
      </c>
      <c r="B196" s="72">
        <f t="shared" si="9"/>
        <v>42997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5181800</v>
      </c>
      <c r="B197" s="72">
        <f t="shared" si="9"/>
        <v>42997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5181800</v>
      </c>
      <c r="B198" s="72">
        <f t="shared" si="9"/>
        <v>42997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5181800</v>
      </c>
      <c r="B199" s="72">
        <f t="shared" si="9"/>
        <v>42997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5181800</v>
      </c>
      <c r="B200" s="72">
        <f t="shared" si="9"/>
        <v>42997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5181800</v>
      </c>
      <c r="B201" s="72">
        <f t="shared" si="9"/>
        <v>42997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5181800</v>
      </c>
      <c r="B202" s="72">
        <f t="shared" si="9"/>
        <v>42997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5181800</v>
      </c>
      <c r="B203" s="72">
        <f t="shared" si="9"/>
        <v>42997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5181800</v>
      </c>
      <c r="B204" s="72">
        <f t="shared" si="9"/>
        <v>42997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5181800</v>
      </c>
      <c r="B205" s="72">
        <f t="shared" si="9"/>
        <v>42997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5181800</v>
      </c>
      <c r="B206" s="72">
        <f t="shared" si="9"/>
        <v>42997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5181800</v>
      </c>
      <c r="B207" s="72">
        <f t="shared" si="9"/>
        <v>42997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5181800</v>
      </c>
      <c r="B208" s="72">
        <f t="shared" si="9"/>
        <v>42997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5181800</v>
      </c>
      <c r="B209" s="72">
        <f t="shared" si="9"/>
        <v>42997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5181800</v>
      </c>
      <c r="B210" s="72">
        <f t="shared" si="9"/>
        <v>42997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5181800</v>
      </c>
      <c r="B211" s="72">
        <f t="shared" si="9"/>
        <v>42997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5181800</v>
      </c>
      <c r="B212" s="72">
        <f t="shared" si="9"/>
        <v>42997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5181800</v>
      </c>
      <c r="B213" s="72">
        <f t="shared" si="9"/>
        <v>42997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5181800</v>
      </c>
      <c r="B214" s="72">
        <f t="shared" si="9"/>
        <v>42997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5181800</v>
      </c>
      <c r="B215" s="72">
        <f t="shared" si="9"/>
        <v>42997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5181800</v>
      </c>
      <c r="B216" s="72">
        <f t="shared" si="9"/>
        <v>42997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5181800</v>
      </c>
      <c r="B217" s="72">
        <f t="shared" si="9"/>
        <v>42997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5181800</v>
      </c>
      <c r="B218" s="72">
        <f aca="true" t="shared" si="11" ref="B218:B243">+B$88</f>
        <v>42997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5181800</v>
      </c>
      <c r="B219" s="72">
        <f t="shared" si="11"/>
        <v>42997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5181800</v>
      </c>
      <c r="B220" s="72">
        <f t="shared" si="11"/>
        <v>42997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5181800</v>
      </c>
      <c r="B221" s="72">
        <f t="shared" si="11"/>
        <v>42997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5181800</v>
      </c>
      <c r="B222" s="72">
        <f t="shared" si="11"/>
        <v>42997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5181800</v>
      </c>
      <c r="B223" s="72">
        <f t="shared" si="11"/>
        <v>42997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5181800</v>
      </c>
      <c r="B224" s="72">
        <f t="shared" si="11"/>
        <v>42997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5181800</v>
      </c>
      <c r="B225" s="72">
        <f t="shared" si="11"/>
        <v>42997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5181800</v>
      </c>
      <c r="B226" s="72">
        <f t="shared" si="11"/>
        <v>42997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5181800</v>
      </c>
      <c r="B227" s="72">
        <f t="shared" si="11"/>
        <v>42997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5181800</v>
      </c>
      <c r="B228" s="72">
        <f t="shared" si="11"/>
        <v>42997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5181800</v>
      </c>
      <c r="B229" s="72">
        <f t="shared" si="11"/>
        <v>42997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5181800</v>
      </c>
      <c r="B230" s="72">
        <f t="shared" si="11"/>
        <v>42997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5181800</v>
      </c>
      <c r="B231" s="72">
        <f t="shared" si="11"/>
        <v>42997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5181800</v>
      </c>
      <c r="B232" s="72">
        <f t="shared" si="11"/>
        <v>42997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5181800</v>
      </c>
      <c r="B233" s="72">
        <f t="shared" si="11"/>
        <v>42997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5181800</v>
      </c>
      <c r="B234" s="72">
        <f t="shared" si="11"/>
        <v>42997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5181800</v>
      </c>
      <c r="B235" s="72">
        <f t="shared" si="11"/>
        <v>42997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5181800</v>
      </c>
      <c r="B236" s="72">
        <f t="shared" si="11"/>
        <v>42997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5181800</v>
      </c>
      <c r="B237" s="72">
        <f t="shared" si="11"/>
        <v>42997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5181800</v>
      </c>
      <c r="B238" s="72">
        <f t="shared" si="11"/>
        <v>42997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5181800</v>
      </c>
      <c r="B239" s="72">
        <f t="shared" si="11"/>
        <v>42997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5181800</v>
      </c>
      <c r="B240" s="72">
        <f t="shared" si="11"/>
        <v>42997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5181800</v>
      </c>
      <c r="B241" s="72">
        <f t="shared" si="11"/>
        <v>42997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5181800</v>
      </c>
      <c r="B242" s="72">
        <f t="shared" si="11"/>
        <v>42997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5181800</v>
      </c>
      <c r="B243" s="72">
        <f t="shared" si="11"/>
        <v>42997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adup</cp:lastModifiedBy>
  <cp:lastPrinted>2007-03-15T14:55:31Z</cp:lastPrinted>
  <dcterms:created xsi:type="dcterms:W3CDTF">2006-11-24T10:55:07Z</dcterms:created>
  <dcterms:modified xsi:type="dcterms:W3CDTF">2018-03-01T07:34:40Z</dcterms:modified>
  <cp:category/>
  <cp:version/>
  <cp:contentType/>
  <cp:contentStatus/>
</cp:coreProperties>
</file>