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<sst xmlns="http://schemas.openxmlformats.org/spreadsheetml/2006/main" count="374" uniqueCount="221">
  <si>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</si>
  <si>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</si>
  <si>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</si>
  <si>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</si>
  <si>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</si>
  <si>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</si>
  <si>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</si>
  <si>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</si>
  <si>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</si>
  <si>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</si>
  <si>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</si>
  <si>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</si>
  <si>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</si>
  <si>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</si>
  <si>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</si>
  <si>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</si>
  <si>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</si>
  <si>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</si>
  <si>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</si>
  <si>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</si>
  <si>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</si>
  <si>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</si>
  <si>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</si>
  <si>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</si>
  <si>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</si>
  <si>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</si>
  <si>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</si>
  <si>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</si>
  <si>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</si>
  <si>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</si>
  <si>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</si>
  <si>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</si>
  <si>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</si>
  <si>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</si>
  <si>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</si>
  <si>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</si>
  <si>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</si>
  <si>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</si>
  <si>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</si>
  <si>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</si>
  <si>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</si>
  <si>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</si>
  <si>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</si>
  <si>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</si>
  <si>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</si>
  <si>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</si>
  <si>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</si>
  <si>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</si>
  <si>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</si>
  <si>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</si>
  <si>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</si>
  <si>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</si>
  <si>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</si>
  <si>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</si>
  <si>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</si>
  <si>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</si>
  <si>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</si>
  <si>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</si>
  <si>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</si>
  <si>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</si>
  <si>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</si>
  <si>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</si>
  <si>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</si>
  <si>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</si>
  <si>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</si>
  <si>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</si>
  <si>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</si>
  <si>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</si>
  <si>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</si>
  <si>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</si>
  <si>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</si>
  <si>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</si>
  <si>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</si>
  <si>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</si>
  <si>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</si>
  <si>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</si>
  <si>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</si>
  <si>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</si>
  <si>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</si>
  <si>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</si>
  <si>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</si>
  <si>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</si>
  <si>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</si>
  <si>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</si>
  <si>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</si>
  <si>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</si>
  <si>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</si>
  <si>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</si>
  <si>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</si>
  <si>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</si>
  <si>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</si>
  <si>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</si>
  <si>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</si>
  <si>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</si>
  <si>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</si>
  <si>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</si>
  <si>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</si>
  <si>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</si>
  <si>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</si>
  <si>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</si>
  <si>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</si>
  <si>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</si>
  <si>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</si>
  <si>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</si>
  <si>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</si>
  <si>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</si>
  <si>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</si>
  <si>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</si>
  <si>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</si>
  <si>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</si>
  <si>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</si>
  <si>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</si>
  <si>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</si>
  <si>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</si>
  <si>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</si>
  <si>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</si>
  <si>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</si>
  <si>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</si>
  <si>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</si>
  <si>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</si>
  <si>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</si>
  <si>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</si>
  <si>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</si>
  <si>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</si>
  <si>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</si>
  <si>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</si>
  <si>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</si>
  <si>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</si>
  <si>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</si>
  <si>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</si>
  <si>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</si>
  <si>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</si>
  <si>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</si>
  <si>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</si>
  <si>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</si>
  <si>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</si>
  <si>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</si>
  <si>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</si>
  <si>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</si>
  <si>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</si>
  <si>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</si>
  <si>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</si>
  <si>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</si>
  <si>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</si>
  <si>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</si>
  <si>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</si>
  <si>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</si>
  <si>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</si>
  <si>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</si>
  <si>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</si>
  <si>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</si>
  <si>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</si>
  <si>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</si>
  <si>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</si>
  <si>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</si>
  <si>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</si>
  <si>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</si>
  <si>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</si>
  <si>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</si>
  <si>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</si>
  <si>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</si>
  <si>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</si>
  <si>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</si>
  <si>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</si>
  <si>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</si>
  <si>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</si>
  <si>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</si>
  <si>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</si>
  <si>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</si>
  <si>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</si>
  <si>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</si>
  <si>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</si>
  <si>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</si>
  <si>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</si>
  <si>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</si>
  <si>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</si>
  <si>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</si>
  <si>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</si>
  <si>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</si>
  <si>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</si>
  <si>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</si>
  <si>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</si>
  <si>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Garonne</t>
  </si>
  <si>
    <t>Chaum</t>
  </si>
  <si>
    <t>31139</t>
  </si>
  <si>
    <t xml:space="preserve">Bryophytes  </t>
  </si>
  <si>
    <t>Hydrophytes</t>
  </si>
  <si>
    <t>Dinocras</t>
  </si>
  <si>
    <t>Perla</t>
  </si>
  <si>
    <t>Oligoplectrum</t>
  </si>
  <si>
    <t>Agapetus</t>
  </si>
  <si>
    <t>Glossosoma</t>
  </si>
  <si>
    <t>Goera</t>
  </si>
  <si>
    <t>Lithax</t>
  </si>
  <si>
    <t>Hydropsyche</t>
  </si>
  <si>
    <t>Athripsodes</t>
  </si>
  <si>
    <t>sF. Drusinae</t>
  </si>
  <si>
    <t>sF. Limnephilinae</t>
  </si>
  <si>
    <t>Psychomyia</t>
  </si>
  <si>
    <t>Rhyacophila</t>
  </si>
  <si>
    <t>Sericostoma</t>
  </si>
  <si>
    <t>Baetis</t>
  </si>
  <si>
    <t>Ephemerella</t>
  </si>
  <si>
    <t>Ephemera</t>
  </si>
  <si>
    <t>Epeorus</t>
  </si>
  <si>
    <t>Rhithrogena</t>
  </si>
  <si>
    <t>sF. Hydroporinae</t>
  </si>
  <si>
    <t>Elmis</t>
  </si>
  <si>
    <t>Esolus</t>
  </si>
  <si>
    <t>Limnius</t>
  </si>
  <si>
    <t>Athericidae (F)</t>
  </si>
  <si>
    <t>Chironomidae (F)</t>
  </si>
  <si>
    <t>Limoniidae (F)</t>
  </si>
  <si>
    <t>Simuliidae (F)</t>
  </si>
  <si>
    <t>Pisidium</t>
  </si>
  <si>
    <t>Ancylus</t>
  </si>
  <si>
    <t>Radix</t>
  </si>
  <si>
    <t>Planariidae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</si>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</sst>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5183900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461849</v>
      </c>
      <c r="H23" s="16">
        <v>1772176</v>
      </c>
      <c r="I23" s="16">
        <v>587</v>
      </c>
      <c r="J23" s="16" t="s">
        <v>25</v>
      </c>
      <c r="K23" s="108">
        <v>457984</v>
      </c>
      <c r="L23" s="108">
        <v>1762637</v>
      </c>
      <c r="M23" s="108">
        <v>458160</v>
      </c>
      <c r="N23" s="108">
        <v>1762826</v>
      </c>
      <c r="O23" s="56">
        <v>20</v>
      </c>
      <c r="P23" s="56">
        <v>216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5183900</v>
      </c>
      <c r="B39" s="54" t="str">
        <f>C23</f>
        <v>Garonne</v>
      </c>
      <c r="C39" s="55" t="s">
        <v>183</v>
      </c>
      <c r="D39" s="55">
        <v>40001</v>
      </c>
      <c r="E39" s="56">
        <v>18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5183900</v>
      </c>
      <c r="B40" s="80" t="str">
        <f>+B$39</f>
        <v>Garonne</v>
      </c>
      <c r="C40" s="80" t="str">
        <f>+C$39</f>
        <v>Chaum</v>
      </c>
      <c r="D40" s="81">
        <f>+D$39</f>
        <v>40001</v>
      </c>
      <c r="E40" s="80">
        <f aca="true" t="shared" si="0" ref="E40:E50">+I$23</f>
        <v>587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5183900</v>
      </c>
      <c r="B41" s="80" t="str">
        <f aca="true" t="shared" si="2" ref="B41:D50">+B$39</f>
        <v>Garonne</v>
      </c>
      <c r="C41" s="80" t="str">
        <f t="shared" si="2"/>
        <v>Chaum</v>
      </c>
      <c r="D41" s="81">
        <f t="shared" si="2"/>
        <v>40001</v>
      </c>
      <c r="E41" s="80">
        <f t="shared" si="0"/>
        <v>587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5183900</v>
      </c>
      <c r="B42" s="80" t="str">
        <f t="shared" si="2"/>
        <v>Garonne</v>
      </c>
      <c r="C42" s="80" t="str">
        <f t="shared" si="2"/>
        <v>Chaum</v>
      </c>
      <c r="D42" s="81">
        <f t="shared" si="2"/>
        <v>40001</v>
      </c>
      <c r="E42" s="80">
        <f t="shared" si="0"/>
        <v>587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5183900</v>
      </c>
      <c r="B43" s="80" t="str">
        <f t="shared" si="2"/>
        <v>Garonne</v>
      </c>
      <c r="C43" s="80" t="str">
        <f t="shared" si="2"/>
        <v>Chaum</v>
      </c>
      <c r="D43" s="81">
        <f t="shared" si="2"/>
        <v>40001</v>
      </c>
      <c r="E43" s="80">
        <f t="shared" si="0"/>
        <v>587</v>
      </c>
      <c r="F43" s="57" t="s">
        <v>166</v>
      </c>
      <c r="G43" s="104" t="s">
        <v>153</v>
      </c>
      <c r="H43" s="107">
        <v>20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5183900</v>
      </c>
      <c r="B44" s="80" t="str">
        <f t="shared" si="2"/>
        <v>Garonne</v>
      </c>
      <c r="C44" s="80" t="str">
        <f t="shared" si="2"/>
        <v>Chaum</v>
      </c>
      <c r="D44" s="81">
        <f t="shared" si="2"/>
        <v>40001</v>
      </c>
      <c r="E44" s="80">
        <f t="shared" si="0"/>
        <v>587</v>
      </c>
      <c r="F44" s="57" t="s">
        <v>180</v>
      </c>
      <c r="G44" s="104" t="s">
        <v>176</v>
      </c>
      <c r="H44" s="107">
        <v>57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5183900</v>
      </c>
      <c r="B45" s="80" t="str">
        <f t="shared" si="2"/>
        <v>Garonne</v>
      </c>
      <c r="C45" s="80" t="str">
        <f t="shared" si="2"/>
        <v>Chaum</v>
      </c>
      <c r="D45" s="81">
        <f t="shared" si="2"/>
        <v>40001</v>
      </c>
      <c r="E45" s="80">
        <f t="shared" si="0"/>
        <v>587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5183900</v>
      </c>
      <c r="B46" s="80" t="str">
        <f t="shared" si="2"/>
        <v>Garonne</v>
      </c>
      <c r="C46" s="80" t="str">
        <f t="shared" si="2"/>
        <v>Chaum</v>
      </c>
      <c r="D46" s="81">
        <f t="shared" si="2"/>
        <v>40001</v>
      </c>
      <c r="E46" s="80">
        <f t="shared" si="0"/>
        <v>587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5183900</v>
      </c>
      <c r="B47" s="80" t="str">
        <f t="shared" si="2"/>
        <v>Garonne</v>
      </c>
      <c r="C47" s="80" t="str">
        <f t="shared" si="2"/>
        <v>Chaum</v>
      </c>
      <c r="D47" s="81">
        <f t="shared" si="2"/>
        <v>40001</v>
      </c>
      <c r="E47" s="80">
        <f t="shared" si="0"/>
        <v>587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5183900</v>
      </c>
      <c r="B48" s="80" t="str">
        <f t="shared" si="2"/>
        <v>Garonne</v>
      </c>
      <c r="C48" s="80" t="str">
        <f t="shared" si="2"/>
        <v>Chaum</v>
      </c>
      <c r="D48" s="81">
        <f t="shared" si="2"/>
        <v>40001</v>
      </c>
      <c r="E48" s="80">
        <f t="shared" si="0"/>
        <v>587</v>
      </c>
      <c r="F48" s="57" t="s">
        <v>150</v>
      </c>
      <c r="G48" s="104" t="s">
        <v>157</v>
      </c>
      <c r="H48" s="107">
        <v>20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5183900</v>
      </c>
      <c r="B49" s="80" t="str">
        <f t="shared" si="2"/>
        <v>Garonne</v>
      </c>
      <c r="C49" s="80" t="str">
        <f t="shared" si="2"/>
        <v>Chaum</v>
      </c>
      <c r="D49" s="81">
        <f t="shared" si="2"/>
        <v>40001</v>
      </c>
      <c r="E49" s="80">
        <f t="shared" si="0"/>
        <v>587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5183900</v>
      </c>
      <c r="B50" s="80" t="str">
        <f t="shared" si="2"/>
        <v>Garonne</v>
      </c>
      <c r="C50" s="80" t="str">
        <f t="shared" si="2"/>
        <v>Chaum</v>
      </c>
      <c r="D50" s="81">
        <f t="shared" si="2"/>
        <v>40001</v>
      </c>
      <c r="E50" s="80">
        <f t="shared" si="0"/>
        <v>587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5183900</v>
      </c>
      <c r="B66" s="72">
        <f>D39</f>
        <v>40001</v>
      </c>
      <c r="C66" s="73" t="s">
        <v>88</v>
      </c>
      <c r="D66" s="74" t="s">
        <v>159</v>
      </c>
      <c r="E66" s="109" t="s">
        <v>11</v>
      </c>
      <c r="F66" s="109" t="s">
        <v>107</v>
      </c>
      <c r="G66" s="110">
        <v>18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5183900</v>
      </c>
      <c r="B67" s="83">
        <f>+B$66</f>
        <v>40001</v>
      </c>
      <c r="C67" s="73" t="s">
        <v>89</v>
      </c>
      <c r="D67" s="74" t="s">
        <v>152</v>
      </c>
      <c r="E67" s="109" t="s">
        <v>10</v>
      </c>
      <c r="F67" s="109" t="s">
        <v>107</v>
      </c>
      <c r="G67" s="110">
        <v>21</v>
      </c>
      <c r="H67" s="110">
        <v>0</v>
      </c>
      <c r="I67" s="111" t="s">
        <v>122</v>
      </c>
      <c r="J67" s="110" t="s">
        <v>186</v>
      </c>
      <c r="K67" s="110">
        <v>5</v>
      </c>
      <c r="T67" s="101"/>
      <c r="U67" s="101"/>
    </row>
    <row r="68" spans="1:21" ht="14.25">
      <c r="A68" s="82">
        <f aca="true" t="shared" si="3" ref="A68:B77">+A$66</f>
        <v>5183900</v>
      </c>
      <c r="B68" s="83">
        <f t="shared" si="3"/>
        <v>40001</v>
      </c>
      <c r="C68" s="73" t="s">
        <v>90</v>
      </c>
      <c r="D68" s="74" t="s">
        <v>175</v>
      </c>
      <c r="E68" s="109" t="s">
        <v>11</v>
      </c>
      <c r="F68" s="109" t="s">
        <v>107</v>
      </c>
      <c r="G68" s="110">
        <v>3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5183900</v>
      </c>
      <c r="B69" s="83">
        <f t="shared" si="3"/>
        <v>40001</v>
      </c>
      <c r="C69" s="73" t="s">
        <v>91</v>
      </c>
      <c r="D69" s="74" t="s">
        <v>159</v>
      </c>
      <c r="E69" s="109" t="s">
        <v>10</v>
      </c>
      <c r="F69" s="109" t="s">
        <v>107</v>
      </c>
      <c r="G69" s="110">
        <v>20</v>
      </c>
      <c r="H69" s="110">
        <v>0</v>
      </c>
      <c r="I69" s="111" t="s">
        <v>122</v>
      </c>
      <c r="J69" s="110" t="s">
        <v>185</v>
      </c>
      <c r="K69" s="110">
        <v>5</v>
      </c>
      <c r="T69" s="101"/>
      <c r="U69" s="101"/>
    </row>
    <row r="70" spans="1:21" ht="14.25">
      <c r="A70" s="82">
        <f t="shared" si="3"/>
        <v>5183900</v>
      </c>
      <c r="B70" s="83">
        <f t="shared" si="3"/>
        <v>40001</v>
      </c>
      <c r="C70" s="73" t="s">
        <v>92</v>
      </c>
      <c r="D70" s="74" t="s">
        <v>176</v>
      </c>
      <c r="E70" s="109" t="s">
        <v>9</v>
      </c>
      <c r="F70" s="109" t="s">
        <v>23</v>
      </c>
      <c r="G70" s="110">
        <v>21</v>
      </c>
      <c r="H70" s="110">
        <v>0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5183900</v>
      </c>
      <c r="B71" s="83">
        <f t="shared" si="3"/>
        <v>40001</v>
      </c>
      <c r="C71" s="73" t="s">
        <v>93</v>
      </c>
      <c r="D71" s="74" t="s">
        <v>153</v>
      </c>
      <c r="E71" s="109" t="s">
        <v>12</v>
      </c>
      <c r="F71" s="109" t="s">
        <v>23</v>
      </c>
      <c r="G71" s="110">
        <v>21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5183900</v>
      </c>
      <c r="B72" s="83">
        <f t="shared" si="3"/>
        <v>40001</v>
      </c>
      <c r="C72" s="73" t="s">
        <v>94</v>
      </c>
      <c r="D72" s="74" t="s">
        <v>157</v>
      </c>
      <c r="E72" s="109" t="s">
        <v>12</v>
      </c>
      <c r="F72" s="109" t="s">
        <v>23</v>
      </c>
      <c r="G72" s="110">
        <v>22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5183900</v>
      </c>
      <c r="B73" s="83">
        <f t="shared" si="3"/>
        <v>40001</v>
      </c>
      <c r="C73" s="73" t="s">
        <v>95</v>
      </c>
      <c r="D73" s="74" t="s">
        <v>176</v>
      </c>
      <c r="E73" s="109" t="s">
        <v>10</v>
      </c>
      <c r="F73" s="109" t="s">
        <v>23</v>
      </c>
      <c r="G73" s="110">
        <v>20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5183900</v>
      </c>
      <c r="B74" s="83">
        <f t="shared" si="3"/>
        <v>40001</v>
      </c>
      <c r="C74" s="73" t="s">
        <v>96</v>
      </c>
      <c r="D74" s="74" t="s">
        <v>176</v>
      </c>
      <c r="E74" s="109" t="s">
        <v>11</v>
      </c>
      <c r="F74" s="109" t="s">
        <v>26</v>
      </c>
      <c r="G74" s="110">
        <v>20</v>
      </c>
      <c r="H74" s="110">
        <v>0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5183900</v>
      </c>
      <c r="B75" s="83">
        <f t="shared" si="3"/>
        <v>40001</v>
      </c>
      <c r="C75" s="73" t="s">
        <v>97</v>
      </c>
      <c r="D75" s="74" t="s">
        <v>153</v>
      </c>
      <c r="E75" s="109" t="s">
        <v>11</v>
      </c>
      <c r="F75" s="109" t="s">
        <v>26</v>
      </c>
      <c r="G75" s="110">
        <v>21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5183900</v>
      </c>
      <c r="B76" s="83">
        <f t="shared" si="3"/>
        <v>40001</v>
      </c>
      <c r="C76" s="73" t="s">
        <v>98</v>
      </c>
      <c r="D76" s="74" t="s">
        <v>157</v>
      </c>
      <c r="E76" s="109" t="s">
        <v>12</v>
      </c>
      <c r="F76" s="109" t="s">
        <v>26</v>
      </c>
      <c r="G76" s="110">
        <v>22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5183900</v>
      </c>
      <c r="B77" s="83">
        <f t="shared" si="3"/>
        <v>40001</v>
      </c>
      <c r="C77" s="73" t="s">
        <v>99</v>
      </c>
      <c r="D77" s="74" t="s">
        <v>176</v>
      </c>
      <c r="E77" s="109" t="s">
        <v>12</v>
      </c>
      <c r="F77" s="109" t="s">
        <v>26</v>
      </c>
      <c r="G77" s="110">
        <v>20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5183900</v>
      </c>
      <c r="B88" s="72">
        <f>B66</f>
        <v>40001</v>
      </c>
      <c r="C88" s="112" t="s">
        <v>187</v>
      </c>
      <c r="D88" s="113">
        <v>156</v>
      </c>
      <c r="E88" s="114"/>
      <c r="F88" s="114">
        <v>1</v>
      </c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5183900</v>
      </c>
      <c r="B89" s="83">
        <f>+B$88</f>
        <v>40001</v>
      </c>
      <c r="C89" s="112" t="s">
        <v>188</v>
      </c>
      <c r="D89" s="113">
        <v>164</v>
      </c>
      <c r="E89" s="114"/>
      <c r="F89" s="114">
        <v>1</v>
      </c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5183900</v>
      </c>
      <c r="B90" s="83">
        <f t="shared" si="4"/>
        <v>40001</v>
      </c>
      <c r="C90" s="112" t="s">
        <v>189</v>
      </c>
      <c r="D90" s="113">
        <v>263</v>
      </c>
      <c r="E90" s="114">
        <v>18</v>
      </c>
      <c r="F90" s="114">
        <v>57</v>
      </c>
      <c r="G90" s="114">
        <v>48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5183900</v>
      </c>
      <c r="B91" s="83">
        <f t="shared" si="4"/>
        <v>40001</v>
      </c>
      <c r="C91" s="112" t="s">
        <v>190</v>
      </c>
      <c r="D91" s="113">
        <v>191</v>
      </c>
      <c r="E91" s="114"/>
      <c r="F91" s="114">
        <v>2</v>
      </c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5183900</v>
      </c>
      <c r="B92" s="83">
        <f t="shared" si="4"/>
        <v>40001</v>
      </c>
      <c r="C92" s="112" t="s">
        <v>191</v>
      </c>
      <c r="D92" s="113">
        <v>190</v>
      </c>
      <c r="E92" s="114"/>
      <c r="F92" s="114">
        <v>2</v>
      </c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5183900</v>
      </c>
      <c r="B93" s="83">
        <f t="shared" si="4"/>
        <v>40001</v>
      </c>
      <c r="C93" s="112" t="s">
        <v>192</v>
      </c>
      <c r="D93" s="113">
        <v>287</v>
      </c>
      <c r="E93" s="114"/>
      <c r="F93" s="114"/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5183900</v>
      </c>
      <c r="B94" s="83">
        <f t="shared" si="4"/>
        <v>40001</v>
      </c>
      <c r="C94" s="112" t="s">
        <v>193</v>
      </c>
      <c r="D94" s="113">
        <v>289</v>
      </c>
      <c r="E94" s="114"/>
      <c r="F94" s="114"/>
      <c r="G94" s="114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5183900</v>
      </c>
      <c r="B95" s="83">
        <f t="shared" si="4"/>
        <v>40001</v>
      </c>
      <c r="C95" s="112" t="s">
        <v>194</v>
      </c>
      <c r="D95" s="113">
        <v>212</v>
      </c>
      <c r="E95" s="114"/>
      <c r="F95" s="114">
        <v>8</v>
      </c>
      <c r="G95" s="114">
        <v>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5183900</v>
      </c>
      <c r="B96" s="83">
        <f t="shared" si="4"/>
        <v>40001</v>
      </c>
      <c r="C96" s="112" t="s">
        <v>195</v>
      </c>
      <c r="D96" s="113">
        <v>311</v>
      </c>
      <c r="E96" s="114"/>
      <c r="F96" s="114">
        <v>1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5183900</v>
      </c>
      <c r="B97" s="83">
        <f t="shared" si="4"/>
        <v>40001</v>
      </c>
      <c r="C97" s="115" t="s">
        <v>196</v>
      </c>
      <c r="D97" s="113">
        <v>3120</v>
      </c>
      <c r="E97" s="114"/>
      <c r="F97" s="114">
        <v>3</v>
      </c>
      <c r="G97" s="114">
        <v>3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5183900</v>
      </c>
      <c r="B98" s="83">
        <f t="shared" si="4"/>
        <v>40001</v>
      </c>
      <c r="C98" s="115" t="s">
        <v>197</v>
      </c>
      <c r="D98" s="113">
        <v>3163</v>
      </c>
      <c r="E98" s="114"/>
      <c r="F98" s="114">
        <v>3</v>
      </c>
      <c r="G98" s="114">
        <v>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5183900</v>
      </c>
      <c r="B99" s="83">
        <f t="shared" si="4"/>
        <v>40001</v>
      </c>
      <c r="C99" s="112" t="s">
        <v>198</v>
      </c>
      <c r="D99" s="113">
        <v>239</v>
      </c>
      <c r="E99" s="114"/>
      <c r="F99" s="114">
        <v>2</v>
      </c>
      <c r="G99" s="114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5183900</v>
      </c>
      <c r="B100" s="83">
        <f t="shared" si="4"/>
        <v>40001</v>
      </c>
      <c r="C100" s="112" t="s">
        <v>199</v>
      </c>
      <c r="D100" s="113">
        <v>183</v>
      </c>
      <c r="E100" s="114">
        <v>1</v>
      </c>
      <c r="F100" s="114">
        <v>2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5183900</v>
      </c>
      <c r="B101" s="83">
        <f t="shared" si="4"/>
        <v>40001</v>
      </c>
      <c r="C101" s="112" t="s">
        <v>200</v>
      </c>
      <c r="D101" s="113">
        <v>322</v>
      </c>
      <c r="E101" s="114">
        <v>2</v>
      </c>
      <c r="F101" s="114">
        <v>382</v>
      </c>
      <c r="G101" s="114">
        <v>32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5183900</v>
      </c>
      <c r="B102" s="83">
        <f t="shared" si="4"/>
        <v>40001</v>
      </c>
      <c r="C102" s="112" t="s">
        <v>201</v>
      </c>
      <c r="D102" s="113">
        <v>364</v>
      </c>
      <c r="E102" s="114">
        <v>31</v>
      </c>
      <c r="F102" s="114">
        <v>14</v>
      </c>
      <c r="G102" s="114">
        <v>9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5183900</v>
      </c>
      <c r="B103" s="83">
        <f t="shared" si="4"/>
        <v>40001</v>
      </c>
      <c r="C103" s="112" t="s">
        <v>202</v>
      </c>
      <c r="D103" s="113">
        <v>450</v>
      </c>
      <c r="E103" s="114">
        <v>38</v>
      </c>
      <c r="F103" s="114">
        <v>1</v>
      </c>
      <c r="G103" s="114">
        <v>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5183900</v>
      </c>
      <c r="B104" s="83">
        <f t="shared" si="4"/>
        <v>40001</v>
      </c>
      <c r="C104" s="112" t="s">
        <v>203</v>
      </c>
      <c r="D104" s="113">
        <v>502</v>
      </c>
      <c r="E104" s="114"/>
      <c r="F104" s="114">
        <v>2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5183900</v>
      </c>
      <c r="B105" s="83">
        <f t="shared" si="4"/>
        <v>40001</v>
      </c>
      <c r="C105" s="112" t="s">
        <v>204</v>
      </c>
      <c r="D105" s="113">
        <v>400</v>
      </c>
      <c r="E105" s="114"/>
      <c r="F105" s="114">
        <v>16</v>
      </c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5183900</v>
      </c>
      <c r="B106" s="83">
        <f t="shared" si="4"/>
        <v>40001</v>
      </c>
      <c r="C106" s="112" t="s">
        <v>205</v>
      </c>
      <c r="D106" s="113">
        <v>404</v>
      </c>
      <c r="E106" s="114"/>
      <c r="F106" s="114">
        <v>5</v>
      </c>
      <c r="G106" s="114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5183900</v>
      </c>
      <c r="B107" s="83">
        <f t="shared" si="4"/>
        <v>40001</v>
      </c>
      <c r="C107" s="116" t="s">
        <v>206</v>
      </c>
      <c r="D107" s="113">
        <v>2393</v>
      </c>
      <c r="E107" s="114">
        <v>8</v>
      </c>
      <c r="F107" s="114">
        <v>1</v>
      </c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5183900</v>
      </c>
      <c r="B108" s="83">
        <f t="shared" si="4"/>
        <v>40001</v>
      </c>
      <c r="C108" s="112" t="s">
        <v>207</v>
      </c>
      <c r="D108" s="113">
        <v>618</v>
      </c>
      <c r="E108" s="114">
        <v>15</v>
      </c>
      <c r="F108" s="114">
        <v>1</v>
      </c>
      <c r="G108" s="114">
        <v>7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5183900</v>
      </c>
      <c r="B109" s="83">
        <f t="shared" si="4"/>
        <v>40001</v>
      </c>
      <c r="C109" s="112" t="s">
        <v>208</v>
      </c>
      <c r="D109" s="113">
        <v>619</v>
      </c>
      <c r="E109" s="114">
        <v>1</v>
      </c>
      <c r="F109" s="114"/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5183900</v>
      </c>
      <c r="B110" s="83">
        <f t="shared" si="4"/>
        <v>40001</v>
      </c>
      <c r="C110" s="112" t="s">
        <v>209</v>
      </c>
      <c r="D110" s="113">
        <v>623</v>
      </c>
      <c r="E110" s="114"/>
      <c r="F110" s="114">
        <v>6</v>
      </c>
      <c r="G110" s="114">
        <v>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5183900</v>
      </c>
      <c r="B111" s="83">
        <f t="shared" si="4"/>
        <v>40001</v>
      </c>
      <c r="C111" s="116" t="s">
        <v>210</v>
      </c>
      <c r="D111" s="113">
        <v>838</v>
      </c>
      <c r="E111" s="114">
        <v>1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5183900</v>
      </c>
      <c r="B112" s="83">
        <f t="shared" si="4"/>
        <v>40001</v>
      </c>
      <c r="C112" s="116" t="s">
        <v>211</v>
      </c>
      <c r="D112" s="113">
        <v>807</v>
      </c>
      <c r="E112" s="114">
        <v>47</v>
      </c>
      <c r="F112" s="114">
        <v>585</v>
      </c>
      <c r="G112" s="114">
        <v>118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5183900</v>
      </c>
      <c r="B113" s="83">
        <f t="shared" si="4"/>
        <v>40001</v>
      </c>
      <c r="C113" s="116" t="s">
        <v>212</v>
      </c>
      <c r="D113" s="113">
        <v>757</v>
      </c>
      <c r="E113" s="114"/>
      <c r="F113" s="114">
        <v>5</v>
      </c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5183900</v>
      </c>
      <c r="B114" s="83">
        <f t="shared" si="4"/>
        <v>40001</v>
      </c>
      <c r="C114" s="116" t="s">
        <v>213</v>
      </c>
      <c r="D114" s="113">
        <v>801</v>
      </c>
      <c r="E114" s="114">
        <v>64</v>
      </c>
      <c r="F114" s="114">
        <v>3</v>
      </c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5183900</v>
      </c>
      <c r="B115" s="83">
        <f t="shared" si="4"/>
        <v>40001</v>
      </c>
      <c r="C115" s="112" t="s">
        <v>214</v>
      </c>
      <c r="D115" s="117">
        <v>1043</v>
      </c>
      <c r="E115" s="114"/>
      <c r="F115" s="114">
        <v>1</v>
      </c>
      <c r="G115" s="114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5183900</v>
      </c>
      <c r="B116" s="83">
        <f t="shared" si="4"/>
        <v>40001</v>
      </c>
      <c r="C116" s="112" t="s">
        <v>215</v>
      </c>
      <c r="D116" s="118">
        <v>1033</v>
      </c>
      <c r="E116" s="114"/>
      <c r="F116" s="114">
        <v>2</v>
      </c>
      <c r="G116" s="114">
        <v>2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5183900</v>
      </c>
      <c r="B117" s="83">
        <f t="shared" si="4"/>
        <v>40001</v>
      </c>
      <c r="C117" s="112" t="s">
        <v>216</v>
      </c>
      <c r="D117" s="117">
        <v>1004</v>
      </c>
      <c r="E117" s="114">
        <v>7</v>
      </c>
      <c r="F117" s="114">
        <v>1</v>
      </c>
      <c r="G117" s="114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5183900</v>
      </c>
      <c r="B118" s="83">
        <f t="shared" si="4"/>
        <v>40001</v>
      </c>
      <c r="C118" s="116" t="s">
        <v>217</v>
      </c>
      <c r="D118" s="117">
        <v>1061</v>
      </c>
      <c r="E118" s="114">
        <v>11</v>
      </c>
      <c r="F118" s="114">
        <v>67</v>
      </c>
      <c r="G118" s="114">
        <v>48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5183900</v>
      </c>
      <c r="B119" s="83">
        <f t="shared" si="4"/>
        <v>40001</v>
      </c>
      <c r="C119" s="116" t="s">
        <v>218</v>
      </c>
      <c r="D119" s="118">
        <v>933</v>
      </c>
      <c r="E119" s="114" t="s">
        <v>219</v>
      </c>
      <c r="F119" s="114" t="s">
        <v>219</v>
      </c>
      <c r="G119" s="114" t="s">
        <v>219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5183900</v>
      </c>
      <c r="B120" s="83">
        <f t="shared" si="4"/>
        <v>40001</v>
      </c>
      <c r="C120" s="116" t="s">
        <v>220</v>
      </c>
      <c r="D120" s="113">
        <v>906</v>
      </c>
      <c r="E120" s="114" t="s">
        <v>219</v>
      </c>
      <c r="F120" s="114"/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2.75">
      <c r="A121" s="82">
        <f t="shared" si="4"/>
        <v>5183900</v>
      </c>
      <c r="B121" s="83">
        <f t="shared" si="4"/>
        <v>40001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5183900</v>
      </c>
      <c r="B122" s="83">
        <f t="shared" si="5"/>
        <v>40001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5183900</v>
      </c>
      <c r="B123" s="83">
        <f t="shared" si="5"/>
        <v>40001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5183900</v>
      </c>
      <c r="B124" s="83">
        <f t="shared" si="5"/>
        <v>40001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5183900</v>
      </c>
      <c r="B125" s="83">
        <f t="shared" si="5"/>
        <v>40001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5183900</v>
      </c>
      <c r="B126" s="83">
        <f t="shared" si="5"/>
        <v>40001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5183900</v>
      </c>
      <c r="B127" s="83">
        <f t="shared" si="5"/>
        <v>40001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5183900</v>
      </c>
      <c r="B128" s="83">
        <f t="shared" si="5"/>
        <v>40001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5183900</v>
      </c>
      <c r="B129" s="83">
        <f t="shared" si="5"/>
        <v>40001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5183900</v>
      </c>
      <c r="B130" s="83">
        <f t="shared" si="5"/>
        <v>40001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5183900</v>
      </c>
      <c r="B131" s="83">
        <f t="shared" si="5"/>
        <v>40001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5183900</v>
      </c>
      <c r="B132" s="83">
        <f t="shared" si="5"/>
        <v>40001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5183900</v>
      </c>
      <c r="B133" s="83">
        <f t="shared" si="5"/>
        <v>40001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5183900</v>
      </c>
      <c r="B134" s="83">
        <f t="shared" si="5"/>
        <v>40001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5183900</v>
      </c>
      <c r="B135" s="83">
        <f t="shared" si="5"/>
        <v>40001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5183900</v>
      </c>
      <c r="B136" s="83">
        <f t="shared" si="5"/>
        <v>40001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5183900</v>
      </c>
      <c r="B137" s="83">
        <f t="shared" si="5"/>
        <v>40001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5183900</v>
      </c>
      <c r="B138" s="83">
        <f t="shared" si="5"/>
        <v>40001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5183900</v>
      </c>
      <c r="B139" s="83">
        <f t="shared" si="5"/>
        <v>40001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5183900</v>
      </c>
      <c r="B140" s="83">
        <f t="shared" si="5"/>
        <v>40001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5183900</v>
      </c>
      <c r="B141" s="83">
        <f t="shared" si="5"/>
        <v>40001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5183900</v>
      </c>
      <c r="B142" s="83">
        <f t="shared" si="5"/>
        <v>40001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5183900</v>
      </c>
      <c r="B143" s="83">
        <f t="shared" si="5"/>
        <v>40001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5183900</v>
      </c>
      <c r="B144" s="83">
        <f t="shared" si="5"/>
        <v>40001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5183900</v>
      </c>
      <c r="B145" s="83">
        <f t="shared" si="5"/>
        <v>40001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5183900</v>
      </c>
      <c r="B146" s="83">
        <f t="shared" si="5"/>
        <v>40001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5183900</v>
      </c>
      <c r="B147" s="83">
        <f t="shared" si="5"/>
        <v>40001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5183900</v>
      </c>
      <c r="B148" s="83">
        <f t="shared" si="5"/>
        <v>40001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5183900</v>
      </c>
      <c r="B149" s="83">
        <f t="shared" si="5"/>
        <v>40001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5183900</v>
      </c>
      <c r="B150" s="83">
        <f t="shared" si="5"/>
        <v>40001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5183900</v>
      </c>
      <c r="B151" s="83">
        <f t="shared" si="5"/>
        <v>40001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5183900</v>
      </c>
      <c r="B152" s="83">
        <f t="shared" si="5"/>
        <v>40001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5183900</v>
      </c>
      <c r="B153" s="83">
        <f t="shared" si="5"/>
        <v>40001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5183900</v>
      </c>
      <c r="B154" s="83">
        <f t="shared" si="6"/>
        <v>40001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5183900</v>
      </c>
      <c r="B155" s="83">
        <f t="shared" si="6"/>
        <v>40001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5183900</v>
      </c>
      <c r="B156" s="83">
        <f t="shared" si="6"/>
        <v>40001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5183900</v>
      </c>
      <c r="B157" s="83">
        <f t="shared" si="6"/>
        <v>40001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5183900</v>
      </c>
      <c r="B158" s="83">
        <f t="shared" si="6"/>
        <v>40001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5183900</v>
      </c>
      <c r="B159" s="83">
        <f t="shared" si="6"/>
        <v>40001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5183900</v>
      </c>
      <c r="B160" s="83">
        <f t="shared" si="6"/>
        <v>40001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5183900</v>
      </c>
      <c r="B161" s="83">
        <f t="shared" si="6"/>
        <v>40001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5183900</v>
      </c>
      <c r="B162" s="83">
        <f t="shared" si="6"/>
        <v>40001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5183900</v>
      </c>
      <c r="B163" s="83">
        <f t="shared" si="6"/>
        <v>40001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5183900</v>
      </c>
      <c r="B164" s="83">
        <f t="shared" si="6"/>
        <v>40001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5183900</v>
      </c>
      <c r="B165" s="83">
        <f t="shared" si="6"/>
        <v>40001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5183900</v>
      </c>
      <c r="B166" s="83">
        <f t="shared" si="6"/>
        <v>40001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5183900</v>
      </c>
      <c r="B167" s="83">
        <f t="shared" si="6"/>
        <v>40001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5183900</v>
      </c>
      <c r="B168" s="83">
        <f t="shared" si="6"/>
        <v>40001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5183900</v>
      </c>
      <c r="B169" s="83">
        <f t="shared" si="6"/>
        <v>40001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5183900</v>
      </c>
      <c r="B170" s="83">
        <f t="shared" si="6"/>
        <v>40001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5183900</v>
      </c>
      <c r="B171" s="83">
        <f t="shared" si="6"/>
        <v>40001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5183900</v>
      </c>
      <c r="B172" s="83">
        <f t="shared" si="6"/>
        <v>40001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5183900</v>
      </c>
      <c r="B173" s="83">
        <f t="shared" si="6"/>
        <v>40001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5183900</v>
      </c>
      <c r="B174" s="83">
        <f t="shared" si="6"/>
        <v>40001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5183900</v>
      </c>
      <c r="B175" s="83">
        <f t="shared" si="6"/>
        <v>40001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5183900</v>
      </c>
      <c r="B176" s="83">
        <f t="shared" si="6"/>
        <v>40001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5183900</v>
      </c>
      <c r="B177" s="83">
        <f t="shared" si="6"/>
        <v>40001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5183900</v>
      </c>
      <c r="B178" s="83">
        <f t="shared" si="6"/>
        <v>40001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5183900</v>
      </c>
      <c r="B179" s="83">
        <f t="shared" si="6"/>
        <v>40001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5183900</v>
      </c>
      <c r="B180" s="83">
        <f t="shared" si="6"/>
        <v>40001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5183900</v>
      </c>
      <c r="B181" s="83">
        <f t="shared" si="6"/>
        <v>40001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5183900</v>
      </c>
      <c r="B182" s="83">
        <f t="shared" si="6"/>
        <v>40001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5183900</v>
      </c>
      <c r="B183" s="83">
        <f t="shared" si="6"/>
        <v>40001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5183900</v>
      </c>
      <c r="B184" s="83">
        <f t="shared" si="6"/>
        <v>40001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5183900</v>
      </c>
      <c r="B185" s="83">
        <f t="shared" si="6"/>
        <v>40001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5183900</v>
      </c>
      <c r="B186" s="83">
        <f t="shared" si="7"/>
        <v>40001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5183900</v>
      </c>
      <c r="B187" s="83">
        <f t="shared" si="7"/>
        <v>40001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5183900</v>
      </c>
      <c r="B188" s="83">
        <f t="shared" si="7"/>
        <v>40001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5183900</v>
      </c>
      <c r="B189" s="83">
        <f t="shared" si="7"/>
        <v>40001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5183900</v>
      </c>
      <c r="B190" s="83">
        <f t="shared" si="7"/>
        <v>40001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5183900</v>
      </c>
      <c r="B191" s="83">
        <f t="shared" si="7"/>
        <v>40001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5183900</v>
      </c>
      <c r="B192" s="83">
        <f t="shared" si="7"/>
        <v>40001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5183900</v>
      </c>
      <c r="B193" s="83">
        <f t="shared" si="7"/>
        <v>40001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5183900</v>
      </c>
      <c r="B194" s="83">
        <f t="shared" si="7"/>
        <v>40001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5183900</v>
      </c>
      <c r="B195" s="83">
        <f t="shared" si="7"/>
        <v>40001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5183900</v>
      </c>
      <c r="B196" s="83">
        <f t="shared" si="7"/>
        <v>40001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5183900</v>
      </c>
      <c r="B197" s="83">
        <f t="shared" si="7"/>
        <v>40001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5183900</v>
      </c>
      <c r="B198" s="83">
        <f t="shared" si="7"/>
        <v>40001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5183900</v>
      </c>
      <c r="B199" s="83">
        <f t="shared" si="7"/>
        <v>40001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5183900</v>
      </c>
      <c r="B200" s="83">
        <f t="shared" si="7"/>
        <v>40001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5183900</v>
      </c>
      <c r="B201" s="83">
        <f t="shared" si="7"/>
        <v>40001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5183900</v>
      </c>
      <c r="B202" s="83">
        <f t="shared" si="7"/>
        <v>40001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5183900</v>
      </c>
      <c r="B203" s="83">
        <f t="shared" si="7"/>
        <v>40001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5183900</v>
      </c>
      <c r="B204" s="83">
        <f t="shared" si="7"/>
        <v>40001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5183900</v>
      </c>
      <c r="B205" s="83">
        <f t="shared" si="7"/>
        <v>40001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5183900</v>
      </c>
      <c r="B206" s="83">
        <f t="shared" si="7"/>
        <v>40001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5183900</v>
      </c>
      <c r="B207" s="83">
        <f t="shared" si="7"/>
        <v>40001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5183900</v>
      </c>
      <c r="B208" s="83">
        <f t="shared" si="7"/>
        <v>40001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5183900</v>
      </c>
      <c r="B209" s="83">
        <f t="shared" si="7"/>
        <v>40001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5183900</v>
      </c>
      <c r="B210" s="83">
        <f t="shared" si="7"/>
        <v>40001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5183900</v>
      </c>
      <c r="B211" s="83">
        <f t="shared" si="7"/>
        <v>40001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5183900</v>
      </c>
      <c r="B212" s="83">
        <f t="shared" si="7"/>
        <v>40001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5183900</v>
      </c>
      <c r="B213" s="83">
        <f t="shared" si="7"/>
        <v>40001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5183900</v>
      </c>
      <c r="B214" s="83">
        <f t="shared" si="7"/>
        <v>40001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5183900</v>
      </c>
      <c r="B215" s="83">
        <f t="shared" si="7"/>
        <v>40001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5183900</v>
      </c>
      <c r="B216" s="83">
        <f t="shared" si="7"/>
        <v>40001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5183900</v>
      </c>
      <c r="B217" s="83">
        <f t="shared" si="7"/>
        <v>40001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5183900</v>
      </c>
      <c r="B218" s="83">
        <f t="shared" si="8"/>
        <v>40001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5183900</v>
      </c>
      <c r="B219" s="83">
        <f t="shared" si="8"/>
        <v>40001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5183900</v>
      </c>
      <c r="B220" s="83">
        <f t="shared" si="8"/>
        <v>40001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5183900</v>
      </c>
      <c r="B221" s="83">
        <f t="shared" si="8"/>
        <v>40001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5183900</v>
      </c>
      <c r="B222" s="83">
        <f t="shared" si="8"/>
        <v>40001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5183900</v>
      </c>
      <c r="B223" s="83">
        <f t="shared" si="8"/>
        <v>40001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5183900</v>
      </c>
      <c r="B224" s="83">
        <f t="shared" si="8"/>
        <v>40001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5183900</v>
      </c>
      <c r="B225" s="83">
        <f t="shared" si="8"/>
        <v>40001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5183900</v>
      </c>
      <c r="B226" s="83">
        <f t="shared" si="8"/>
        <v>40001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5183900</v>
      </c>
      <c r="B227" s="83">
        <f t="shared" si="8"/>
        <v>40001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5183900</v>
      </c>
      <c r="B228" s="83">
        <f t="shared" si="8"/>
        <v>40001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5183900</v>
      </c>
      <c r="B229" s="83">
        <f t="shared" si="8"/>
        <v>40001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5183900</v>
      </c>
      <c r="B230" s="83">
        <f t="shared" si="8"/>
        <v>40001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5183900</v>
      </c>
      <c r="B231" s="83">
        <f t="shared" si="8"/>
        <v>40001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5183900</v>
      </c>
      <c r="B232" s="83">
        <f t="shared" si="8"/>
        <v>40001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5183900</v>
      </c>
      <c r="B233" s="83">
        <f t="shared" si="8"/>
        <v>40001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5183900</v>
      </c>
      <c r="B234" s="83">
        <f t="shared" si="8"/>
        <v>40001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5183900</v>
      </c>
      <c r="B235" s="83">
        <f t="shared" si="8"/>
        <v>40001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5183900</v>
      </c>
      <c r="B236" s="83">
        <f t="shared" si="8"/>
        <v>40001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5183900</v>
      </c>
      <c r="B237" s="83">
        <f t="shared" si="8"/>
        <v>40001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5183900</v>
      </c>
      <c r="B238" s="83">
        <f t="shared" si="8"/>
        <v>40001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5183900</v>
      </c>
      <c r="B239" s="83">
        <f t="shared" si="8"/>
        <v>40001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5183900</v>
      </c>
      <c r="B240" s="83">
        <f t="shared" si="8"/>
        <v>40001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5183900</v>
      </c>
      <c r="B241" s="83">
        <f t="shared" si="8"/>
        <v>40001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5183900</v>
      </c>
      <c r="B242" s="83">
        <f t="shared" si="8"/>
        <v>40001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5183900</v>
      </c>
      <c r="B243" s="83">
        <f t="shared" si="8"/>
        <v>40001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Chaum  -  05 183900</dc:title>
  <dc:subject>Mesure du 07/07/2009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2012-01-19T09:52:02Z</dcterms:modified>
  <cp:category/>
  <cp:version/>
  <cp:contentType/>
  <cp:contentStatus/>
</cp:coreProperties>
</file>