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bookViews>
    <workbookView xWindow="65431" yWindow="65431" windowWidth="23250" windowHeight="12570" tabRatio="787" activeTab="0"/>
  </bookViews>
  <sheets>
    <sheet name="Saisie" sheetId="21" r:id="rId1"/>
  </sheets>
  <externalReferences>
    <externalReference r:id="rId4"/>
  </externalReferences>
  <definedNames/>
  <calcPr calcId="162913"/>
  <extLst/>
</workbook>
</file>

<file path=xl/sharedStrings.xml><?xml version="1.0" encoding="utf-8"?>
<sst xmlns="http://schemas.openxmlformats.org/spreadsheetml/2006/main" count="286" uniqueCount="170">
  <si>
    <t>S9</t>
  </si>
  <si>
    <t>S3</t>
  </si>
  <si>
    <t>S2</t>
  </si>
  <si>
    <t>S1</t>
  </si>
  <si>
    <t>S10</t>
  </si>
  <si>
    <t>S11</t>
  </si>
  <si>
    <t>DATE</t>
  </si>
  <si>
    <t>A</t>
  </si>
  <si>
    <t>B</t>
  </si>
  <si>
    <t>C</t>
  </si>
  <si>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</si>
  <si>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</si>
  <si>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</si>
  <si>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</si>
  <si>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</si>
  <si>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</si>
  <si>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</si>
  <si>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</si>
  <si>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</si>
  <si>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</si>
  <si>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</si>
  <si>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</si>
  <si>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</si>
  <si>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</si>
  <si>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</si>
  <si>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</si>
  <si>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</si>
  <si>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</si>
  <si>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</si>
  <si>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</si>
  <si>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</si>
  <si>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</si>
  <si>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</si>
  <si>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</si>
  <si>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</si>
  <si>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</si>
  <si>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</si>
  <si>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</si>
  <si>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</si>
  <si>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</si>
  <si>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</si>
  <si>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</si>
  <si>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</si>
  <si>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</si>
  <si>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</si>
  <si>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</si>
  <si>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</si>
  <si>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</si>
  <si>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</si>
  <si>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</si>
  <si>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</si>
  <si>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</si>
  <si>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</si>
  <si>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</si>
  <si>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</si>
  <si>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</si>
  <si>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</si>
  <si>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</si>
  <si>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</si>
  <si>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</si>
  <si>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</si>
  <si>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</si>
  <si>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</si>
  <si>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</si>
  <si>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</si>
  <si>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</si>
  <si>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</si>
  <si>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</si>
  <si>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</si>
  <si>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</si>
  <si>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</si>
  <si>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</si>
  <si>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</si>
  <si>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</si>
  <si>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</si>
  <si>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</si>
  <si>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</si>
  <si>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</si>
  <si>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</si>
  <si>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</si>
  <si>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</si>
  <si>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</si>
  <si>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</si>
  <si>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</si>
  <si>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</si>
  <si>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</si>
  <si>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r>
      <t xml:space="preserve">REMARQUES </t>
    </r>
    <r>
      <rPr>
        <sz val="7.5"/>
        <color indexed="8"/>
        <rFont val="Arial"/>
        <family val="2"/>
      </rPr>
      <t>(50 car. max.)</t>
    </r>
  </si>
  <si>
    <t>B - Hydrophytes</t>
  </si>
  <si>
    <t>C - Litieres</t>
  </si>
  <si>
    <t>D - Branchage, racines</t>
  </si>
  <si>
    <t>S28</t>
  </si>
  <si>
    <t>E - Pierres, galets</t>
  </si>
  <si>
    <t>S24</t>
  </si>
  <si>
    <t>F - Blocs</t>
  </si>
  <si>
    <t>S30</t>
  </si>
  <si>
    <t>G - Granulats</t>
  </si>
  <si>
    <t>H - Helophytes</t>
  </si>
  <si>
    <t>I - Vases</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</si>
  <si>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</si>
  <si>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</si>
  <si>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</si>
  <si>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</si>
  <si>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</si>
  <si>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</si>
  <si>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</si>
  <si>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</si>
  <si>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</si>
  <si>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</si>
  <si>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</si>
  <si>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</si>
  <si>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</si>
  <si>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</si>
  <si>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</si>
  <si>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</si>
  <si>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</si>
  <si>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</si>
  <si>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</si>
  <si>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</si>
  <si>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</si>
  <si>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</si>
  <si>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</si>
  <si>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</si>
  <si>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</si>
  <si>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</si>
  <si>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</si>
  <si>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</si>
  <si>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</si>
  <si>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</si>
  <si>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</si>
  <si>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</si>
  <si>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</si>
  <si>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</si>
  <si>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</si>
  <si>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</si>
  <si>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</si>
  <si>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</si>
  <si>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</si>
  <si>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</si>
  <si>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</si>
  <si>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</si>
  <si>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</si>
  <si>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</si>
  <si>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</si>
  <si>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</si>
  <si>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</si>
  <si>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</si>
  <si>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</si>
  <si>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</si>
  <si>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</si>
  <si>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</si>
  <si>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</si>
  <si>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</si>
  <si>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</si>
  <si>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</si>
  <si>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</si>
  <si>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</si>
  <si>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</si>
  <si>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</si>
  <si>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PhC</t>
  </si>
  <si>
    <t>PhB</t>
  </si>
  <si>
    <t xml:space="preserve">PhA </t>
  </si>
  <si>
    <t>43796067700023</t>
  </si>
  <si>
    <t>LPL</t>
  </si>
  <si>
    <t>05217310</t>
  </si>
  <si>
    <t>Le Ruisseau du Bergons à Ost</t>
  </si>
  <si>
    <t>447817</t>
  </si>
  <si>
    <t>6218948</t>
  </si>
  <si>
    <t>447879</t>
  </si>
  <si>
    <t>6218895</t>
  </si>
  <si>
    <t xml:space="preserve">N5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</si>
</sst>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dd/mm/yy"/>
    <numFmt numFmtId="166" formatCode="0.0%"/>
  </numFmts>
  <fonts count="46">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9"/>
      <name val="Arial"/>
      <family val="2"/>
    </font>
    <font>
      <sz val="9"/>
      <name val="Arial"/>
      <family val="2"/>
    </font>
    <font>
      <sz val="10"/>
      <color indexed="9"/>
      <name val="Arial"/>
      <family val="2"/>
    </font>
    <font>
      <sz val="12"/>
      <color indexed="9"/>
      <name val="Arial"/>
      <family val="2"/>
    </font>
    <font>
      <sz val="9"/>
      <color indexed="9"/>
      <name val="Arial"/>
      <family val="2"/>
    </font>
    <font>
      <b/>
      <sz val="12"/>
      <name val="Arial"/>
      <family val="2"/>
    </font>
    <font>
      <sz val="9"/>
      <color indexed="8"/>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9"/>
      <color indexed="54"/>
      <name val="Arial"/>
      <family val="2"/>
    </font>
    <font>
      <b/>
      <sz val="9"/>
      <color indexed="10"/>
      <name val="Arial"/>
      <family val="2"/>
    </font>
    <font>
      <sz val="10"/>
      <name val="Verdana"/>
      <family val="2"/>
    </font>
    <font>
      <b/>
      <sz val="10"/>
      <color indexed="8"/>
      <name val="Arial"/>
      <family val="2"/>
    </font>
    <font>
      <sz val="11"/>
      <color indexed="8"/>
      <name val="Arial"/>
      <family val="2"/>
    </font>
    <font>
      <sz val="7.5"/>
      <color indexed="8"/>
      <name val="Arial"/>
      <family val="2"/>
    </font>
    <font>
      <b/>
      <sz val="9"/>
      <color indexed="8"/>
      <name val="Arial"/>
      <family val="2"/>
    </font>
    <font>
      <sz val="9"/>
      <color indexed="9"/>
      <name val="Geneva"/>
      <family val="2"/>
    </font>
    <font>
      <sz val="9"/>
      <color indexed="54"/>
      <name val="Geneva"/>
      <family val="2"/>
    </font>
    <font>
      <b/>
      <sz val="10"/>
      <color indexed="54"/>
      <name val="Arial"/>
      <family val="2"/>
    </font>
    <font>
      <sz val="9"/>
      <color theme="1"/>
      <name val="Arial"/>
      <family val="2"/>
    </font>
    <font>
      <b/>
      <sz val="9"/>
      <color rgb="FFFF0000"/>
      <name val="Arial"/>
      <family val="2"/>
    </font>
    <font>
      <sz val="10"/>
      <color theme="1"/>
      <name val="Arial"/>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6"/>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4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style="thin"/>
      <bottom/>
    </border>
    <border>
      <left/>
      <right style="thin"/>
      <top style="thin"/>
      <bottom/>
    </border>
    <border>
      <left style="thin">
        <color indexed="23"/>
      </left>
      <right style="thin">
        <color indexed="23"/>
      </right>
      <top/>
      <bottom style="thin">
        <color indexed="23"/>
      </bottom>
    </border>
    <border>
      <left/>
      <right style="thin">
        <color indexed="23"/>
      </right>
      <top/>
      <bottom style="thin">
        <color indexed="23"/>
      </bottom>
    </border>
    <border>
      <left style="thin">
        <color indexed="23"/>
      </left>
      <right/>
      <top/>
      <bottom style="thin">
        <color indexed="23"/>
      </bottom>
    </border>
    <border>
      <left style="thin"/>
      <right style="thin"/>
      <top style="thin"/>
      <bottom style="thin"/>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top style="thin"/>
      <bottom/>
    </border>
    <border>
      <left style="thin"/>
      <right/>
      <top style="thin"/>
      <bottom style="thin"/>
    </border>
    <border>
      <left style="thin"/>
      <right style="thin"/>
      <top/>
      <bottom style="thin"/>
    </border>
    <border>
      <left style="thin">
        <color indexed="23"/>
      </left>
      <right/>
      <top/>
      <bottom/>
    </border>
    <border>
      <left style="thin"/>
      <right style="thin"/>
      <top/>
      <bottom/>
    </border>
    <border>
      <left style="thin"/>
      <right style="thin"/>
      <top style="thin"/>
      <bottom/>
    </border>
    <border>
      <left style="thin">
        <color indexed="23"/>
      </left>
      <right style="thin">
        <color indexed="23"/>
      </right>
      <top style="thin">
        <color indexed="23"/>
      </top>
      <bottom/>
    </border>
    <border>
      <left style="thin">
        <color indexed="23"/>
      </left>
      <right style="thin"/>
      <top/>
      <bottom style="thin"/>
    </border>
    <border>
      <left style="thin"/>
      <right style="thin">
        <color indexed="23"/>
      </right>
      <top/>
      <bottom style="thin"/>
    </border>
    <border>
      <left style="thin">
        <color indexed="23"/>
      </left>
      <right/>
      <top style="thin">
        <color indexed="23"/>
      </top>
      <bottom style="thin">
        <color indexed="23"/>
      </bottom>
    </border>
    <border>
      <left/>
      <right style="thin"/>
      <top style="thin"/>
      <bottom style="thin"/>
    </border>
    <border>
      <left/>
      <right/>
      <top style="thin"/>
      <bottom style="thin"/>
    </border>
    <border>
      <left/>
      <right style="medium"/>
      <top style="medium"/>
      <bottom style="medium"/>
    </border>
    <border>
      <left/>
      <right/>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9" borderId="1" applyNumberFormat="0" applyAlignment="0" applyProtection="0"/>
    <xf numFmtId="0" fontId="5" fillId="0" borderId="2" applyNumberFormat="0" applyFill="0" applyAlignment="0" applyProtection="0"/>
    <xf numFmtId="0" fontId="0" fillId="5" borderId="3" applyNumberFormat="0" applyFont="0" applyAlignment="0" applyProtection="0"/>
    <xf numFmtId="0" fontId="6" fillId="3" borderId="1" applyNumberFormat="0" applyAlignment="0" applyProtection="0"/>
    <xf numFmtId="44" fontId="0" fillId="0" borderId="0" applyFont="0" applyFill="0" applyBorder="0" applyAlignment="0" applyProtection="0"/>
    <xf numFmtId="0" fontId="7" fillId="17" borderId="0" applyNumberFormat="0" applyBorder="0" applyAlignment="0" applyProtection="0"/>
    <xf numFmtId="0" fontId="8" fillId="10" borderId="0" applyNumberFormat="0" applyBorder="0" applyAlignment="0" applyProtection="0"/>
    <xf numFmtId="0" fontId="0" fillId="0" borderId="0">
      <alignment/>
      <protection/>
    </xf>
    <xf numFmtId="0" fontId="9" fillId="7" borderId="0" applyNumberFormat="0" applyBorder="0" applyAlignment="0" applyProtection="0"/>
    <xf numFmtId="0" fontId="10" fillId="9"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4" borderId="9" applyNumberFormat="0" applyAlignment="0" applyProtection="0"/>
    <xf numFmtId="0" fontId="26" fillId="0" borderId="0">
      <alignment/>
      <protection/>
    </xf>
    <xf numFmtId="0" fontId="0" fillId="0" borderId="0">
      <alignment/>
      <protection/>
    </xf>
    <xf numFmtId="0" fontId="0" fillId="0" borderId="0">
      <alignment/>
      <protection/>
    </xf>
  </cellStyleXfs>
  <cellXfs count="164">
    <xf numFmtId="0" fontId="0" fillId="0" borderId="0" xfId="0"/>
    <xf numFmtId="0" fontId="0" fillId="0" borderId="0" xfId="63" applyFont="1" applyFill="1" applyBorder="1" applyAlignment="1" applyProtection="1">
      <alignment horizontal="center"/>
      <protection/>
    </xf>
    <xf numFmtId="0" fontId="27" fillId="0" borderId="10" xfId="63" applyFont="1" applyFill="1" applyBorder="1" applyAlignment="1" applyProtection="1">
      <alignment horizontal="center"/>
      <protection/>
    </xf>
    <xf numFmtId="0" fontId="27" fillId="0" borderId="11" xfId="63" applyFont="1" applyFill="1" applyBorder="1" applyAlignment="1" applyProtection="1">
      <alignment horizontal="center"/>
      <protection/>
    </xf>
    <xf numFmtId="0" fontId="0" fillId="0" borderId="0" xfId="63" applyFont="1" applyFill="1" applyBorder="1" applyAlignment="1" applyProtection="1">
      <alignment horizontal="center" wrapText="1"/>
      <protection/>
    </xf>
    <xf numFmtId="0" fontId="0" fillId="0" borderId="0" xfId="65" applyFont="1" applyProtection="1">
      <alignment/>
      <protection/>
    </xf>
    <xf numFmtId="0" fontId="0" fillId="0" borderId="0" xfId="65" applyFont="1" applyFill="1" applyAlignment="1" applyProtection="1">
      <alignment vertical="center"/>
      <protection/>
    </xf>
    <xf numFmtId="0" fontId="0" fillId="0" borderId="0" xfId="65" applyFont="1" applyFill="1" applyAlignment="1" applyProtection="1">
      <alignment horizontal="center" vertical="center"/>
      <protection/>
    </xf>
    <xf numFmtId="0" fontId="0" fillId="0" borderId="0" xfId="65" applyFont="1" applyFill="1" applyAlignment="1" applyProtection="1">
      <alignment vertical="center"/>
      <protection locked="0"/>
    </xf>
    <xf numFmtId="0" fontId="0" fillId="0" borderId="0" xfId="65" applyFont="1" applyFill="1" applyAlignment="1" applyProtection="1">
      <alignment horizontal="center" vertical="center"/>
      <protection locked="0"/>
    </xf>
    <xf numFmtId="0" fontId="0" fillId="0" borderId="0" xfId="65" applyFont="1" applyAlignment="1" applyProtection="1">
      <alignment/>
      <protection/>
    </xf>
    <xf numFmtId="164" fontId="37" fillId="18" borderId="1" xfId="65" applyNumberFormat="1" applyFont="1" applyFill="1" applyBorder="1" applyAlignment="1" applyProtection="1">
      <alignment vertical="center"/>
      <protection locked="0"/>
    </xf>
    <xf numFmtId="165" fontId="21" fillId="0" borderId="0" xfId="65" applyNumberFormat="1" applyFont="1" applyProtection="1">
      <alignment/>
      <protection/>
    </xf>
    <xf numFmtId="0" fontId="21" fillId="0" borderId="0" xfId="65" applyFont="1" applyProtection="1">
      <alignment/>
      <protection/>
    </xf>
    <xf numFmtId="14" fontId="25" fillId="19" borderId="1" xfId="65" applyNumberFormat="1" applyFont="1" applyFill="1" applyBorder="1" applyAlignment="1" applyProtection="1">
      <alignment vertical="center"/>
      <protection/>
    </xf>
    <xf numFmtId="0" fontId="25" fillId="19" borderId="1" xfId="65" applyFont="1" applyFill="1" applyBorder="1" applyAlignment="1" applyProtection="1">
      <alignment vertical="center"/>
      <protection/>
    </xf>
    <xf numFmtId="0" fontId="36" fillId="20" borderId="12" xfId="65" applyFont="1" applyFill="1" applyBorder="1" applyAlignment="1" applyProtection="1">
      <alignment horizontal="center" vertical="center"/>
      <protection/>
    </xf>
    <xf numFmtId="0" fontId="36" fillId="20" borderId="13" xfId="65" applyFont="1" applyFill="1" applyBorder="1" applyAlignment="1" applyProtection="1">
      <alignment horizontal="center" vertical="center"/>
      <protection/>
    </xf>
    <xf numFmtId="0" fontId="36" fillId="20" borderId="14" xfId="65" applyFont="1" applyFill="1" applyBorder="1" applyAlignment="1" applyProtection="1">
      <alignment horizontal="center" vertical="center"/>
      <protection/>
    </xf>
    <xf numFmtId="0" fontId="34" fillId="18" borderId="15" xfId="65" applyFont="1" applyFill="1" applyBorder="1" applyAlignment="1" applyProtection="1">
      <alignment horizontal="center" vertical="center"/>
      <protection/>
    </xf>
    <xf numFmtId="0" fontId="25" fillId="21" borderId="15" xfId="65" applyFont="1" applyFill="1" applyBorder="1" applyAlignment="1" applyProtection="1">
      <alignment horizontal="center" vertical="center"/>
      <protection/>
    </xf>
    <xf numFmtId="0" fontId="34" fillId="0" borderId="16" xfId="65" applyFont="1" applyFill="1" applyBorder="1" applyAlignment="1" applyProtection="1">
      <alignment horizontal="center" vertical="center"/>
      <protection/>
    </xf>
    <xf numFmtId="0" fontId="20" fillId="0" borderId="0" xfId="65" applyFont="1" applyFill="1" applyAlignment="1" applyProtection="1">
      <alignment vertical="center"/>
      <protection/>
    </xf>
    <xf numFmtId="0" fontId="20" fillId="0" borderId="0" xfId="65" applyFont="1" applyFill="1" applyBorder="1" applyAlignment="1" applyProtection="1">
      <alignment vertical="center"/>
      <protection/>
    </xf>
    <xf numFmtId="0" fontId="29" fillId="0" borderId="0" xfId="65" applyFont="1" applyFill="1" applyAlignment="1" applyProtection="1">
      <alignment vertical="center"/>
      <protection/>
    </xf>
    <xf numFmtId="0" fontId="29" fillId="20" borderId="17" xfId="65" applyFont="1" applyFill="1" applyBorder="1" applyAlignment="1" applyProtection="1">
      <alignment vertical="center"/>
      <protection/>
    </xf>
    <xf numFmtId="0" fontId="41" fillId="20" borderId="16" xfId="65" applyFont="1" applyFill="1" applyBorder="1" applyAlignment="1" applyProtection="1">
      <alignment vertical="center"/>
      <protection/>
    </xf>
    <xf numFmtId="0" fontId="29" fillId="20" borderId="16" xfId="65" applyFont="1" applyFill="1" applyBorder="1" applyAlignment="1" applyProtection="1">
      <alignment vertical="center"/>
      <protection/>
    </xf>
    <xf numFmtId="0" fontId="32" fillId="22" borderId="18" xfId="65" applyFont="1" applyFill="1" applyBorder="1" applyAlignment="1" applyProtection="1">
      <alignment horizontal="left" vertical="center"/>
      <protection/>
    </xf>
    <xf numFmtId="0" fontId="29" fillId="20" borderId="19" xfId="65" applyFont="1" applyFill="1" applyBorder="1" applyAlignment="1" applyProtection="1">
      <alignment vertical="center"/>
      <protection/>
    </xf>
    <xf numFmtId="0" fontId="41" fillId="20" borderId="0" xfId="65" applyFont="1" applyFill="1" applyBorder="1" applyAlignment="1" applyProtection="1">
      <alignment vertical="center"/>
      <protection/>
    </xf>
    <xf numFmtId="0" fontId="33" fillId="20" borderId="0" xfId="65" applyFont="1" applyFill="1" applyBorder="1" applyAlignment="1" applyProtection="1">
      <alignment vertical="center"/>
      <protection/>
    </xf>
    <xf numFmtId="0" fontId="32" fillId="22" borderId="20" xfId="65" applyFont="1" applyFill="1" applyBorder="1" applyAlignment="1" applyProtection="1">
      <alignment horizontal="left" vertical="center"/>
      <protection/>
    </xf>
    <xf numFmtId="0" fontId="29" fillId="20" borderId="11" xfId="65" applyFont="1" applyFill="1" applyBorder="1" applyAlignment="1" applyProtection="1">
      <alignment vertical="center"/>
      <protection/>
    </xf>
    <xf numFmtId="0" fontId="41" fillId="20" borderId="10" xfId="65" applyFont="1" applyFill="1" applyBorder="1" applyAlignment="1" applyProtection="1">
      <alignment vertical="center"/>
      <protection/>
    </xf>
    <xf numFmtId="0" fontId="29" fillId="20" borderId="10" xfId="65" applyFont="1" applyFill="1" applyBorder="1" applyAlignment="1" applyProtection="1">
      <alignment vertical="center"/>
      <protection/>
    </xf>
    <xf numFmtId="0" fontId="32" fillId="22" borderId="21" xfId="65" applyFont="1" applyFill="1" applyBorder="1" applyAlignment="1" applyProtection="1">
      <alignment horizontal="left" vertical="center"/>
      <protection/>
    </xf>
    <xf numFmtId="0" fontId="29" fillId="0" borderId="0" xfId="65" applyFont="1" applyFill="1" applyBorder="1" applyAlignment="1" applyProtection="1">
      <alignment vertical="center"/>
      <protection/>
    </xf>
    <xf numFmtId="0" fontId="24" fillId="0" borderId="0" xfId="65" applyFont="1" applyFill="1" applyAlignment="1" applyProtection="1">
      <alignment horizontal="left" vertical="center"/>
      <protection/>
    </xf>
    <xf numFmtId="0" fontId="0" fillId="0" borderId="0" xfId="65" applyFont="1" applyFill="1" applyProtection="1">
      <alignment/>
      <protection/>
    </xf>
    <xf numFmtId="0" fontId="0" fillId="0" borderId="0" xfId="65" applyFont="1" applyFill="1" applyAlignment="1" applyProtection="1">
      <alignment/>
      <protection/>
    </xf>
    <xf numFmtId="164" fontId="37" fillId="0" borderId="0" xfId="65" applyNumberFormat="1" applyFont="1" applyFill="1" applyBorder="1" applyAlignment="1" applyProtection="1">
      <alignment vertical="center"/>
      <protection/>
    </xf>
    <xf numFmtId="0" fontId="37" fillId="0" borderId="0" xfId="65" applyFont="1" applyFill="1" applyBorder="1" applyAlignment="1" applyProtection="1">
      <alignment vertical="center"/>
      <protection/>
    </xf>
    <xf numFmtId="0" fontId="25" fillId="0" borderId="0" xfId="65" applyFont="1" applyFill="1" applyBorder="1" applyAlignment="1" applyProtection="1">
      <alignment horizontal="center" vertical="center"/>
      <protection/>
    </xf>
    <xf numFmtId="165" fontId="21" fillId="0" borderId="0" xfId="65" applyNumberFormat="1" applyFont="1" applyFill="1" applyProtection="1">
      <alignment/>
      <protection/>
    </xf>
    <xf numFmtId="0" fontId="21" fillId="0" borderId="0" xfId="65" applyFont="1" applyFill="1" applyProtection="1">
      <alignment/>
      <protection/>
    </xf>
    <xf numFmtId="164" fontId="37" fillId="18" borderId="12" xfId="65" applyNumberFormat="1" applyFont="1" applyFill="1" applyBorder="1" applyAlignment="1" applyProtection="1">
      <alignment vertical="center"/>
      <protection locked="0"/>
    </xf>
    <xf numFmtId="0" fontId="25" fillId="20" borderId="15" xfId="65" applyFont="1" applyFill="1" applyBorder="1" applyAlignment="1" applyProtection="1">
      <alignment horizontal="center" vertical="center"/>
      <protection/>
    </xf>
    <xf numFmtId="14" fontId="25" fillId="19" borderId="22" xfId="65" applyNumberFormat="1" applyFont="1" applyFill="1" applyBorder="1" applyAlignment="1" applyProtection="1">
      <alignment horizontal="center" vertical="center"/>
      <protection/>
    </xf>
    <xf numFmtId="0" fontId="25" fillId="19" borderId="15" xfId="65" applyFont="1" applyFill="1" applyBorder="1" applyAlignment="1" applyProtection="1">
      <alignment vertical="center"/>
      <protection/>
    </xf>
    <xf numFmtId="0" fontId="36" fillId="20" borderId="15" xfId="65" applyFont="1" applyFill="1" applyBorder="1" applyAlignment="1" applyProtection="1">
      <alignment horizontal="center" vertical="center"/>
      <protection/>
    </xf>
    <xf numFmtId="0" fontId="36" fillId="20" borderId="23" xfId="65" applyFont="1" applyFill="1" applyBorder="1" applyAlignment="1" applyProtection="1">
      <alignment horizontal="center" vertical="center"/>
      <protection/>
    </xf>
    <xf numFmtId="0" fontId="20" fillId="0" borderId="24" xfId="65" applyFont="1" applyFill="1" applyBorder="1" applyAlignment="1" applyProtection="1">
      <alignment vertical="center"/>
      <protection/>
    </xf>
    <xf numFmtId="0" fontId="40" fillId="0" borderId="0" xfId="65" applyFont="1" applyFill="1" applyBorder="1" applyAlignment="1" applyProtection="1">
      <alignment vertical="center"/>
      <protection/>
    </xf>
    <xf numFmtId="0" fontId="32" fillId="20" borderId="18" xfId="65" applyFont="1" applyFill="1" applyBorder="1" applyAlignment="1" applyProtection="1">
      <alignment horizontal="left" vertical="center"/>
      <protection/>
    </xf>
    <xf numFmtId="0" fontId="29" fillId="20" borderId="23" xfId="65" applyFont="1" applyFill="1" applyBorder="1" applyAlignment="1" applyProtection="1">
      <alignment horizontal="center" vertical="center" wrapText="1"/>
      <protection/>
    </xf>
    <xf numFmtId="0" fontId="29" fillId="20" borderId="0" xfId="65" applyFont="1" applyFill="1" applyBorder="1" applyAlignment="1" applyProtection="1">
      <alignment vertical="center"/>
      <protection/>
    </xf>
    <xf numFmtId="0" fontId="32" fillId="20" borderId="20" xfId="65" applyFont="1" applyFill="1" applyBorder="1" applyAlignment="1" applyProtection="1">
      <alignment horizontal="left" vertical="center"/>
      <protection/>
    </xf>
    <xf numFmtId="0" fontId="29" fillId="20" borderId="25" xfId="65" applyFont="1" applyFill="1" applyBorder="1" applyAlignment="1" applyProtection="1">
      <alignment horizontal="center" vertical="center" wrapText="1"/>
      <protection/>
    </xf>
    <xf numFmtId="0" fontId="23" fillId="0" borderId="0" xfId="65" applyFont="1" applyFill="1" applyBorder="1" applyAlignment="1" applyProtection="1">
      <alignment vertical="center"/>
      <protection/>
    </xf>
    <xf numFmtId="0" fontId="29" fillId="20" borderId="26" xfId="65" applyFont="1" applyFill="1" applyBorder="1" applyAlignment="1" applyProtection="1">
      <alignment horizontal="center" vertical="center" wrapText="1"/>
      <protection/>
    </xf>
    <xf numFmtId="0" fontId="42" fillId="20" borderId="15" xfId="65" applyFont="1" applyFill="1" applyBorder="1" applyAlignment="1" applyProtection="1">
      <alignment horizontal="center" vertical="center"/>
      <protection/>
    </xf>
    <xf numFmtId="0" fontId="0" fillId="0" borderId="0" xfId="65" applyProtection="1">
      <alignment/>
      <protection/>
    </xf>
    <xf numFmtId="0" fontId="33" fillId="0" borderId="0" xfId="65" applyFont="1" applyFill="1" applyBorder="1" applyAlignment="1" applyProtection="1">
      <alignment vertical="center"/>
      <protection/>
    </xf>
    <xf numFmtId="0" fontId="32" fillId="20" borderId="21" xfId="65" applyFont="1" applyFill="1" applyBorder="1" applyAlignment="1" applyProtection="1">
      <alignment horizontal="left" vertical="center"/>
      <protection/>
    </xf>
    <xf numFmtId="0" fontId="40" fillId="0" borderId="0" xfId="65" applyFont="1" applyFill="1" applyAlignment="1" applyProtection="1">
      <alignment horizontal="center" vertical="center"/>
      <protection/>
    </xf>
    <xf numFmtId="0" fontId="41" fillId="0" borderId="0" xfId="65" applyFont="1" applyFill="1" applyAlignment="1" applyProtection="1">
      <alignment horizontal="center" vertical="center"/>
      <protection/>
    </xf>
    <xf numFmtId="0" fontId="41" fillId="0" borderId="0" xfId="65" applyFont="1" applyFill="1" applyAlignment="1" applyProtection="1">
      <alignment vertical="center"/>
      <protection/>
    </xf>
    <xf numFmtId="0" fontId="22" fillId="0" borderId="0" xfId="65" applyFont="1" applyFill="1" applyAlignment="1" applyProtection="1">
      <alignment horizontal="center" vertical="center"/>
      <protection/>
    </xf>
    <xf numFmtId="0" fontId="24" fillId="0" borderId="0" xfId="65" applyFont="1" applyFill="1" applyAlignment="1" applyProtection="1">
      <alignment horizontal="center" vertical="center"/>
      <protection/>
    </xf>
    <xf numFmtId="166" fontId="39" fillId="0" borderId="15" xfId="65" applyNumberFormat="1" applyFont="1" applyFill="1" applyBorder="1" applyAlignment="1" applyProtection="1">
      <alignment vertical="center"/>
      <protection/>
    </xf>
    <xf numFmtId="0" fontId="20" fillId="0" borderId="27" xfId="65" applyFont="1" applyFill="1" applyBorder="1" applyAlignment="1" applyProtection="1">
      <alignment horizontal="center" vertical="center" wrapText="1"/>
      <protection/>
    </xf>
    <xf numFmtId="0" fontId="25" fillId="20" borderId="27" xfId="65" applyFont="1" applyFill="1" applyBorder="1" applyAlignment="1" applyProtection="1">
      <alignment horizontal="left" vertical="center" wrapText="1"/>
      <protection/>
    </xf>
    <xf numFmtId="0" fontId="21" fillId="0" borderId="0" xfId="65" applyFont="1" applyFill="1" applyAlignment="1" applyProtection="1">
      <alignment vertical="center"/>
      <protection/>
    </xf>
    <xf numFmtId="165" fontId="21" fillId="0" borderId="0" xfId="65" applyNumberFormat="1" applyFont="1" applyFill="1" applyAlignment="1" applyProtection="1">
      <alignment vertical="center"/>
      <protection/>
    </xf>
    <xf numFmtId="0" fontId="20" fillId="0" borderId="1" xfId="65" applyFont="1" applyFill="1" applyBorder="1" applyAlignment="1" applyProtection="1">
      <alignment horizontal="center" vertical="center" wrapText="1"/>
      <protection/>
    </xf>
    <xf numFmtId="0" fontId="25" fillId="20" borderId="1" xfId="65" applyFont="1" applyFill="1" applyBorder="1" applyAlignment="1" applyProtection="1">
      <alignment horizontal="left" vertical="center" wrapText="1"/>
      <protection/>
    </xf>
    <xf numFmtId="0" fontId="36" fillId="20" borderId="1" xfId="65" applyFont="1" applyFill="1" applyBorder="1" applyAlignment="1" applyProtection="1">
      <alignment horizontal="center" vertical="center"/>
      <protection/>
    </xf>
    <xf numFmtId="0" fontId="37" fillId="18" borderId="1" xfId="65" applyFont="1" applyFill="1" applyBorder="1" applyAlignment="1" applyProtection="1">
      <alignment horizontal="center" vertical="center" wrapText="1"/>
      <protection locked="0"/>
    </xf>
    <xf numFmtId="14" fontId="25" fillId="21" borderId="15" xfId="65" applyNumberFormat="1" applyFont="1" applyFill="1" applyBorder="1" applyAlignment="1" applyProtection="1">
      <alignment horizontal="center" vertical="center" wrapText="1"/>
      <protection/>
    </xf>
    <xf numFmtId="0" fontId="25" fillId="21" borderId="15" xfId="65" applyFont="1" applyFill="1" applyBorder="1" applyAlignment="1" applyProtection="1">
      <alignment horizontal="center" vertical="center" wrapText="1"/>
      <protection/>
    </xf>
    <xf numFmtId="0" fontId="36" fillId="20" borderId="28" xfId="65" applyFont="1" applyFill="1" applyBorder="1" applyAlignment="1" applyProtection="1">
      <alignment horizontal="center" vertical="center" wrapText="1"/>
      <protection/>
    </xf>
    <xf numFmtId="0" fontId="36" fillId="20" borderId="29" xfId="65" applyFont="1" applyFill="1" applyBorder="1" applyAlignment="1" applyProtection="1">
      <alignment horizontal="center" vertical="center" wrapText="1"/>
      <protection/>
    </xf>
    <xf numFmtId="0" fontId="36" fillId="20" borderId="30" xfId="65" applyFont="1" applyFill="1" applyBorder="1" applyAlignment="1" applyProtection="1">
      <alignment horizontal="center" vertical="center"/>
      <protection/>
    </xf>
    <xf numFmtId="0" fontId="19" fillId="0" borderId="0" xfId="65" applyFont="1" applyFill="1" applyBorder="1" applyAlignment="1" applyProtection="1">
      <alignment vertical="center"/>
      <protection/>
    </xf>
    <xf numFmtId="0" fontId="34" fillId="18" borderId="15" xfId="65" applyFont="1" applyFill="1" applyBorder="1" applyAlignment="1" applyProtection="1">
      <alignment horizontal="center" vertical="center" wrapText="1"/>
      <protection/>
    </xf>
    <xf numFmtId="0" fontId="34" fillId="0" borderId="0" xfId="65" applyFont="1" applyFill="1" applyBorder="1" applyAlignment="1" applyProtection="1">
      <alignment horizontal="center" vertical="center"/>
      <protection/>
    </xf>
    <xf numFmtId="0" fontId="0" fillId="0" borderId="31" xfId="65" applyFont="1" applyFill="1" applyBorder="1" applyAlignment="1" applyProtection="1">
      <alignment vertical="center"/>
      <protection/>
    </xf>
    <xf numFmtId="0" fontId="0" fillId="0" borderId="32" xfId="65" applyFont="1" applyFill="1" applyBorder="1" applyAlignment="1" applyProtection="1">
      <alignment vertical="center"/>
      <protection/>
    </xf>
    <xf numFmtId="0" fontId="29" fillId="20" borderId="32" xfId="65" applyFont="1" applyFill="1" applyBorder="1" applyAlignment="1" applyProtection="1">
      <alignment horizontal="left" vertical="center"/>
      <protection/>
    </xf>
    <xf numFmtId="0" fontId="32" fillId="20" borderId="22" xfId="65" applyFont="1" applyFill="1" applyBorder="1" applyAlignment="1" applyProtection="1">
      <alignment horizontal="left" vertical="center"/>
      <protection/>
    </xf>
    <xf numFmtId="0" fontId="33" fillId="20" borderId="16" xfId="65" applyFont="1" applyFill="1" applyBorder="1" applyAlignment="1" applyProtection="1">
      <alignment vertical="center"/>
      <protection/>
    </xf>
    <xf numFmtId="0" fontId="29" fillId="20" borderId="11" xfId="65" applyFont="1" applyFill="1" applyBorder="1" applyAlignment="1" applyProtection="1">
      <alignment horizontal="left" vertical="center"/>
      <protection/>
    </xf>
    <xf numFmtId="0" fontId="0" fillId="0" borderId="0" xfId="65" applyFont="1" applyBorder="1" applyProtection="1">
      <alignment/>
      <protection/>
    </xf>
    <xf numFmtId="0" fontId="0" fillId="0" borderId="0" xfId="65" applyFont="1" applyFill="1" applyBorder="1" applyAlignment="1" applyProtection="1">
      <alignment vertical="center"/>
      <protection/>
    </xf>
    <xf numFmtId="9" fontId="19" fillId="0" borderId="0" xfId="65" applyNumberFormat="1" applyFont="1" applyFill="1" applyAlignment="1" applyProtection="1">
      <alignment vertical="center"/>
      <protection/>
    </xf>
    <xf numFmtId="0" fontId="19" fillId="0" borderId="0" xfId="65" applyFont="1" applyFill="1" applyAlignment="1" applyProtection="1">
      <alignment vertical="center"/>
      <protection/>
    </xf>
    <xf numFmtId="0" fontId="0" fillId="0" borderId="33" xfId="65" applyFont="1" applyFill="1" applyBorder="1" applyAlignment="1" applyProtection="1">
      <alignment horizontal="center" vertical="center"/>
      <protection/>
    </xf>
    <xf numFmtId="0" fontId="28" fillId="0" borderId="33" xfId="65" applyFont="1" applyFill="1" applyBorder="1" applyAlignment="1" applyProtection="1">
      <alignment vertical="center"/>
      <protection/>
    </xf>
    <xf numFmtId="0" fontId="28" fillId="0" borderId="34" xfId="65" applyFont="1" applyFill="1" applyBorder="1" applyAlignment="1" applyProtection="1">
      <alignment vertical="center"/>
      <protection/>
    </xf>
    <xf numFmtId="0" fontId="28" fillId="0" borderId="35" xfId="65" applyFont="1" applyFill="1" applyBorder="1" applyAlignment="1" applyProtection="1">
      <alignment vertical="center"/>
      <protection/>
    </xf>
    <xf numFmtId="0" fontId="0" fillId="0" borderId="0" xfId="65" applyFont="1" applyFill="1" applyAlignment="1" applyProtection="1">
      <alignment horizontal="center" vertical="center" wrapText="1"/>
      <protection/>
    </xf>
    <xf numFmtId="0" fontId="0" fillId="0" borderId="0" xfId="65" applyFont="1" applyFill="1" applyBorder="1" applyAlignment="1" applyProtection="1">
      <alignment horizontal="center" vertical="center" wrapText="1"/>
      <protection/>
    </xf>
    <xf numFmtId="0" fontId="35" fillId="0" borderId="0" xfId="65" applyFont="1" applyFill="1" applyBorder="1" applyAlignment="1" applyProtection="1">
      <alignment horizontal="center" vertical="center" wrapText="1"/>
      <protection/>
    </xf>
    <xf numFmtId="0" fontId="37" fillId="0" borderId="0" xfId="65" applyFont="1" applyFill="1" applyBorder="1" applyAlignment="1" applyProtection="1">
      <alignment horizontal="center" vertical="center" wrapText="1"/>
      <protection/>
    </xf>
    <xf numFmtId="14" fontId="37" fillId="0" borderId="0" xfId="65" applyNumberFormat="1" applyFont="1" applyFill="1" applyBorder="1" applyAlignment="1" applyProtection="1">
      <alignment horizontal="center" vertical="center" wrapText="1"/>
      <protection/>
    </xf>
    <xf numFmtId="0" fontId="37" fillId="0" borderId="10" xfId="65" applyFont="1" applyFill="1" applyBorder="1" applyAlignment="1" applyProtection="1">
      <alignment horizontal="center" vertical="center" wrapText="1"/>
      <protection/>
    </xf>
    <xf numFmtId="14" fontId="37" fillId="0" borderId="10" xfId="65" applyNumberFormat="1" applyFont="1" applyFill="1" applyBorder="1" applyAlignment="1" applyProtection="1">
      <alignment horizontal="center" vertical="center" wrapText="1"/>
      <protection/>
    </xf>
    <xf numFmtId="0" fontId="37" fillId="0" borderId="0" xfId="65" applyFont="1" applyFill="1" applyBorder="1" applyAlignment="1" applyProtection="1">
      <alignment horizontal="center" vertical="center" wrapText="1"/>
      <protection locked="0"/>
    </xf>
    <xf numFmtId="0" fontId="37" fillId="23" borderId="15" xfId="65" applyFont="1" applyFill="1" applyBorder="1" applyAlignment="1" applyProtection="1">
      <alignment horizontal="center" vertical="center" wrapText="1"/>
      <protection locked="0"/>
    </xf>
    <xf numFmtId="0" fontId="37" fillId="23" borderId="26" xfId="65" applyFont="1" applyFill="1" applyBorder="1" applyAlignment="1" applyProtection="1">
      <alignment horizontal="center" vertical="center" wrapText="1"/>
      <protection locked="0"/>
    </xf>
    <xf numFmtId="49" fontId="37" fillId="23" borderId="15" xfId="65" applyNumberFormat="1" applyFont="1" applyFill="1" applyBorder="1" applyAlignment="1" applyProtection="1">
      <alignment horizontal="center" vertical="center" wrapText="1"/>
      <protection locked="0"/>
    </xf>
    <xf numFmtId="14" fontId="37" fillId="23" borderId="26" xfId="65" applyNumberFormat="1" applyFont="1" applyFill="1" applyBorder="1" applyAlignment="1" applyProtection="1">
      <alignment horizontal="center" vertical="center" wrapText="1"/>
      <protection locked="0"/>
    </xf>
    <xf numFmtId="0" fontId="37" fillId="18" borderId="15" xfId="65" applyFont="1" applyFill="1" applyBorder="1" applyAlignment="1" applyProtection="1">
      <alignment horizontal="center" vertical="center" wrapText="1"/>
      <protection locked="0"/>
    </xf>
    <xf numFmtId="49" fontId="37" fillId="18" borderId="15" xfId="65" applyNumberFormat="1" applyFont="1" applyFill="1" applyBorder="1" applyAlignment="1" applyProtection="1">
      <alignment horizontal="center" vertical="center" wrapText="1"/>
      <protection locked="0"/>
    </xf>
    <xf numFmtId="0" fontId="35" fillId="0" borderId="0" xfId="65" applyFont="1" applyFill="1" applyBorder="1" applyAlignment="1" applyProtection="1">
      <alignment vertical="center"/>
      <protection/>
    </xf>
    <xf numFmtId="0" fontId="30" fillId="0" borderId="0" xfId="65" applyFont="1" applyFill="1" applyBorder="1" applyAlignment="1" applyProtection="1">
      <alignment vertical="center"/>
      <protection/>
    </xf>
    <xf numFmtId="0" fontId="18" fillId="0" borderId="0" xfId="65" applyFont="1" applyFill="1" applyBorder="1" applyAlignment="1" applyProtection="1">
      <alignment horizontal="center" vertical="center"/>
      <protection/>
    </xf>
    <xf numFmtId="0" fontId="29" fillId="20" borderId="17" xfId="65" applyFont="1" applyFill="1" applyBorder="1" applyAlignment="1" applyProtection="1">
      <alignment horizontal="left" vertical="center"/>
      <protection/>
    </xf>
    <xf numFmtId="0" fontId="29" fillId="20" borderId="16" xfId="65" applyFont="1" applyFill="1" applyBorder="1" applyAlignment="1" applyProtection="1">
      <alignment horizontal="left" vertical="center"/>
      <protection/>
    </xf>
    <xf numFmtId="0" fontId="32" fillId="20" borderId="16" xfId="65" applyFont="1" applyFill="1" applyBorder="1" applyAlignment="1" applyProtection="1">
      <alignment horizontal="left" vertical="center"/>
      <protection/>
    </xf>
    <xf numFmtId="0" fontId="29" fillId="20" borderId="19" xfId="65" applyFont="1" applyFill="1" applyBorder="1" applyAlignment="1" applyProtection="1">
      <alignment horizontal="left" vertical="center"/>
      <protection/>
    </xf>
    <xf numFmtId="0" fontId="29" fillId="20" borderId="0" xfId="65" applyFont="1" applyFill="1" applyBorder="1" applyAlignment="1" applyProtection="1">
      <alignment horizontal="left" vertical="center"/>
      <protection/>
    </xf>
    <xf numFmtId="0" fontId="32" fillId="20" borderId="0" xfId="65" applyFont="1" applyFill="1" applyBorder="1" applyAlignment="1" applyProtection="1">
      <alignment horizontal="left" vertical="center"/>
      <protection/>
    </xf>
    <xf numFmtId="0" fontId="29" fillId="20" borderId="10" xfId="65" applyFont="1" applyFill="1" applyBorder="1" applyAlignment="1" applyProtection="1">
      <alignment horizontal="left" vertical="center"/>
      <protection/>
    </xf>
    <xf numFmtId="0" fontId="32" fillId="20" borderId="10" xfId="65" applyFont="1" applyFill="1" applyBorder="1" applyAlignment="1" applyProtection="1">
      <alignment horizontal="left" vertical="center"/>
      <protection/>
    </xf>
    <xf numFmtId="0" fontId="31" fillId="20" borderId="0" xfId="65" applyFont="1" applyFill="1" applyBorder="1" applyAlignment="1" applyProtection="1">
      <alignment vertical="center"/>
      <protection/>
    </xf>
    <xf numFmtId="0" fontId="29" fillId="0" borderId="0" xfId="65" applyFont="1" applyFill="1" applyBorder="1" applyAlignment="1" applyProtection="1">
      <alignment horizontal="left" vertical="center"/>
      <protection/>
    </xf>
    <xf numFmtId="49" fontId="37" fillId="18" borderId="15" xfId="0" applyNumberFormat="1" applyFont="1" applyFill="1" applyBorder="1" applyAlignment="1" applyProtection="1">
      <alignment horizontal="center" vertical="center" wrapText="1"/>
      <protection locked="0"/>
    </xf>
    <xf numFmtId="0" fontId="37" fillId="18" borderId="15" xfId="0" applyFont="1" applyFill="1" applyBorder="1" applyAlignment="1" applyProtection="1">
      <alignment horizontal="center" vertical="center" wrapText="1"/>
      <protection locked="0"/>
    </xf>
    <xf numFmtId="164" fontId="37" fillId="18" borderId="12" xfId="0" applyNumberFormat="1" applyFont="1" applyFill="1" applyBorder="1" applyAlignment="1" applyProtection="1">
      <alignment vertical="center"/>
      <protection locked="0"/>
    </xf>
    <xf numFmtId="164" fontId="37" fillId="18" borderId="1" xfId="0" applyNumberFormat="1" applyFont="1" applyFill="1" applyBorder="1" applyAlignment="1" applyProtection="1">
      <alignment vertical="center"/>
      <protection locked="0"/>
    </xf>
    <xf numFmtId="164" fontId="37" fillId="18" borderId="27" xfId="0" applyNumberFormat="1" applyFont="1" applyFill="1" applyBorder="1" applyAlignment="1" applyProtection="1">
      <alignment vertical="center"/>
      <protection locked="0"/>
    </xf>
    <xf numFmtId="0" fontId="45" fillId="0" borderId="36" xfId="0" applyFont="1" applyBorder="1" applyAlignment="1">
      <alignment horizontal="center" vertical="center"/>
    </xf>
    <xf numFmtId="0" fontId="45" fillId="0" borderId="15" xfId="0" applyFont="1" applyBorder="1" applyAlignment="1">
      <alignment horizontal="center" vertical="center"/>
    </xf>
    <xf numFmtId="0" fontId="45" fillId="0" borderId="37" xfId="0" applyFont="1" applyBorder="1" applyAlignment="1">
      <alignment horizontal="center" vertical="center"/>
    </xf>
    <xf numFmtId="0" fontId="43" fillId="24" borderId="15" xfId="65" applyFont="1" applyFill="1" applyBorder="1" applyAlignment="1" applyProtection="1">
      <alignment horizontal="center" vertical="center" wrapText="1"/>
      <protection/>
    </xf>
    <xf numFmtId="0" fontId="34" fillId="24" borderId="15" xfId="65" applyFont="1" applyFill="1" applyBorder="1" applyAlignment="1" applyProtection="1">
      <alignment horizontal="center" vertical="center" wrapText="1"/>
      <protection/>
    </xf>
    <xf numFmtId="0" fontId="29" fillId="20" borderId="16" xfId="65" applyFont="1" applyFill="1" applyBorder="1" applyAlignment="1" applyProtection="1">
      <alignment vertical="center"/>
      <protection/>
    </xf>
    <xf numFmtId="0" fontId="29" fillId="20" borderId="17" xfId="65" applyFont="1" applyFill="1" applyBorder="1" applyAlignment="1" applyProtection="1">
      <alignment vertical="center"/>
      <protection/>
    </xf>
    <xf numFmtId="0" fontId="37" fillId="18" borderId="30" xfId="65" applyFont="1" applyFill="1" applyBorder="1" applyAlignment="1" applyProtection="1">
      <alignment horizontal="left" vertical="center" wrapText="1"/>
      <protection locked="0"/>
    </xf>
    <xf numFmtId="0" fontId="37" fillId="18" borderId="38" xfId="65" applyFont="1" applyFill="1" applyBorder="1" applyAlignment="1" applyProtection="1">
      <alignment horizontal="left" vertical="center" wrapText="1"/>
      <protection locked="0"/>
    </xf>
    <xf numFmtId="0" fontId="37" fillId="18" borderId="39" xfId="65" applyFont="1" applyFill="1" applyBorder="1" applyAlignment="1" applyProtection="1">
      <alignment horizontal="left" vertical="center" wrapText="1"/>
      <protection locked="0"/>
    </xf>
    <xf numFmtId="0" fontId="39" fillId="0" borderId="22" xfId="65" applyFont="1" applyFill="1" applyBorder="1" applyAlignment="1" applyProtection="1">
      <alignment horizontal="center" vertical="center"/>
      <protection/>
    </xf>
    <xf numFmtId="0" fontId="39" fillId="0" borderId="31" xfId="65" applyFont="1" applyFill="1" applyBorder="1" applyAlignment="1" applyProtection="1">
      <alignment horizontal="center" vertical="center"/>
      <protection/>
    </xf>
    <xf numFmtId="0" fontId="28" fillId="0" borderId="35" xfId="65" applyFont="1" applyFill="1" applyBorder="1" applyAlignment="1" applyProtection="1">
      <alignment horizontal="left" vertical="center"/>
      <protection/>
    </xf>
    <xf numFmtId="0" fontId="28" fillId="0" borderId="34" xfId="65" applyFont="1" applyFill="1" applyBorder="1" applyAlignment="1" applyProtection="1">
      <alignment horizontal="left" vertical="center"/>
      <protection/>
    </xf>
    <xf numFmtId="0" fontId="28" fillId="0" borderId="33" xfId="65" applyFont="1" applyFill="1" applyBorder="1" applyAlignment="1" applyProtection="1">
      <alignment horizontal="left" vertical="center"/>
      <protection/>
    </xf>
    <xf numFmtId="0" fontId="28" fillId="0" borderId="35" xfId="65" applyFont="1" applyFill="1" applyBorder="1" applyAlignment="1" applyProtection="1">
      <alignment horizontal="center" vertical="center"/>
      <protection/>
    </xf>
    <xf numFmtId="0" fontId="28" fillId="0" borderId="33" xfId="65" applyFont="1" applyFill="1" applyBorder="1" applyAlignment="1" applyProtection="1">
      <alignment horizontal="center" vertical="center"/>
      <protection/>
    </xf>
    <xf numFmtId="0" fontId="34" fillId="18" borderId="15" xfId="65" applyFont="1" applyFill="1" applyBorder="1" applyAlignment="1" applyProtection="1">
      <alignment horizontal="center" vertical="center" wrapText="1"/>
      <protection/>
    </xf>
    <xf numFmtId="0" fontId="29" fillId="20" borderId="10" xfId="65" applyFont="1" applyFill="1" applyBorder="1" applyAlignment="1" applyProtection="1">
      <alignment vertical="center"/>
      <protection/>
    </xf>
    <xf numFmtId="0" fontId="29" fillId="20" borderId="11" xfId="65" applyFont="1" applyFill="1" applyBorder="1" applyAlignment="1" applyProtection="1">
      <alignment vertical="center"/>
      <protection/>
    </xf>
    <xf numFmtId="0" fontId="18" fillId="0" borderId="15" xfId="65" applyFont="1" applyFill="1" applyBorder="1" applyAlignment="1" applyProtection="1">
      <alignment horizontal="center" vertical="center" wrapText="1"/>
      <protection/>
    </xf>
    <xf numFmtId="0" fontId="29" fillId="20" borderId="0" xfId="65" applyFont="1" applyFill="1" applyBorder="1" applyAlignment="1" applyProtection="1">
      <alignment vertical="center"/>
      <protection/>
    </xf>
    <xf numFmtId="0" fontId="29" fillId="20" borderId="19" xfId="65" applyFont="1" applyFill="1" applyBorder="1" applyAlignment="1" applyProtection="1">
      <alignment vertical="center"/>
      <protection/>
    </xf>
    <xf numFmtId="0" fontId="24" fillId="25" borderId="35" xfId="65" applyFont="1" applyFill="1" applyBorder="1" applyAlignment="1" applyProtection="1">
      <alignment horizontal="left" vertical="center"/>
      <protection/>
    </xf>
    <xf numFmtId="0" fontId="24" fillId="25" borderId="34" xfId="65" applyFont="1" applyFill="1" applyBorder="1" applyAlignment="1" applyProtection="1">
      <alignment horizontal="left" vertical="center"/>
      <protection/>
    </xf>
    <xf numFmtId="0" fontId="24" fillId="25" borderId="33" xfId="65" applyFont="1" applyFill="1" applyBorder="1" applyAlignment="1" applyProtection="1">
      <alignment horizontal="left" vertical="center"/>
      <protection/>
    </xf>
    <xf numFmtId="0" fontId="28" fillId="0" borderId="40" xfId="65" applyFont="1" applyFill="1" applyBorder="1" applyAlignment="1" applyProtection="1">
      <alignment horizontal="left" vertical="center"/>
      <protection/>
    </xf>
    <xf numFmtId="0" fontId="28" fillId="0" borderId="41" xfId="65" applyFont="1" applyFill="1" applyBorder="1" applyAlignment="1" applyProtection="1">
      <alignment horizontal="left" vertical="center"/>
      <protection/>
    </xf>
    <xf numFmtId="0" fontId="18" fillId="26" borderId="26" xfId="65" applyFont="1" applyFill="1" applyBorder="1" applyAlignment="1" applyProtection="1">
      <alignment horizontal="center" vertical="center" wrapText="1"/>
      <protection/>
    </xf>
    <xf numFmtId="0" fontId="18" fillId="26" borderId="25" xfId="65" applyFont="1" applyFill="1" applyBorder="1" applyAlignment="1" applyProtection="1">
      <alignment horizontal="center" vertical="center" wrapText="1"/>
      <protection/>
    </xf>
    <xf numFmtId="0" fontId="18" fillId="26" borderId="23" xfId="65" applyFont="1" applyFill="1" applyBorder="1" applyAlignment="1" applyProtection="1">
      <alignment horizontal="center" vertical="center" wrapText="1"/>
      <protection/>
    </xf>
  </cellXfs>
  <cellStyles count="52">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Normal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 name="Normal_résultats" xfId="63"/>
    <cellStyle name="Normal 3" xfId="64"/>
    <cellStyle name="Normal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pplication\Copie%20de%20Saisie_MinvCE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V396"/>
  <sheetViews>
    <sheetView tabSelected="1" zoomScale="80" zoomScaleNormal="80" workbookViewId="0" topLeftCell="B1">
      <selection activeCell="E134" sqref="E134"/>
    </sheetView>
  </sheetViews>
  <sheetFormatPr defaultColWidth="11.421875" defaultRowHeight="12.75"/>
  <cols>
    <col min="1" max="4" width="24.140625" style="6" customWidth="1"/>
    <col min="5" max="5" width="23.28125" style="6" customWidth="1"/>
    <col min="6" max="6" width="24.8515625" style="7" customWidth="1"/>
    <col min="7" max="7" width="22.140625" style="7" customWidth="1"/>
    <col min="8" max="13" width="24.8515625" style="6" customWidth="1"/>
    <col min="14" max="19" width="29.140625" style="6" customWidth="1"/>
    <col min="20" max="20" width="19.28125" style="6" customWidth="1"/>
    <col min="21" max="21" width="32.421875" style="5" customWidth="1"/>
    <col min="22" max="37" width="12.140625" style="5" customWidth="1"/>
    <col min="38" max="252" width="11.421875" style="5" customWidth="1"/>
    <col min="253" max="256" width="24.140625" style="5" customWidth="1"/>
    <col min="257" max="257" width="22.140625" style="5" customWidth="1"/>
    <col min="258" max="258" width="24.8515625" style="5" customWidth="1"/>
    <col min="259" max="259" width="22.140625" style="5" customWidth="1"/>
    <col min="260" max="271" width="29.140625" style="5" customWidth="1"/>
    <col min="272" max="272" width="18.8515625" style="5" bestFit="1" customWidth="1"/>
    <col min="273" max="273" width="16.7109375" style="5" bestFit="1" customWidth="1"/>
    <col min="274" max="274" width="14.8515625" style="5" bestFit="1" customWidth="1"/>
    <col min="275" max="275" width="13.57421875" style="5" bestFit="1" customWidth="1"/>
    <col min="276" max="276" width="6.00390625" style="5" bestFit="1" customWidth="1"/>
    <col min="277" max="277" width="32.421875" style="5" customWidth="1"/>
    <col min="278" max="293" width="12.140625" style="5" customWidth="1"/>
    <col min="294" max="508" width="11.421875" style="5" customWidth="1"/>
    <col min="509" max="512" width="24.140625" style="5" customWidth="1"/>
    <col min="513" max="513" width="22.140625" style="5" customWidth="1"/>
    <col min="514" max="514" width="24.8515625" style="5" customWidth="1"/>
    <col min="515" max="515" width="22.140625" style="5" customWidth="1"/>
    <col min="516" max="527" width="29.140625" style="5" customWidth="1"/>
    <col min="528" max="528" width="18.8515625" style="5" bestFit="1" customWidth="1"/>
    <col min="529" max="529" width="16.7109375" style="5" bestFit="1" customWidth="1"/>
    <col min="530" max="530" width="14.8515625" style="5" bestFit="1" customWidth="1"/>
    <col min="531" max="531" width="13.57421875" style="5" bestFit="1" customWidth="1"/>
    <col min="532" max="532" width="6.00390625" style="5" bestFit="1" customWidth="1"/>
    <col min="533" max="533" width="32.421875" style="5" customWidth="1"/>
    <col min="534" max="549" width="12.140625" style="5" customWidth="1"/>
    <col min="550" max="764" width="11.421875" style="5" customWidth="1"/>
    <col min="765" max="768" width="24.140625" style="5" customWidth="1"/>
    <col min="769" max="769" width="22.140625" style="5" customWidth="1"/>
    <col min="770" max="770" width="24.8515625" style="5" customWidth="1"/>
    <col min="771" max="771" width="22.140625" style="5" customWidth="1"/>
    <col min="772" max="783" width="29.140625" style="5" customWidth="1"/>
    <col min="784" max="784" width="18.8515625" style="5" bestFit="1" customWidth="1"/>
    <col min="785" max="785" width="16.7109375" style="5" bestFit="1" customWidth="1"/>
    <col min="786" max="786" width="14.8515625" style="5" bestFit="1" customWidth="1"/>
    <col min="787" max="787" width="13.57421875" style="5" bestFit="1" customWidth="1"/>
    <col min="788" max="788" width="6.00390625" style="5" bestFit="1" customWidth="1"/>
    <col min="789" max="789" width="32.421875" style="5" customWidth="1"/>
    <col min="790" max="805" width="12.140625" style="5" customWidth="1"/>
    <col min="806" max="1020" width="11.421875" style="5" customWidth="1"/>
    <col min="1021" max="1024" width="24.140625" style="5" customWidth="1"/>
    <col min="1025" max="1025" width="22.140625" style="5" customWidth="1"/>
    <col min="1026" max="1026" width="24.8515625" style="5" customWidth="1"/>
    <col min="1027" max="1027" width="22.140625" style="5" customWidth="1"/>
    <col min="1028" max="1039" width="29.140625" style="5" customWidth="1"/>
    <col min="1040" max="1040" width="18.8515625" style="5" bestFit="1" customWidth="1"/>
    <col min="1041" max="1041" width="16.7109375" style="5" bestFit="1" customWidth="1"/>
    <col min="1042" max="1042" width="14.8515625" style="5" bestFit="1" customWidth="1"/>
    <col min="1043" max="1043" width="13.57421875" style="5" bestFit="1" customWidth="1"/>
    <col min="1044" max="1044" width="6.00390625" style="5" bestFit="1" customWidth="1"/>
    <col min="1045" max="1045" width="32.421875" style="5" customWidth="1"/>
    <col min="1046" max="1061" width="12.140625" style="5" customWidth="1"/>
    <col min="1062" max="1276" width="11.421875" style="5" customWidth="1"/>
    <col min="1277" max="1280" width="24.140625" style="5" customWidth="1"/>
    <col min="1281" max="1281" width="22.140625" style="5" customWidth="1"/>
    <col min="1282" max="1282" width="24.8515625" style="5" customWidth="1"/>
    <col min="1283" max="1283" width="22.140625" style="5" customWidth="1"/>
    <col min="1284" max="1295" width="29.140625" style="5" customWidth="1"/>
    <col min="1296" max="1296" width="18.8515625" style="5" bestFit="1" customWidth="1"/>
    <col min="1297" max="1297" width="16.7109375" style="5" bestFit="1" customWidth="1"/>
    <col min="1298" max="1298" width="14.8515625" style="5" bestFit="1" customWidth="1"/>
    <col min="1299" max="1299" width="13.57421875" style="5" bestFit="1" customWidth="1"/>
    <col min="1300" max="1300" width="6.00390625" style="5" bestFit="1" customWidth="1"/>
    <col min="1301" max="1301" width="32.421875" style="5" customWidth="1"/>
    <col min="1302" max="1317" width="12.140625" style="5" customWidth="1"/>
    <col min="1318" max="1532" width="11.421875" style="5" customWidth="1"/>
    <col min="1533" max="1536" width="24.140625" style="5" customWidth="1"/>
    <col min="1537" max="1537" width="22.140625" style="5" customWidth="1"/>
    <col min="1538" max="1538" width="24.8515625" style="5" customWidth="1"/>
    <col min="1539" max="1539" width="22.140625" style="5" customWidth="1"/>
    <col min="1540" max="1551" width="29.140625" style="5" customWidth="1"/>
    <col min="1552" max="1552" width="18.8515625" style="5" bestFit="1" customWidth="1"/>
    <col min="1553" max="1553" width="16.7109375" style="5" bestFit="1" customWidth="1"/>
    <col min="1554" max="1554" width="14.8515625" style="5" bestFit="1" customWidth="1"/>
    <col min="1555" max="1555" width="13.57421875" style="5" bestFit="1" customWidth="1"/>
    <col min="1556" max="1556" width="6.00390625" style="5" bestFit="1" customWidth="1"/>
    <col min="1557" max="1557" width="32.421875" style="5" customWidth="1"/>
    <col min="1558" max="1573" width="12.140625" style="5" customWidth="1"/>
    <col min="1574" max="1788" width="11.421875" style="5" customWidth="1"/>
    <col min="1789" max="1792" width="24.140625" style="5" customWidth="1"/>
    <col min="1793" max="1793" width="22.140625" style="5" customWidth="1"/>
    <col min="1794" max="1794" width="24.8515625" style="5" customWidth="1"/>
    <col min="1795" max="1795" width="22.140625" style="5" customWidth="1"/>
    <col min="1796" max="1807" width="29.140625" style="5" customWidth="1"/>
    <col min="1808" max="1808" width="18.8515625" style="5" bestFit="1" customWidth="1"/>
    <col min="1809" max="1809" width="16.7109375" style="5" bestFit="1" customWidth="1"/>
    <col min="1810" max="1810" width="14.8515625" style="5" bestFit="1" customWidth="1"/>
    <col min="1811" max="1811" width="13.57421875" style="5" bestFit="1" customWidth="1"/>
    <col min="1812" max="1812" width="6.00390625" style="5" bestFit="1" customWidth="1"/>
    <col min="1813" max="1813" width="32.421875" style="5" customWidth="1"/>
    <col min="1814" max="1829" width="12.140625" style="5" customWidth="1"/>
    <col min="1830" max="2044" width="11.421875" style="5" customWidth="1"/>
    <col min="2045" max="2048" width="24.140625" style="5" customWidth="1"/>
    <col min="2049" max="2049" width="22.140625" style="5" customWidth="1"/>
    <col min="2050" max="2050" width="24.8515625" style="5" customWidth="1"/>
    <col min="2051" max="2051" width="22.140625" style="5" customWidth="1"/>
    <col min="2052" max="2063" width="29.140625" style="5" customWidth="1"/>
    <col min="2064" max="2064" width="18.8515625" style="5" bestFit="1" customWidth="1"/>
    <col min="2065" max="2065" width="16.7109375" style="5" bestFit="1" customWidth="1"/>
    <col min="2066" max="2066" width="14.8515625" style="5" bestFit="1" customWidth="1"/>
    <col min="2067" max="2067" width="13.57421875" style="5" bestFit="1" customWidth="1"/>
    <col min="2068" max="2068" width="6.00390625" style="5" bestFit="1" customWidth="1"/>
    <col min="2069" max="2069" width="32.421875" style="5" customWidth="1"/>
    <col min="2070" max="2085" width="12.140625" style="5" customWidth="1"/>
    <col min="2086" max="2300" width="11.421875" style="5" customWidth="1"/>
    <col min="2301" max="2304" width="24.140625" style="5" customWidth="1"/>
    <col min="2305" max="2305" width="22.140625" style="5" customWidth="1"/>
    <col min="2306" max="2306" width="24.8515625" style="5" customWidth="1"/>
    <col min="2307" max="2307" width="22.140625" style="5" customWidth="1"/>
    <col min="2308" max="2319" width="29.140625" style="5" customWidth="1"/>
    <col min="2320" max="2320" width="18.8515625" style="5" bestFit="1" customWidth="1"/>
    <col min="2321" max="2321" width="16.7109375" style="5" bestFit="1" customWidth="1"/>
    <col min="2322" max="2322" width="14.8515625" style="5" bestFit="1" customWidth="1"/>
    <col min="2323" max="2323" width="13.57421875" style="5" bestFit="1" customWidth="1"/>
    <col min="2324" max="2324" width="6.00390625" style="5" bestFit="1" customWidth="1"/>
    <col min="2325" max="2325" width="32.421875" style="5" customWidth="1"/>
    <col min="2326" max="2341" width="12.140625" style="5" customWidth="1"/>
    <col min="2342" max="2556" width="11.421875" style="5" customWidth="1"/>
    <col min="2557" max="2560" width="24.140625" style="5" customWidth="1"/>
    <col min="2561" max="2561" width="22.140625" style="5" customWidth="1"/>
    <col min="2562" max="2562" width="24.8515625" style="5" customWidth="1"/>
    <col min="2563" max="2563" width="22.140625" style="5" customWidth="1"/>
    <col min="2564" max="2575" width="29.140625" style="5" customWidth="1"/>
    <col min="2576" max="2576" width="18.8515625" style="5" bestFit="1" customWidth="1"/>
    <col min="2577" max="2577" width="16.7109375" style="5" bestFit="1" customWidth="1"/>
    <col min="2578" max="2578" width="14.8515625" style="5" bestFit="1" customWidth="1"/>
    <col min="2579" max="2579" width="13.57421875" style="5" bestFit="1" customWidth="1"/>
    <col min="2580" max="2580" width="6.00390625" style="5" bestFit="1" customWidth="1"/>
    <col min="2581" max="2581" width="32.421875" style="5" customWidth="1"/>
    <col min="2582" max="2597" width="12.140625" style="5" customWidth="1"/>
    <col min="2598" max="2812" width="11.421875" style="5" customWidth="1"/>
    <col min="2813" max="2816" width="24.140625" style="5" customWidth="1"/>
    <col min="2817" max="2817" width="22.140625" style="5" customWidth="1"/>
    <col min="2818" max="2818" width="24.8515625" style="5" customWidth="1"/>
    <col min="2819" max="2819" width="22.140625" style="5" customWidth="1"/>
    <col min="2820" max="2831" width="29.140625" style="5" customWidth="1"/>
    <col min="2832" max="2832" width="18.8515625" style="5" bestFit="1" customWidth="1"/>
    <col min="2833" max="2833" width="16.7109375" style="5" bestFit="1" customWidth="1"/>
    <col min="2834" max="2834" width="14.8515625" style="5" bestFit="1" customWidth="1"/>
    <col min="2835" max="2835" width="13.57421875" style="5" bestFit="1" customWidth="1"/>
    <col min="2836" max="2836" width="6.00390625" style="5" bestFit="1" customWidth="1"/>
    <col min="2837" max="2837" width="32.421875" style="5" customWidth="1"/>
    <col min="2838" max="2853" width="12.140625" style="5" customWidth="1"/>
    <col min="2854" max="3068" width="11.421875" style="5" customWidth="1"/>
    <col min="3069" max="3072" width="24.140625" style="5" customWidth="1"/>
    <col min="3073" max="3073" width="22.140625" style="5" customWidth="1"/>
    <col min="3074" max="3074" width="24.8515625" style="5" customWidth="1"/>
    <col min="3075" max="3075" width="22.140625" style="5" customWidth="1"/>
    <col min="3076" max="3087" width="29.140625" style="5" customWidth="1"/>
    <col min="3088" max="3088" width="18.8515625" style="5" bestFit="1" customWidth="1"/>
    <col min="3089" max="3089" width="16.7109375" style="5" bestFit="1" customWidth="1"/>
    <col min="3090" max="3090" width="14.8515625" style="5" bestFit="1" customWidth="1"/>
    <col min="3091" max="3091" width="13.57421875" style="5" bestFit="1" customWidth="1"/>
    <col min="3092" max="3092" width="6.00390625" style="5" bestFit="1" customWidth="1"/>
    <col min="3093" max="3093" width="32.421875" style="5" customWidth="1"/>
    <col min="3094" max="3109" width="12.140625" style="5" customWidth="1"/>
    <col min="3110" max="3324" width="11.421875" style="5" customWidth="1"/>
    <col min="3325" max="3328" width="24.140625" style="5" customWidth="1"/>
    <col min="3329" max="3329" width="22.140625" style="5" customWidth="1"/>
    <col min="3330" max="3330" width="24.8515625" style="5" customWidth="1"/>
    <col min="3331" max="3331" width="22.140625" style="5" customWidth="1"/>
    <col min="3332" max="3343" width="29.140625" style="5" customWidth="1"/>
    <col min="3344" max="3344" width="18.8515625" style="5" bestFit="1" customWidth="1"/>
    <col min="3345" max="3345" width="16.7109375" style="5" bestFit="1" customWidth="1"/>
    <col min="3346" max="3346" width="14.8515625" style="5" bestFit="1" customWidth="1"/>
    <col min="3347" max="3347" width="13.57421875" style="5" bestFit="1" customWidth="1"/>
    <col min="3348" max="3348" width="6.00390625" style="5" bestFit="1" customWidth="1"/>
    <col min="3349" max="3349" width="32.421875" style="5" customWidth="1"/>
    <col min="3350" max="3365" width="12.140625" style="5" customWidth="1"/>
    <col min="3366" max="3580" width="11.421875" style="5" customWidth="1"/>
    <col min="3581" max="3584" width="24.140625" style="5" customWidth="1"/>
    <col min="3585" max="3585" width="22.140625" style="5" customWidth="1"/>
    <col min="3586" max="3586" width="24.8515625" style="5" customWidth="1"/>
    <col min="3587" max="3587" width="22.140625" style="5" customWidth="1"/>
    <col min="3588" max="3599" width="29.140625" style="5" customWidth="1"/>
    <col min="3600" max="3600" width="18.8515625" style="5" bestFit="1" customWidth="1"/>
    <col min="3601" max="3601" width="16.7109375" style="5" bestFit="1" customWidth="1"/>
    <col min="3602" max="3602" width="14.8515625" style="5" bestFit="1" customWidth="1"/>
    <col min="3603" max="3603" width="13.57421875" style="5" bestFit="1" customWidth="1"/>
    <col min="3604" max="3604" width="6.00390625" style="5" bestFit="1" customWidth="1"/>
    <col min="3605" max="3605" width="32.421875" style="5" customWidth="1"/>
    <col min="3606" max="3621" width="12.140625" style="5" customWidth="1"/>
    <col min="3622" max="3836" width="11.421875" style="5" customWidth="1"/>
    <col min="3837" max="3840" width="24.140625" style="5" customWidth="1"/>
    <col min="3841" max="3841" width="22.140625" style="5" customWidth="1"/>
    <col min="3842" max="3842" width="24.8515625" style="5" customWidth="1"/>
    <col min="3843" max="3843" width="22.140625" style="5" customWidth="1"/>
    <col min="3844" max="3855" width="29.140625" style="5" customWidth="1"/>
    <col min="3856" max="3856" width="18.8515625" style="5" bestFit="1" customWidth="1"/>
    <col min="3857" max="3857" width="16.7109375" style="5" bestFit="1" customWidth="1"/>
    <col min="3858" max="3858" width="14.8515625" style="5" bestFit="1" customWidth="1"/>
    <col min="3859" max="3859" width="13.57421875" style="5" bestFit="1" customWidth="1"/>
    <col min="3860" max="3860" width="6.00390625" style="5" bestFit="1" customWidth="1"/>
    <col min="3861" max="3861" width="32.421875" style="5" customWidth="1"/>
    <col min="3862" max="3877" width="12.140625" style="5" customWidth="1"/>
    <col min="3878" max="4092" width="11.421875" style="5" customWidth="1"/>
    <col min="4093" max="4096" width="24.140625" style="5" customWidth="1"/>
    <col min="4097" max="4097" width="22.140625" style="5" customWidth="1"/>
    <col min="4098" max="4098" width="24.8515625" style="5" customWidth="1"/>
    <col min="4099" max="4099" width="22.140625" style="5" customWidth="1"/>
    <col min="4100" max="4111" width="29.140625" style="5" customWidth="1"/>
    <col min="4112" max="4112" width="18.8515625" style="5" bestFit="1" customWidth="1"/>
    <col min="4113" max="4113" width="16.7109375" style="5" bestFit="1" customWidth="1"/>
    <col min="4114" max="4114" width="14.8515625" style="5" bestFit="1" customWidth="1"/>
    <col min="4115" max="4115" width="13.57421875" style="5" bestFit="1" customWidth="1"/>
    <col min="4116" max="4116" width="6.00390625" style="5" bestFit="1" customWidth="1"/>
    <col min="4117" max="4117" width="32.421875" style="5" customWidth="1"/>
    <col min="4118" max="4133" width="12.140625" style="5" customWidth="1"/>
    <col min="4134" max="4348" width="11.421875" style="5" customWidth="1"/>
    <col min="4349" max="4352" width="24.140625" style="5" customWidth="1"/>
    <col min="4353" max="4353" width="22.140625" style="5" customWidth="1"/>
    <col min="4354" max="4354" width="24.8515625" style="5" customWidth="1"/>
    <col min="4355" max="4355" width="22.140625" style="5" customWidth="1"/>
    <col min="4356" max="4367" width="29.140625" style="5" customWidth="1"/>
    <col min="4368" max="4368" width="18.8515625" style="5" bestFit="1" customWidth="1"/>
    <col min="4369" max="4369" width="16.7109375" style="5" bestFit="1" customWidth="1"/>
    <col min="4370" max="4370" width="14.8515625" style="5" bestFit="1" customWidth="1"/>
    <col min="4371" max="4371" width="13.57421875" style="5" bestFit="1" customWidth="1"/>
    <col min="4372" max="4372" width="6.00390625" style="5" bestFit="1" customWidth="1"/>
    <col min="4373" max="4373" width="32.421875" style="5" customWidth="1"/>
    <col min="4374" max="4389" width="12.140625" style="5" customWidth="1"/>
    <col min="4390" max="4604" width="11.421875" style="5" customWidth="1"/>
    <col min="4605" max="4608" width="24.140625" style="5" customWidth="1"/>
    <col min="4609" max="4609" width="22.140625" style="5" customWidth="1"/>
    <col min="4610" max="4610" width="24.8515625" style="5" customWidth="1"/>
    <col min="4611" max="4611" width="22.140625" style="5" customWidth="1"/>
    <col min="4612" max="4623" width="29.140625" style="5" customWidth="1"/>
    <col min="4624" max="4624" width="18.8515625" style="5" bestFit="1" customWidth="1"/>
    <col min="4625" max="4625" width="16.7109375" style="5" bestFit="1" customWidth="1"/>
    <col min="4626" max="4626" width="14.8515625" style="5" bestFit="1" customWidth="1"/>
    <col min="4627" max="4627" width="13.57421875" style="5" bestFit="1" customWidth="1"/>
    <col min="4628" max="4628" width="6.00390625" style="5" bestFit="1" customWidth="1"/>
    <col min="4629" max="4629" width="32.421875" style="5" customWidth="1"/>
    <col min="4630" max="4645" width="12.140625" style="5" customWidth="1"/>
    <col min="4646" max="4860" width="11.421875" style="5" customWidth="1"/>
    <col min="4861" max="4864" width="24.140625" style="5" customWidth="1"/>
    <col min="4865" max="4865" width="22.140625" style="5" customWidth="1"/>
    <col min="4866" max="4866" width="24.8515625" style="5" customWidth="1"/>
    <col min="4867" max="4867" width="22.140625" style="5" customWidth="1"/>
    <col min="4868" max="4879" width="29.140625" style="5" customWidth="1"/>
    <col min="4880" max="4880" width="18.8515625" style="5" bestFit="1" customWidth="1"/>
    <col min="4881" max="4881" width="16.7109375" style="5" bestFit="1" customWidth="1"/>
    <col min="4882" max="4882" width="14.8515625" style="5" bestFit="1" customWidth="1"/>
    <col min="4883" max="4883" width="13.57421875" style="5" bestFit="1" customWidth="1"/>
    <col min="4884" max="4884" width="6.00390625" style="5" bestFit="1" customWidth="1"/>
    <col min="4885" max="4885" width="32.421875" style="5" customWidth="1"/>
    <col min="4886" max="4901" width="12.140625" style="5" customWidth="1"/>
    <col min="4902" max="5116" width="11.421875" style="5" customWidth="1"/>
    <col min="5117" max="5120" width="24.140625" style="5" customWidth="1"/>
    <col min="5121" max="5121" width="22.140625" style="5" customWidth="1"/>
    <col min="5122" max="5122" width="24.8515625" style="5" customWidth="1"/>
    <col min="5123" max="5123" width="22.140625" style="5" customWidth="1"/>
    <col min="5124" max="5135" width="29.140625" style="5" customWidth="1"/>
    <col min="5136" max="5136" width="18.8515625" style="5" bestFit="1" customWidth="1"/>
    <col min="5137" max="5137" width="16.7109375" style="5" bestFit="1" customWidth="1"/>
    <col min="5138" max="5138" width="14.8515625" style="5" bestFit="1" customWidth="1"/>
    <col min="5139" max="5139" width="13.57421875" style="5" bestFit="1" customWidth="1"/>
    <col min="5140" max="5140" width="6.00390625" style="5" bestFit="1" customWidth="1"/>
    <col min="5141" max="5141" width="32.421875" style="5" customWidth="1"/>
    <col min="5142" max="5157" width="12.140625" style="5" customWidth="1"/>
    <col min="5158" max="5372" width="11.421875" style="5" customWidth="1"/>
    <col min="5373" max="5376" width="24.140625" style="5" customWidth="1"/>
    <col min="5377" max="5377" width="22.140625" style="5" customWidth="1"/>
    <col min="5378" max="5378" width="24.8515625" style="5" customWidth="1"/>
    <col min="5379" max="5379" width="22.140625" style="5" customWidth="1"/>
    <col min="5380" max="5391" width="29.140625" style="5" customWidth="1"/>
    <col min="5392" max="5392" width="18.8515625" style="5" bestFit="1" customWidth="1"/>
    <col min="5393" max="5393" width="16.7109375" style="5" bestFit="1" customWidth="1"/>
    <col min="5394" max="5394" width="14.8515625" style="5" bestFit="1" customWidth="1"/>
    <col min="5395" max="5395" width="13.57421875" style="5" bestFit="1" customWidth="1"/>
    <col min="5396" max="5396" width="6.00390625" style="5" bestFit="1" customWidth="1"/>
    <col min="5397" max="5397" width="32.421875" style="5" customWidth="1"/>
    <col min="5398" max="5413" width="12.140625" style="5" customWidth="1"/>
    <col min="5414" max="5628" width="11.421875" style="5" customWidth="1"/>
    <col min="5629" max="5632" width="24.140625" style="5" customWidth="1"/>
    <col min="5633" max="5633" width="22.140625" style="5" customWidth="1"/>
    <col min="5634" max="5634" width="24.8515625" style="5" customWidth="1"/>
    <col min="5635" max="5635" width="22.140625" style="5" customWidth="1"/>
    <col min="5636" max="5647" width="29.140625" style="5" customWidth="1"/>
    <col min="5648" max="5648" width="18.8515625" style="5" bestFit="1" customWidth="1"/>
    <col min="5649" max="5649" width="16.7109375" style="5" bestFit="1" customWidth="1"/>
    <col min="5650" max="5650" width="14.8515625" style="5" bestFit="1" customWidth="1"/>
    <col min="5651" max="5651" width="13.57421875" style="5" bestFit="1" customWidth="1"/>
    <col min="5652" max="5652" width="6.00390625" style="5" bestFit="1" customWidth="1"/>
    <col min="5653" max="5653" width="32.421875" style="5" customWidth="1"/>
    <col min="5654" max="5669" width="12.140625" style="5" customWidth="1"/>
    <col min="5670" max="5884" width="11.421875" style="5" customWidth="1"/>
    <col min="5885" max="5888" width="24.140625" style="5" customWidth="1"/>
    <col min="5889" max="5889" width="22.140625" style="5" customWidth="1"/>
    <col min="5890" max="5890" width="24.8515625" style="5" customWidth="1"/>
    <col min="5891" max="5891" width="22.140625" style="5" customWidth="1"/>
    <col min="5892" max="5903" width="29.140625" style="5" customWidth="1"/>
    <col min="5904" max="5904" width="18.8515625" style="5" bestFit="1" customWidth="1"/>
    <col min="5905" max="5905" width="16.7109375" style="5" bestFit="1" customWidth="1"/>
    <col min="5906" max="5906" width="14.8515625" style="5" bestFit="1" customWidth="1"/>
    <col min="5907" max="5907" width="13.57421875" style="5" bestFit="1" customWidth="1"/>
    <col min="5908" max="5908" width="6.00390625" style="5" bestFit="1" customWidth="1"/>
    <col min="5909" max="5909" width="32.421875" style="5" customWidth="1"/>
    <col min="5910" max="5925" width="12.140625" style="5" customWidth="1"/>
    <col min="5926" max="6140" width="11.421875" style="5" customWidth="1"/>
    <col min="6141" max="6144" width="24.140625" style="5" customWidth="1"/>
    <col min="6145" max="6145" width="22.140625" style="5" customWidth="1"/>
    <col min="6146" max="6146" width="24.8515625" style="5" customWidth="1"/>
    <col min="6147" max="6147" width="22.140625" style="5" customWidth="1"/>
    <col min="6148" max="6159" width="29.140625" style="5" customWidth="1"/>
    <col min="6160" max="6160" width="18.8515625" style="5" bestFit="1" customWidth="1"/>
    <col min="6161" max="6161" width="16.7109375" style="5" bestFit="1" customWidth="1"/>
    <col min="6162" max="6162" width="14.8515625" style="5" bestFit="1" customWidth="1"/>
    <col min="6163" max="6163" width="13.57421875" style="5" bestFit="1" customWidth="1"/>
    <col min="6164" max="6164" width="6.00390625" style="5" bestFit="1" customWidth="1"/>
    <col min="6165" max="6165" width="32.421875" style="5" customWidth="1"/>
    <col min="6166" max="6181" width="12.140625" style="5" customWidth="1"/>
    <col min="6182" max="6396" width="11.421875" style="5" customWidth="1"/>
    <col min="6397" max="6400" width="24.140625" style="5" customWidth="1"/>
    <col min="6401" max="6401" width="22.140625" style="5" customWidth="1"/>
    <col min="6402" max="6402" width="24.8515625" style="5" customWidth="1"/>
    <col min="6403" max="6403" width="22.140625" style="5" customWidth="1"/>
    <col min="6404" max="6415" width="29.140625" style="5" customWidth="1"/>
    <col min="6416" max="6416" width="18.8515625" style="5" bestFit="1" customWidth="1"/>
    <col min="6417" max="6417" width="16.7109375" style="5" bestFit="1" customWidth="1"/>
    <col min="6418" max="6418" width="14.8515625" style="5" bestFit="1" customWidth="1"/>
    <col min="6419" max="6419" width="13.57421875" style="5" bestFit="1" customWidth="1"/>
    <col min="6420" max="6420" width="6.00390625" style="5" bestFit="1" customWidth="1"/>
    <col min="6421" max="6421" width="32.421875" style="5" customWidth="1"/>
    <col min="6422" max="6437" width="12.140625" style="5" customWidth="1"/>
    <col min="6438" max="6652" width="11.421875" style="5" customWidth="1"/>
    <col min="6653" max="6656" width="24.140625" style="5" customWidth="1"/>
    <col min="6657" max="6657" width="22.140625" style="5" customWidth="1"/>
    <col min="6658" max="6658" width="24.8515625" style="5" customWidth="1"/>
    <col min="6659" max="6659" width="22.140625" style="5" customWidth="1"/>
    <col min="6660" max="6671" width="29.140625" style="5" customWidth="1"/>
    <col min="6672" max="6672" width="18.8515625" style="5" bestFit="1" customWidth="1"/>
    <col min="6673" max="6673" width="16.7109375" style="5" bestFit="1" customWidth="1"/>
    <col min="6674" max="6674" width="14.8515625" style="5" bestFit="1" customWidth="1"/>
    <col min="6675" max="6675" width="13.57421875" style="5" bestFit="1" customWidth="1"/>
    <col min="6676" max="6676" width="6.00390625" style="5" bestFit="1" customWidth="1"/>
    <col min="6677" max="6677" width="32.421875" style="5" customWidth="1"/>
    <col min="6678" max="6693" width="12.140625" style="5" customWidth="1"/>
    <col min="6694" max="6908" width="11.421875" style="5" customWidth="1"/>
    <col min="6909" max="6912" width="24.140625" style="5" customWidth="1"/>
    <col min="6913" max="6913" width="22.140625" style="5" customWidth="1"/>
    <col min="6914" max="6914" width="24.8515625" style="5" customWidth="1"/>
    <col min="6915" max="6915" width="22.140625" style="5" customWidth="1"/>
    <col min="6916" max="6927" width="29.140625" style="5" customWidth="1"/>
    <col min="6928" max="6928" width="18.8515625" style="5" bestFit="1" customWidth="1"/>
    <col min="6929" max="6929" width="16.7109375" style="5" bestFit="1" customWidth="1"/>
    <col min="6930" max="6930" width="14.8515625" style="5" bestFit="1" customWidth="1"/>
    <col min="6931" max="6931" width="13.57421875" style="5" bestFit="1" customWidth="1"/>
    <col min="6932" max="6932" width="6.00390625" style="5" bestFit="1" customWidth="1"/>
    <col min="6933" max="6933" width="32.421875" style="5" customWidth="1"/>
    <col min="6934" max="6949" width="12.140625" style="5" customWidth="1"/>
    <col min="6950" max="7164" width="11.421875" style="5" customWidth="1"/>
    <col min="7165" max="7168" width="24.140625" style="5" customWidth="1"/>
    <col min="7169" max="7169" width="22.140625" style="5" customWidth="1"/>
    <col min="7170" max="7170" width="24.8515625" style="5" customWidth="1"/>
    <col min="7171" max="7171" width="22.140625" style="5" customWidth="1"/>
    <col min="7172" max="7183" width="29.140625" style="5" customWidth="1"/>
    <col min="7184" max="7184" width="18.8515625" style="5" bestFit="1" customWidth="1"/>
    <col min="7185" max="7185" width="16.7109375" style="5" bestFit="1" customWidth="1"/>
    <col min="7186" max="7186" width="14.8515625" style="5" bestFit="1" customWidth="1"/>
    <col min="7187" max="7187" width="13.57421875" style="5" bestFit="1" customWidth="1"/>
    <col min="7188" max="7188" width="6.00390625" style="5" bestFit="1" customWidth="1"/>
    <col min="7189" max="7189" width="32.421875" style="5" customWidth="1"/>
    <col min="7190" max="7205" width="12.140625" style="5" customWidth="1"/>
    <col min="7206" max="7420" width="11.421875" style="5" customWidth="1"/>
    <col min="7421" max="7424" width="24.140625" style="5" customWidth="1"/>
    <col min="7425" max="7425" width="22.140625" style="5" customWidth="1"/>
    <col min="7426" max="7426" width="24.8515625" style="5" customWidth="1"/>
    <col min="7427" max="7427" width="22.140625" style="5" customWidth="1"/>
    <col min="7428" max="7439" width="29.140625" style="5" customWidth="1"/>
    <col min="7440" max="7440" width="18.8515625" style="5" bestFit="1" customWidth="1"/>
    <col min="7441" max="7441" width="16.7109375" style="5" bestFit="1" customWidth="1"/>
    <col min="7442" max="7442" width="14.8515625" style="5" bestFit="1" customWidth="1"/>
    <col min="7443" max="7443" width="13.57421875" style="5" bestFit="1" customWidth="1"/>
    <col min="7444" max="7444" width="6.00390625" style="5" bestFit="1" customWidth="1"/>
    <col min="7445" max="7445" width="32.421875" style="5" customWidth="1"/>
    <col min="7446" max="7461" width="12.140625" style="5" customWidth="1"/>
    <col min="7462" max="7676" width="11.421875" style="5" customWidth="1"/>
    <col min="7677" max="7680" width="24.140625" style="5" customWidth="1"/>
    <col min="7681" max="7681" width="22.140625" style="5" customWidth="1"/>
    <col min="7682" max="7682" width="24.8515625" style="5" customWidth="1"/>
    <col min="7683" max="7683" width="22.140625" style="5" customWidth="1"/>
    <col min="7684" max="7695" width="29.140625" style="5" customWidth="1"/>
    <col min="7696" max="7696" width="18.8515625" style="5" bestFit="1" customWidth="1"/>
    <col min="7697" max="7697" width="16.7109375" style="5" bestFit="1" customWidth="1"/>
    <col min="7698" max="7698" width="14.8515625" style="5" bestFit="1" customWidth="1"/>
    <col min="7699" max="7699" width="13.57421875" style="5" bestFit="1" customWidth="1"/>
    <col min="7700" max="7700" width="6.00390625" style="5" bestFit="1" customWidth="1"/>
    <col min="7701" max="7701" width="32.421875" style="5" customWidth="1"/>
    <col min="7702" max="7717" width="12.140625" style="5" customWidth="1"/>
    <col min="7718" max="7932" width="11.421875" style="5" customWidth="1"/>
    <col min="7933" max="7936" width="24.140625" style="5" customWidth="1"/>
    <col min="7937" max="7937" width="22.140625" style="5" customWidth="1"/>
    <col min="7938" max="7938" width="24.8515625" style="5" customWidth="1"/>
    <col min="7939" max="7939" width="22.140625" style="5" customWidth="1"/>
    <col min="7940" max="7951" width="29.140625" style="5" customWidth="1"/>
    <col min="7952" max="7952" width="18.8515625" style="5" bestFit="1" customWidth="1"/>
    <col min="7953" max="7953" width="16.7109375" style="5" bestFit="1" customWidth="1"/>
    <col min="7954" max="7954" width="14.8515625" style="5" bestFit="1" customWidth="1"/>
    <col min="7955" max="7955" width="13.57421875" style="5" bestFit="1" customWidth="1"/>
    <col min="7956" max="7956" width="6.00390625" style="5" bestFit="1" customWidth="1"/>
    <col min="7957" max="7957" width="32.421875" style="5" customWidth="1"/>
    <col min="7958" max="7973" width="12.140625" style="5" customWidth="1"/>
    <col min="7974" max="8188" width="11.421875" style="5" customWidth="1"/>
    <col min="8189" max="8192" width="24.140625" style="5" customWidth="1"/>
    <col min="8193" max="8193" width="22.140625" style="5" customWidth="1"/>
    <col min="8194" max="8194" width="24.8515625" style="5" customWidth="1"/>
    <col min="8195" max="8195" width="22.140625" style="5" customWidth="1"/>
    <col min="8196" max="8207" width="29.140625" style="5" customWidth="1"/>
    <col min="8208" max="8208" width="18.8515625" style="5" bestFit="1" customWidth="1"/>
    <col min="8209" max="8209" width="16.7109375" style="5" bestFit="1" customWidth="1"/>
    <col min="8210" max="8210" width="14.8515625" style="5" bestFit="1" customWidth="1"/>
    <col min="8211" max="8211" width="13.57421875" style="5" bestFit="1" customWidth="1"/>
    <col min="8212" max="8212" width="6.00390625" style="5" bestFit="1" customWidth="1"/>
    <col min="8213" max="8213" width="32.421875" style="5" customWidth="1"/>
    <col min="8214" max="8229" width="12.140625" style="5" customWidth="1"/>
    <col min="8230" max="8444" width="11.421875" style="5" customWidth="1"/>
    <col min="8445" max="8448" width="24.140625" style="5" customWidth="1"/>
    <col min="8449" max="8449" width="22.140625" style="5" customWidth="1"/>
    <col min="8450" max="8450" width="24.8515625" style="5" customWidth="1"/>
    <col min="8451" max="8451" width="22.140625" style="5" customWidth="1"/>
    <col min="8452" max="8463" width="29.140625" style="5" customWidth="1"/>
    <col min="8464" max="8464" width="18.8515625" style="5" bestFit="1" customWidth="1"/>
    <col min="8465" max="8465" width="16.7109375" style="5" bestFit="1" customWidth="1"/>
    <col min="8466" max="8466" width="14.8515625" style="5" bestFit="1" customWidth="1"/>
    <col min="8467" max="8467" width="13.57421875" style="5" bestFit="1" customWidth="1"/>
    <col min="8468" max="8468" width="6.00390625" style="5" bestFit="1" customWidth="1"/>
    <col min="8469" max="8469" width="32.421875" style="5" customWidth="1"/>
    <col min="8470" max="8485" width="12.140625" style="5" customWidth="1"/>
    <col min="8486" max="8700" width="11.421875" style="5" customWidth="1"/>
    <col min="8701" max="8704" width="24.140625" style="5" customWidth="1"/>
    <col min="8705" max="8705" width="22.140625" style="5" customWidth="1"/>
    <col min="8706" max="8706" width="24.8515625" style="5" customWidth="1"/>
    <col min="8707" max="8707" width="22.140625" style="5" customWidth="1"/>
    <col min="8708" max="8719" width="29.140625" style="5" customWidth="1"/>
    <col min="8720" max="8720" width="18.8515625" style="5" bestFit="1" customWidth="1"/>
    <col min="8721" max="8721" width="16.7109375" style="5" bestFit="1" customWidth="1"/>
    <col min="8722" max="8722" width="14.8515625" style="5" bestFit="1" customWidth="1"/>
    <col min="8723" max="8723" width="13.57421875" style="5" bestFit="1" customWidth="1"/>
    <col min="8724" max="8724" width="6.00390625" style="5" bestFit="1" customWidth="1"/>
    <col min="8725" max="8725" width="32.421875" style="5" customWidth="1"/>
    <col min="8726" max="8741" width="12.140625" style="5" customWidth="1"/>
    <col min="8742" max="8956" width="11.421875" style="5" customWidth="1"/>
    <col min="8957" max="8960" width="24.140625" style="5" customWidth="1"/>
    <col min="8961" max="8961" width="22.140625" style="5" customWidth="1"/>
    <col min="8962" max="8962" width="24.8515625" style="5" customWidth="1"/>
    <col min="8963" max="8963" width="22.140625" style="5" customWidth="1"/>
    <col min="8964" max="8975" width="29.140625" style="5" customWidth="1"/>
    <col min="8976" max="8976" width="18.8515625" style="5" bestFit="1" customWidth="1"/>
    <col min="8977" max="8977" width="16.7109375" style="5" bestFit="1" customWidth="1"/>
    <col min="8978" max="8978" width="14.8515625" style="5" bestFit="1" customWidth="1"/>
    <col min="8979" max="8979" width="13.57421875" style="5" bestFit="1" customWidth="1"/>
    <col min="8980" max="8980" width="6.00390625" style="5" bestFit="1" customWidth="1"/>
    <col min="8981" max="8981" width="32.421875" style="5" customWidth="1"/>
    <col min="8982" max="8997" width="12.140625" style="5" customWidth="1"/>
    <col min="8998" max="9212" width="11.421875" style="5" customWidth="1"/>
    <col min="9213" max="9216" width="24.140625" style="5" customWidth="1"/>
    <col min="9217" max="9217" width="22.140625" style="5" customWidth="1"/>
    <col min="9218" max="9218" width="24.8515625" style="5" customWidth="1"/>
    <col min="9219" max="9219" width="22.140625" style="5" customWidth="1"/>
    <col min="9220" max="9231" width="29.140625" style="5" customWidth="1"/>
    <col min="9232" max="9232" width="18.8515625" style="5" bestFit="1" customWidth="1"/>
    <col min="9233" max="9233" width="16.7109375" style="5" bestFit="1" customWidth="1"/>
    <col min="9234" max="9234" width="14.8515625" style="5" bestFit="1" customWidth="1"/>
    <col min="9235" max="9235" width="13.57421875" style="5" bestFit="1" customWidth="1"/>
    <col min="9236" max="9236" width="6.00390625" style="5" bestFit="1" customWidth="1"/>
    <col min="9237" max="9237" width="32.421875" style="5" customWidth="1"/>
    <col min="9238" max="9253" width="12.140625" style="5" customWidth="1"/>
    <col min="9254" max="9468" width="11.421875" style="5" customWidth="1"/>
    <col min="9469" max="9472" width="24.140625" style="5" customWidth="1"/>
    <col min="9473" max="9473" width="22.140625" style="5" customWidth="1"/>
    <col min="9474" max="9474" width="24.8515625" style="5" customWidth="1"/>
    <col min="9475" max="9475" width="22.140625" style="5" customWidth="1"/>
    <col min="9476" max="9487" width="29.140625" style="5" customWidth="1"/>
    <col min="9488" max="9488" width="18.8515625" style="5" bestFit="1" customWidth="1"/>
    <col min="9489" max="9489" width="16.7109375" style="5" bestFit="1" customWidth="1"/>
    <col min="9490" max="9490" width="14.8515625" style="5" bestFit="1" customWidth="1"/>
    <col min="9491" max="9491" width="13.57421875" style="5" bestFit="1" customWidth="1"/>
    <col min="9492" max="9492" width="6.00390625" style="5" bestFit="1" customWidth="1"/>
    <col min="9493" max="9493" width="32.421875" style="5" customWidth="1"/>
    <col min="9494" max="9509" width="12.140625" style="5" customWidth="1"/>
    <col min="9510" max="9724" width="11.421875" style="5" customWidth="1"/>
    <col min="9725" max="9728" width="24.140625" style="5" customWidth="1"/>
    <col min="9729" max="9729" width="22.140625" style="5" customWidth="1"/>
    <col min="9730" max="9730" width="24.8515625" style="5" customWidth="1"/>
    <col min="9731" max="9731" width="22.140625" style="5" customWidth="1"/>
    <col min="9732" max="9743" width="29.140625" style="5" customWidth="1"/>
    <col min="9744" max="9744" width="18.8515625" style="5" bestFit="1" customWidth="1"/>
    <col min="9745" max="9745" width="16.7109375" style="5" bestFit="1" customWidth="1"/>
    <col min="9746" max="9746" width="14.8515625" style="5" bestFit="1" customWidth="1"/>
    <col min="9747" max="9747" width="13.57421875" style="5" bestFit="1" customWidth="1"/>
    <col min="9748" max="9748" width="6.00390625" style="5" bestFit="1" customWidth="1"/>
    <col min="9749" max="9749" width="32.421875" style="5" customWidth="1"/>
    <col min="9750" max="9765" width="12.140625" style="5" customWidth="1"/>
    <col min="9766" max="9980" width="11.421875" style="5" customWidth="1"/>
    <col min="9981" max="9984" width="24.140625" style="5" customWidth="1"/>
    <col min="9985" max="9985" width="22.140625" style="5" customWidth="1"/>
    <col min="9986" max="9986" width="24.8515625" style="5" customWidth="1"/>
    <col min="9987" max="9987" width="22.140625" style="5" customWidth="1"/>
    <col min="9988" max="9999" width="29.140625" style="5" customWidth="1"/>
    <col min="10000" max="10000" width="18.8515625" style="5" bestFit="1" customWidth="1"/>
    <col min="10001" max="10001" width="16.7109375" style="5" bestFit="1" customWidth="1"/>
    <col min="10002" max="10002" width="14.8515625" style="5" bestFit="1" customWidth="1"/>
    <col min="10003" max="10003" width="13.57421875" style="5" bestFit="1" customWidth="1"/>
    <col min="10004" max="10004" width="6.00390625" style="5" bestFit="1" customWidth="1"/>
    <col min="10005" max="10005" width="32.421875" style="5" customWidth="1"/>
    <col min="10006" max="10021" width="12.140625" style="5" customWidth="1"/>
    <col min="10022" max="10236" width="11.421875" style="5" customWidth="1"/>
    <col min="10237" max="10240" width="24.140625" style="5" customWidth="1"/>
    <col min="10241" max="10241" width="22.140625" style="5" customWidth="1"/>
    <col min="10242" max="10242" width="24.8515625" style="5" customWidth="1"/>
    <col min="10243" max="10243" width="22.140625" style="5" customWidth="1"/>
    <col min="10244" max="10255" width="29.140625" style="5" customWidth="1"/>
    <col min="10256" max="10256" width="18.8515625" style="5" bestFit="1" customWidth="1"/>
    <col min="10257" max="10257" width="16.7109375" style="5" bestFit="1" customWidth="1"/>
    <col min="10258" max="10258" width="14.8515625" style="5" bestFit="1" customWidth="1"/>
    <col min="10259" max="10259" width="13.57421875" style="5" bestFit="1" customWidth="1"/>
    <col min="10260" max="10260" width="6.00390625" style="5" bestFit="1" customWidth="1"/>
    <col min="10261" max="10261" width="32.421875" style="5" customWidth="1"/>
    <col min="10262" max="10277" width="12.140625" style="5" customWidth="1"/>
    <col min="10278" max="10492" width="11.421875" style="5" customWidth="1"/>
    <col min="10493" max="10496" width="24.140625" style="5" customWidth="1"/>
    <col min="10497" max="10497" width="22.140625" style="5" customWidth="1"/>
    <col min="10498" max="10498" width="24.8515625" style="5" customWidth="1"/>
    <col min="10499" max="10499" width="22.140625" style="5" customWidth="1"/>
    <col min="10500" max="10511" width="29.140625" style="5" customWidth="1"/>
    <col min="10512" max="10512" width="18.8515625" style="5" bestFit="1" customWidth="1"/>
    <col min="10513" max="10513" width="16.7109375" style="5" bestFit="1" customWidth="1"/>
    <col min="10514" max="10514" width="14.8515625" style="5" bestFit="1" customWidth="1"/>
    <col min="10515" max="10515" width="13.57421875" style="5" bestFit="1" customWidth="1"/>
    <col min="10516" max="10516" width="6.00390625" style="5" bestFit="1" customWidth="1"/>
    <col min="10517" max="10517" width="32.421875" style="5" customWidth="1"/>
    <col min="10518" max="10533" width="12.140625" style="5" customWidth="1"/>
    <col min="10534" max="10748" width="11.421875" style="5" customWidth="1"/>
    <col min="10749" max="10752" width="24.140625" style="5" customWidth="1"/>
    <col min="10753" max="10753" width="22.140625" style="5" customWidth="1"/>
    <col min="10754" max="10754" width="24.8515625" style="5" customWidth="1"/>
    <col min="10755" max="10755" width="22.140625" style="5" customWidth="1"/>
    <col min="10756" max="10767" width="29.140625" style="5" customWidth="1"/>
    <col min="10768" max="10768" width="18.8515625" style="5" bestFit="1" customWidth="1"/>
    <col min="10769" max="10769" width="16.7109375" style="5" bestFit="1" customWidth="1"/>
    <col min="10770" max="10770" width="14.8515625" style="5" bestFit="1" customWidth="1"/>
    <col min="10771" max="10771" width="13.57421875" style="5" bestFit="1" customWidth="1"/>
    <col min="10772" max="10772" width="6.00390625" style="5" bestFit="1" customWidth="1"/>
    <col min="10773" max="10773" width="32.421875" style="5" customWidth="1"/>
    <col min="10774" max="10789" width="12.140625" style="5" customWidth="1"/>
    <col min="10790" max="11004" width="11.421875" style="5" customWidth="1"/>
    <col min="11005" max="11008" width="24.140625" style="5" customWidth="1"/>
    <col min="11009" max="11009" width="22.140625" style="5" customWidth="1"/>
    <col min="11010" max="11010" width="24.8515625" style="5" customWidth="1"/>
    <col min="11011" max="11011" width="22.140625" style="5" customWidth="1"/>
    <col min="11012" max="11023" width="29.140625" style="5" customWidth="1"/>
    <col min="11024" max="11024" width="18.8515625" style="5" bestFit="1" customWidth="1"/>
    <col min="11025" max="11025" width="16.7109375" style="5" bestFit="1" customWidth="1"/>
    <col min="11026" max="11026" width="14.8515625" style="5" bestFit="1" customWidth="1"/>
    <col min="11027" max="11027" width="13.57421875" style="5" bestFit="1" customWidth="1"/>
    <col min="11028" max="11028" width="6.00390625" style="5" bestFit="1" customWidth="1"/>
    <col min="11029" max="11029" width="32.421875" style="5" customWidth="1"/>
    <col min="11030" max="11045" width="12.140625" style="5" customWidth="1"/>
    <col min="11046" max="11260" width="11.421875" style="5" customWidth="1"/>
    <col min="11261" max="11264" width="24.140625" style="5" customWidth="1"/>
    <col min="11265" max="11265" width="22.140625" style="5" customWidth="1"/>
    <col min="11266" max="11266" width="24.8515625" style="5" customWidth="1"/>
    <col min="11267" max="11267" width="22.140625" style="5" customWidth="1"/>
    <col min="11268" max="11279" width="29.140625" style="5" customWidth="1"/>
    <col min="11280" max="11280" width="18.8515625" style="5" bestFit="1" customWidth="1"/>
    <col min="11281" max="11281" width="16.7109375" style="5" bestFit="1" customWidth="1"/>
    <col min="11282" max="11282" width="14.8515625" style="5" bestFit="1" customWidth="1"/>
    <col min="11283" max="11283" width="13.57421875" style="5" bestFit="1" customWidth="1"/>
    <col min="11284" max="11284" width="6.00390625" style="5" bestFit="1" customWidth="1"/>
    <col min="11285" max="11285" width="32.421875" style="5" customWidth="1"/>
    <col min="11286" max="11301" width="12.140625" style="5" customWidth="1"/>
    <col min="11302" max="11516" width="11.421875" style="5" customWidth="1"/>
    <col min="11517" max="11520" width="24.140625" style="5" customWidth="1"/>
    <col min="11521" max="11521" width="22.140625" style="5" customWidth="1"/>
    <col min="11522" max="11522" width="24.8515625" style="5" customWidth="1"/>
    <col min="11523" max="11523" width="22.140625" style="5" customWidth="1"/>
    <col min="11524" max="11535" width="29.140625" style="5" customWidth="1"/>
    <col min="11536" max="11536" width="18.8515625" style="5" bestFit="1" customWidth="1"/>
    <col min="11537" max="11537" width="16.7109375" style="5" bestFit="1" customWidth="1"/>
    <col min="11538" max="11538" width="14.8515625" style="5" bestFit="1" customWidth="1"/>
    <col min="11539" max="11539" width="13.57421875" style="5" bestFit="1" customWidth="1"/>
    <col min="11540" max="11540" width="6.00390625" style="5" bestFit="1" customWidth="1"/>
    <col min="11541" max="11541" width="32.421875" style="5" customWidth="1"/>
    <col min="11542" max="11557" width="12.140625" style="5" customWidth="1"/>
    <col min="11558" max="11772" width="11.421875" style="5" customWidth="1"/>
    <col min="11773" max="11776" width="24.140625" style="5" customWidth="1"/>
    <col min="11777" max="11777" width="22.140625" style="5" customWidth="1"/>
    <col min="11778" max="11778" width="24.8515625" style="5" customWidth="1"/>
    <col min="11779" max="11779" width="22.140625" style="5" customWidth="1"/>
    <col min="11780" max="11791" width="29.140625" style="5" customWidth="1"/>
    <col min="11792" max="11792" width="18.8515625" style="5" bestFit="1" customWidth="1"/>
    <col min="11793" max="11793" width="16.7109375" style="5" bestFit="1" customWidth="1"/>
    <col min="11794" max="11794" width="14.8515625" style="5" bestFit="1" customWidth="1"/>
    <col min="11795" max="11795" width="13.57421875" style="5" bestFit="1" customWidth="1"/>
    <col min="11796" max="11796" width="6.00390625" style="5" bestFit="1" customWidth="1"/>
    <col min="11797" max="11797" width="32.421875" style="5" customWidth="1"/>
    <col min="11798" max="11813" width="12.140625" style="5" customWidth="1"/>
    <col min="11814" max="12028" width="11.421875" style="5" customWidth="1"/>
    <col min="12029" max="12032" width="24.140625" style="5" customWidth="1"/>
    <col min="12033" max="12033" width="22.140625" style="5" customWidth="1"/>
    <col min="12034" max="12034" width="24.8515625" style="5" customWidth="1"/>
    <col min="12035" max="12035" width="22.140625" style="5" customWidth="1"/>
    <col min="12036" max="12047" width="29.140625" style="5" customWidth="1"/>
    <col min="12048" max="12048" width="18.8515625" style="5" bestFit="1" customWidth="1"/>
    <col min="12049" max="12049" width="16.7109375" style="5" bestFit="1" customWidth="1"/>
    <col min="12050" max="12050" width="14.8515625" style="5" bestFit="1" customWidth="1"/>
    <col min="12051" max="12051" width="13.57421875" style="5" bestFit="1" customWidth="1"/>
    <col min="12052" max="12052" width="6.00390625" style="5" bestFit="1" customWidth="1"/>
    <col min="12053" max="12053" width="32.421875" style="5" customWidth="1"/>
    <col min="12054" max="12069" width="12.140625" style="5" customWidth="1"/>
    <col min="12070" max="12284" width="11.421875" style="5" customWidth="1"/>
    <col min="12285" max="12288" width="24.140625" style="5" customWidth="1"/>
    <col min="12289" max="12289" width="22.140625" style="5" customWidth="1"/>
    <col min="12290" max="12290" width="24.8515625" style="5" customWidth="1"/>
    <col min="12291" max="12291" width="22.140625" style="5" customWidth="1"/>
    <col min="12292" max="12303" width="29.140625" style="5" customWidth="1"/>
    <col min="12304" max="12304" width="18.8515625" style="5" bestFit="1" customWidth="1"/>
    <col min="12305" max="12305" width="16.7109375" style="5" bestFit="1" customWidth="1"/>
    <col min="12306" max="12306" width="14.8515625" style="5" bestFit="1" customWidth="1"/>
    <col min="12307" max="12307" width="13.57421875" style="5" bestFit="1" customWidth="1"/>
    <col min="12308" max="12308" width="6.00390625" style="5" bestFit="1" customWidth="1"/>
    <col min="12309" max="12309" width="32.421875" style="5" customWidth="1"/>
    <col min="12310" max="12325" width="12.140625" style="5" customWidth="1"/>
    <col min="12326" max="12540" width="11.421875" style="5" customWidth="1"/>
    <col min="12541" max="12544" width="24.140625" style="5" customWidth="1"/>
    <col min="12545" max="12545" width="22.140625" style="5" customWidth="1"/>
    <col min="12546" max="12546" width="24.8515625" style="5" customWidth="1"/>
    <col min="12547" max="12547" width="22.140625" style="5" customWidth="1"/>
    <col min="12548" max="12559" width="29.140625" style="5" customWidth="1"/>
    <col min="12560" max="12560" width="18.8515625" style="5" bestFit="1" customWidth="1"/>
    <col min="12561" max="12561" width="16.7109375" style="5" bestFit="1" customWidth="1"/>
    <col min="12562" max="12562" width="14.8515625" style="5" bestFit="1" customWidth="1"/>
    <col min="12563" max="12563" width="13.57421875" style="5" bestFit="1" customWidth="1"/>
    <col min="12564" max="12564" width="6.00390625" style="5" bestFit="1" customWidth="1"/>
    <col min="12565" max="12565" width="32.421875" style="5" customWidth="1"/>
    <col min="12566" max="12581" width="12.140625" style="5" customWidth="1"/>
    <col min="12582" max="12796" width="11.421875" style="5" customWidth="1"/>
    <col min="12797" max="12800" width="24.140625" style="5" customWidth="1"/>
    <col min="12801" max="12801" width="22.140625" style="5" customWidth="1"/>
    <col min="12802" max="12802" width="24.8515625" style="5" customWidth="1"/>
    <col min="12803" max="12803" width="22.140625" style="5" customWidth="1"/>
    <col min="12804" max="12815" width="29.140625" style="5" customWidth="1"/>
    <col min="12816" max="12816" width="18.8515625" style="5" bestFit="1" customWidth="1"/>
    <col min="12817" max="12817" width="16.7109375" style="5" bestFit="1" customWidth="1"/>
    <col min="12818" max="12818" width="14.8515625" style="5" bestFit="1" customWidth="1"/>
    <col min="12819" max="12819" width="13.57421875" style="5" bestFit="1" customWidth="1"/>
    <col min="12820" max="12820" width="6.00390625" style="5" bestFit="1" customWidth="1"/>
    <col min="12821" max="12821" width="32.421875" style="5" customWidth="1"/>
    <col min="12822" max="12837" width="12.140625" style="5" customWidth="1"/>
    <col min="12838" max="13052" width="11.421875" style="5" customWidth="1"/>
    <col min="13053" max="13056" width="24.140625" style="5" customWidth="1"/>
    <col min="13057" max="13057" width="22.140625" style="5" customWidth="1"/>
    <col min="13058" max="13058" width="24.8515625" style="5" customWidth="1"/>
    <col min="13059" max="13059" width="22.140625" style="5" customWidth="1"/>
    <col min="13060" max="13071" width="29.140625" style="5" customWidth="1"/>
    <col min="13072" max="13072" width="18.8515625" style="5" bestFit="1" customWidth="1"/>
    <col min="13073" max="13073" width="16.7109375" style="5" bestFit="1" customWidth="1"/>
    <col min="13074" max="13074" width="14.8515625" style="5" bestFit="1" customWidth="1"/>
    <col min="13075" max="13075" width="13.57421875" style="5" bestFit="1" customWidth="1"/>
    <col min="13076" max="13076" width="6.00390625" style="5" bestFit="1" customWidth="1"/>
    <col min="13077" max="13077" width="32.421875" style="5" customWidth="1"/>
    <col min="13078" max="13093" width="12.140625" style="5" customWidth="1"/>
    <col min="13094" max="13308" width="11.421875" style="5" customWidth="1"/>
    <col min="13309" max="13312" width="24.140625" style="5" customWidth="1"/>
    <col min="13313" max="13313" width="22.140625" style="5" customWidth="1"/>
    <col min="13314" max="13314" width="24.8515625" style="5" customWidth="1"/>
    <col min="13315" max="13315" width="22.140625" style="5" customWidth="1"/>
    <col min="13316" max="13327" width="29.140625" style="5" customWidth="1"/>
    <col min="13328" max="13328" width="18.8515625" style="5" bestFit="1" customWidth="1"/>
    <col min="13329" max="13329" width="16.7109375" style="5" bestFit="1" customWidth="1"/>
    <col min="13330" max="13330" width="14.8515625" style="5" bestFit="1" customWidth="1"/>
    <col min="13331" max="13331" width="13.57421875" style="5" bestFit="1" customWidth="1"/>
    <col min="13332" max="13332" width="6.00390625" style="5" bestFit="1" customWidth="1"/>
    <col min="13333" max="13333" width="32.421875" style="5" customWidth="1"/>
    <col min="13334" max="13349" width="12.140625" style="5" customWidth="1"/>
    <col min="13350" max="13564" width="11.421875" style="5" customWidth="1"/>
    <col min="13565" max="13568" width="24.140625" style="5" customWidth="1"/>
    <col min="13569" max="13569" width="22.140625" style="5" customWidth="1"/>
    <col min="13570" max="13570" width="24.8515625" style="5" customWidth="1"/>
    <col min="13571" max="13571" width="22.140625" style="5" customWidth="1"/>
    <col min="13572" max="13583" width="29.140625" style="5" customWidth="1"/>
    <col min="13584" max="13584" width="18.8515625" style="5" bestFit="1" customWidth="1"/>
    <col min="13585" max="13585" width="16.7109375" style="5" bestFit="1" customWidth="1"/>
    <col min="13586" max="13586" width="14.8515625" style="5" bestFit="1" customWidth="1"/>
    <col min="13587" max="13587" width="13.57421875" style="5" bestFit="1" customWidth="1"/>
    <col min="13588" max="13588" width="6.00390625" style="5" bestFit="1" customWidth="1"/>
    <col min="13589" max="13589" width="32.421875" style="5" customWidth="1"/>
    <col min="13590" max="13605" width="12.140625" style="5" customWidth="1"/>
    <col min="13606" max="13820" width="11.421875" style="5" customWidth="1"/>
    <col min="13821" max="13824" width="24.140625" style="5" customWidth="1"/>
    <col min="13825" max="13825" width="22.140625" style="5" customWidth="1"/>
    <col min="13826" max="13826" width="24.8515625" style="5" customWidth="1"/>
    <col min="13827" max="13827" width="22.140625" style="5" customWidth="1"/>
    <col min="13828" max="13839" width="29.140625" style="5" customWidth="1"/>
    <col min="13840" max="13840" width="18.8515625" style="5" bestFit="1" customWidth="1"/>
    <col min="13841" max="13841" width="16.7109375" style="5" bestFit="1" customWidth="1"/>
    <col min="13842" max="13842" width="14.8515625" style="5" bestFit="1" customWidth="1"/>
    <col min="13843" max="13843" width="13.57421875" style="5" bestFit="1" customWidth="1"/>
    <col min="13844" max="13844" width="6.00390625" style="5" bestFit="1" customWidth="1"/>
    <col min="13845" max="13845" width="32.421875" style="5" customWidth="1"/>
    <col min="13846" max="13861" width="12.140625" style="5" customWidth="1"/>
    <col min="13862" max="14076" width="11.421875" style="5" customWidth="1"/>
    <col min="14077" max="14080" width="24.140625" style="5" customWidth="1"/>
    <col min="14081" max="14081" width="22.140625" style="5" customWidth="1"/>
    <col min="14082" max="14082" width="24.8515625" style="5" customWidth="1"/>
    <col min="14083" max="14083" width="22.140625" style="5" customWidth="1"/>
    <col min="14084" max="14095" width="29.140625" style="5" customWidth="1"/>
    <col min="14096" max="14096" width="18.8515625" style="5" bestFit="1" customWidth="1"/>
    <col min="14097" max="14097" width="16.7109375" style="5" bestFit="1" customWidth="1"/>
    <col min="14098" max="14098" width="14.8515625" style="5" bestFit="1" customWidth="1"/>
    <col min="14099" max="14099" width="13.57421875" style="5" bestFit="1" customWidth="1"/>
    <col min="14100" max="14100" width="6.00390625" style="5" bestFit="1" customWidth="1"/>
    <col min="14101" max="14101" width="32.421875" style="5" customWidth="1"/>
    <col min="14102" max="14117" width="12.140625" style="5" customWidth="1"/>
    <col min="14118" max="14332" width="11.421875" style="5" customWidth="1"/>
    <col min="14333" max="14336" width="24.140625" style="5" customWidth="1"/>
    <col min="14337" max="14337" width="22.140625" style="5" customWidth="1"/>
    <col min="14338" max="14338" width="24.8515625" style="5" customWidth="1"/>
    <col min="14339" max="14339" width="22.140625" style="5" customWidth="1"/>
    <col min="14340" max="14351" width="29.140625" style="5" customWidth="1"/>
    <col min="14352" max="14352" width="18.8515625" style="5" bestFit="1" customWidth="1"/>
    <col min="14353" max="14353" width="16.7109375" style="5" bestFit="1" customWidth="1"/>
    <col min="14354" max="14354" width="14.8515625" style="5" bestFit="1" customWidth="1"/>
    <col min="14355" max="14355" width="13.57421875" style="5" bestFit="1" customWidth="1"/>
    <col min="14356" max="14356" width="6.00390625" style="5" bestFit="1" customWidth="1"/>
    <col min="14357" max="14357" width="32.421875" style="5" customWidth="1"/>
    <col min="14358" max="14373" width="12.140625" style="5" customWidth="1"/>
    <col min="14374" max="14588" width="11.421875" style="5" customWidth="1"/>
    <col min="14589" max="14592" width="24.140625" style="5" customWidth="1"/>
    <col min="14593" max="14593" width="22.140625" style="5" customWidth="1"/>
    <col min="14594" max="14594" width="24.8515625" style="5" customWidth="1"/>
    <col min="14595" max="14595" width="22.140625" style="5" customWidth="1"/>
    <col min="14596" max="14607" width="29.140625" style="5" customWidth="1"/>
    <col min="14608" max="14608" width="18.8515625" style="5" bestFit="1" customWidth="1"/>
    <col min="14609" max="14609" width="16.7109375" style="5" bestFit="1" customWidth="1"/>
    <col min="14610" max="14610" width="14.8515625" style="5" bestFit="1" customWidth="1"/>
    <col min="14611" max="14611" width="13.57421875" style="5" bestFit="1" customWidth="1"/>
    <col min="14612" max="14612" width="6.00390625" style="5" bestFit="1" customWidth="1"/>
    <col min="14613" max="14613" width="32.421875" style="5" customWidth="1"/>
    <col min="14614" max="14629" width="12.140625" style="5" customWidth="1"/>
    <col min="14630" max="14844" width="11.421875" style="5" customWidth="1"/>
    <col min="14845" max="14848" width="24.140625" style="5" customWidth="1"/>
    <col min="14849" max="14849" width="22.140625" style="5" customWidth="1"/>
    <col min="14850" max="14850" width="24.8515625" style="5" customWidth="1"/>
    <col min="14851" max="14851" width="22.140625" style="5" customWidth="1"/>
    <col min="14852" max="14863" width="29.140625" style="5" customWidth="1"/>
    <col min="14864" max="14864" width="18.8515625" style="5" bestFit="1" customWidth="1"/>
    <col min="14865" max="14865" width="16.7109375" style="5" bestFit="1" customWidth="1"/>
    <col min="14866" max="14866" width="14.8515625" style="5" bestFit="1" customWidth="1"/>
    <col min="14867" max="14867" width="13.57421875" style="5" bestFit="1" customWidth="1"/>
    <col min="14868" max="14868" width="6.00390625" style="5" bestFit="1" customWidth="1"/>
    <col min="14869" max="14869" width="32.421875" style="5" customWidth="1"/>
    <col min="14870" max="14885" width="12.140625" style="5" customWidth="1"/>
    <col min="14886" max="15100" width="11.421875" style="5" customWidth="1"/>
    <col min="15101" max="15104" width="24.140625" style="5" customWidth="1"/>
    <col min="15105" max="15105" width="22.140625" style="5" customWidth="1"/>
    <col min="15106" max="15106" width="24.8515625" style="5" customWidth="1"/>
    <col min="15107" max="15107" width="22.140625" style="5" customWidth="1"/>
    <col min="15108" max="15119" width="29.140625" style="5" customWidth="1"/>
    <col min="15120" max="15120" width="18.8515625" style="5" bestFit="1" customWidth="1"/>
    <col min="15121" max="15121" width="16.7109375" style="5" bestFit="1" customWidth="1"/>
    <col min="15122" max="15122" width="14.8515625" style="5" bestFit="1" customWidth="1"/>
    <col min="15123" max="15123" width="13.57421875" style="5" bestFit="1" customWidth="1"/>
    <col min="15124" max="15124" width="6.00390625" style="5" bestFit="1" customWidth="1"/>
    <col min="15125" max="15125" width="32.421875" style="5" customWidth="1"/>
    <col min="15126" max="15141" width="12.140625" style="5" customWidth="1"/>
    <col min="15142" max="15356" width="11.421875" style="5" customWidth="1"/>
    <col min="15357" max="15360" width="24.140625" style="5" customWidth="1"/>
    <col min="15361" max="15361" width="22.140625" style="5" customWidth="1"/>
    <col min="15362" max="15362" width="24.8515625" style="5" customWidth="1"/>
    <col min="15363" max="15363" width="22.140625" style="5" customWidth="1"/>
    <col min="15364" max="15375" width="29.140625" style="5" customWidth="1"/>
    <col min="15376" max="15376" width="18.8515625" style="5" bestFit="1" customWidth="1"/>
    <col min="15377" max="15377" width="16.7109375" style="5" bestFit="1" customWidth="1"/>
    <col min="15378" max="15378" width="14.8515625" style="5" bestFit="1" customWidth="1"/>
    <col min="15379" max="15379" width="13.57421875" style="5" bestFit="1" customWidth="1"/>
    <col min="15380" max="15380" width="6.00390625" style="5" bestFit="1" customWidth="1"/>
    <col min="15381" max="15381" width="32.421875" style="5" customWidth="1"/>
    <col min="15382" max="15397" width="12.140625" style="5" customWidth="1"/>
    <col min="15398" max="15612" width="11.421875" style="5" customWidth="1"/>
    <col min="15613" max="15616" width="24.140625" style="5" customWidth="1"/>
    <col min="15617" max="15617" width="22.140625" style="5" customWidth="1"/>
    <col min="15618" max="15618" width="24.8515625" style="5" customWidth="1"/>
    <col min="15619" max="15619" width="22.140625" style="5" customWidth="1"/>
    <col min="15620" max="15631" width="29.140625" style="5" customWidth="1"/>
    <col min="15632" max="15632" width="18.8515625" style="5" bestFit="1" customWidth="1"/>
    <col min="15633" max="15633" width="16.7109375" style="5" bestFit="1" customWidth="1"/>
    <col min="15634" max="15634" width="14.8515625" style="5" bestFit="1" customWidth="1"/>
    <col min="15635" max="15635" width="13.57421875" style="5" bestFit="1" customWidth="1"/>
    <col min="15636" max="15636" width="6.00390625" style="5" bestFit="1" customWidth="1"/>
    <col min="15637" max="15637" width="32.421875" style="5" customWidth="1"/>
    <col min="15638" max="15653" width="12.140625" style="5" customWidth="1"/>
    <col min="15654" max="15868" width="11.421875" style="5" customWidth="1"/>
    <col min="15869" max="15872" width="24.140625" style="5" customWidth="1"/>
    <col min="15873" max="15873" width="22.140625" style="5" customWidth="1"/>
    <col min="15874" max="15874" width="24.8515625" style="5" customWidth="1"/>
    <col min="15875" max="15875" width="22.140625" style="5" customWidth="1"/>
    <col min="15876" max="15887" width="29.140625" style="5" customWidth="1"/>
    <col min="15888" max="15888" width="18.8515625" style="5" bestFit="1" customWidth="1"/>
    <col min="15889" max="15889" width="16.7109375" style="5" bestFit="1" customWidth="1"/>
    <col min="15890" max="15890" width="14.8515625" style="5" bestFit="1" customWidth="1"/>
    <col min="15891" max="15891" width="13.57421875" style="5" bestFit="1" customWidth="1"/>
    <col min="15892" max="15892" width="6.00390625" style="5" bestFit="1" customWidth="1"/>
    <col min="15893" max="15893" width="32.421875" style="5" customWidth="1"/>
    <col min="15894" max="15909" width="12.140625" style="5" customWidth="1"/>
    <col min="15910" max="16124" width="11.421875" style="5" customWidth="1"/>
    <col min="16125" max="16128" width="24.140625" style="5" customWidth="1"/>
    <col min="16129" max="16129" width="22.140625" style="5" customWidth="1"/>
    <col min="16130" max="16130" width="24.8515625" style="5" customWidth="1"/>
    <col min="16131" max="16131" width="22.140625" style="5" customWidth="1"/>
    <col min="16132" max="16143" width="29.140625" style="5" customWidth="1"/>
    <col min="16144" max="16144" width="18.8515625" style="5" bestFit="1" customWidth="1"/>
    <col min="16145" max="16145" width="16.7109375" style="5" bestFit="1" customWidth="1"/>
    <col min="16146" max="16146" width="14.8515625" style="5" bestFit="1" customWidth="1"/>
    <col min="16147" max="16147" width="13.57421875" style="5" bestFit="1" customWidth="1"/>
    <col min="16148" max="16148" width="6.00390625" style="5" bestFit="1" customWidth="1"/>
    <col min="16149" max="16149" width="32.421875" style="5" customWidth="1"/>
    <col min="16150" max="16165" width="12.140625" style="5" customWidth="1"/>
    <col min="16166" max="16384" width="11.421875" style="5" customWidth="1"/>
  </cols>
  <sheetData>
    <row r="1" spans="1:21" s="22" customFormat="1" ht="16.5" thickBot="1">
      <c r="A1" s="156" t="s">
        <v>10</v>
      </c>
      <c r="B1" s="157"/>
      <c r="C1" s="157"/>
      <c r="D1" s="157"/>
      <c r="E1" s="157"/>
      <c r="F1" s="157"/>
      <c r="G1" s="157"/>
      <c r="H1" s="158"/>
      <c r="R1" s="1"/>
      <c r="S1" s="1"/>
      <c r="T1" s="2" t="s">
        <v>11</v>
      </c>
      <c r="U1" s="3" t="s">
        <v>12</v>
      </c>
    </row>
    <row r="2" spans="1:21" s="22" customFormat="1" ht="16.5" thickBot="1">
      <c r="A2" s="159" t="s">
        <v>13</v>
      </c>
      <c r="B2" s="160"/>
      <c r="C2" s="127"/>
      <c r="D2" s="24"/>
      <c r="E2" s="24"/>
      <c r="R2" s="23"/>
      <c r="S2" s="23"/>
      <c r="T2" s="116"/>
      <c r="U2" s="116"/>
    </row>
    <row r="3" spans="1:21" s="22" customFormat="1" ht="15.75">
      <c r="A3" s="126" t="s">
        <v>14</v>
      </c>
      <c r="B3" s="56"/>
      <c r="C3" s="56"/>
      <c r="D3" s="56"/>
      <c r="E3" s="23"/>
      <c r="F3" s="23"/>
      <c r="G3" s="23"/>
      <c r="L3" s="23"/>
      <c r="R3" s="23"/>
      <c r="S3" s="23"/>
      <c r="T3" s="116"/>
      <c r="U3" s="116"/>
    </row>
    <row r="4" spans="1:21" s="22" customFormat="1" ht="15" customHeight="1">
      <c r="A4" s="64" t="s">
        <v>15</v>
      </c>
      <c r="B4" s="151" t="s">
        <v>16</v>
      </c>
      <c r="C4" s="151"/>
      <c r="D4" s="151"/>
      <c r="E4" s="152"/>
      <c r="F4" s="153" t="s">
        <v>17</v>
      </c>
      <c r="G4" s="125" t="s">
        <v>18</v>
      </c>
      <c r="H4" s="124" t="s">
        <v>19</v>
      </c>
      <c r="I4" s="124"/>
      <c r="J4" s="92"/>
      <c r="K4" s="161" t="s">
        <v>20</v>
      </c>
      <c r="L4" s="117"/>
      <c r="R4" s="23"/>
      <c r="S4" s="23"/>
      <c r="T4" s="116"/>
      <c r="U4" s="116"/>
    </row>
    <row r="5" spans="1:21" s="22" customFormat="1" ht="15" customHeight="1">
      <c r="A5" s="57" t="s">
        <v>21</v>
      </c>
      <c r="B5" s="154" t="s">
        <v>22</v>
      </c>
      <c r="C5" s="154"/>
      <c r="D5" s="154"/>
      <c r="E5" s="155"/>
      <c r="F5" s="153"/>
      <c r="G5" s="123" t="s">
        <v>23</v>
      </c>
      <c r="H5" s="122" t="s">
        <v>24</v>
      </c>
      <c r="I5" s="122"/>
      <c r="J5" s="121"/>
      <c r="K5" s="162"/>
      <c r="L5" s="117"/>
      <c r="R5" s="23"/>
      <c r="S5" s="23"/>
      <c r="T5" s="116"/>
      <c r="U5" s="116"/>
    </row>
    <row r="6" spans="1:21" s="22" customFormat="1" ht="15" customHeight="1">
      <c r="A6" s="57" t="s">
        <v>25</v>
      </c>
      <c r="B6" s="154" t="s">
        <v>26</v>
      </c>
      <c r="C6" s="154"/>
      <c r="D6" s="154"/>
      <c r="E6" s="155"/>
      <c r="F6" s="153"/>
      <c r="G6" s="123" t="s">
        <v>27</v>
      </c>
      <c r="H6" s="122" t="s">
        <v>28</v>
      </c>
      <c r="I6" s="122"/>
      <c r="J6" s="121"/>
      <c r="K6" s="162"/>
      <c r="L6" s="117"/>
      <c r="R6" s="23"/>
      <c r="S6" s="23"/>
      <c r="T6" s="116"/>
      <c r="U6" s="116"/>
    </row>
    <row r="7" spans="1:21" s="22" customFormat="1" ht="15" customHeight="1">
      <c r="A7" s="57" t="s">
        <v>29</v>
      </c>
      <c r="B7" s="154" t="s">
        <v>30</v>
      </c>
      <c r="C7" s="154"/>
      <c r="D7" s="154"/>
      <c r="E7" s="155"/>
      <c r="F7" s="153"/>
      <c r="G7" s="123" t="s">
        <v>6</v>
      </c>
      <c r="H7" s="122" t="s">
        <v>31</v>
      </c>
      <c r="I7" s="122"/>
      <c r="J7" s="121"/>
      <c r="K7" s="162"/>
      <c r="L7" s="117"/>
      <c r="R7" s="23"/>
      <c r="S7" s="23"/>
      <c r="T7" s="116"/>
      <c r="U7" s="116"/>
    </row>
    <row r="8" spans="1:21" s="22" customFormat="1" ht="15" customHeight="1">
      <c r="A8" s="57" t="s">
        <v>32</v>
      </c>
      <c r="B8" s="154" t="s">
        <v>33</v>
      </c>
      <c r="C8" s="154"/>
      <c r="D8" s="154"/>
      <c r="E8" s="155"/>
      <c r="F8" s="153"/>
      <c r="G8" s="123" t="s">
        <v>34</v>
      </c>
      <c r="H8" s="122" t="s">
        <v>35</v>
      </c>
      <c r="I8" s="122"/>
      <c r="J8" s="121"/>
      <c r="K8" s="162"/>
      <c r="L8" s="117"/>
      <c r="R8" s="23"/>
      <c r="S8" s="23"/>
      <c r="T8" s="116"/>
      <c r="U8" s="116"/>
    </row>
    <row r="9" spans="1:21" s="22" customFormat="1" ht="15" customHeight="1">
      <c r="A9" s="57" t="s">
        <v>36</v>
      </c>
      <c r="B9" s="154" t="s">
        <v>37</v>
      </c>
      <c r="C9" s="154"/>
      <c r="D9" s="154"/>
      <c r="E9" s="155"/>
      <c r="F9" s="153"/>
      <c r="G9" s="123" t="s">
        <v>38</v>
      </c>
      <c r="H9" s="122" t="s">
        <v>35</v>
      </c>
      <c r="I9" s="122"/>
      <c r="J9" s="121"/>
      <c r="K9" s="162"/>
      <c r="L9" s="117"/>
      <c r="R9" s="23"/>
      <c r="S9" s="23"/>
      <c r="T9" s="116"/>
      <c r="U9" s="116"/>
    </row>
    <row r="10" spans="1:21" s="22" customFormat="1" ht="15" customHeight="1">
      <c r="A10" s="57" t="s">
        <v>39</v>
      </c>
      <c r="B10" s="154" t="s">
        <v>40</v>
      </c>
      <c r="C10" s="154"/>
      <c r="D10" s="154"/>
      <c r="E10" s="155"/>
      <c r="F10" s="153"/>
      <c r="G10" s="120" t="s">
        <v>41</v>
      </c>
      <c r="H10" s="119" t="s">
        <v>42</v>
      </c>
      <c r="I10" s="119"/>
      <c r="J10" s="118"/>
      <c r="K10" s="163"/>
      <c r="L10" s="117"/>
      <c r="R10" s="23"/>
      <c r="S10" s="23"/>
      <c r="T10" s="116"/>
      <c r="U10" s="116"/>
    </row>
    <row r="11" spans="1:21" s="22" customFormat="1" ht="12.75">
      <c r="A11" s="57" t="s">
        <v>43</v>
      </c>
      <c r="B11" s="154" t="s">
        <v>44</v>
      </c>
      <c r="C11" s="154"/>
      <c r="D11" s="154"/>
      <c r="E11" s="155"/>
      <c r="F11" s="153"/>
      <c r="G11" s="23"/>
      <c r="R11" s="23"/>
      <c r="S11" s="23"/>
      <c r="T11" s="116"/>
      <c r="U11" s="116"/>
    </row>
    <row r="12" spans="1:21" s="22" customFormat="1" ht="12.75">
      <c r="A12" s="57" t="s">
        <v>45</v>
      </c>
      <c r="B12" s="154" t="s">
        <v>46</v>
      </c>
      <c r="C12" s="154"/>
      <c r="D12" s="154"/>
      <c r="E12" s="155"/>
      <c r="F12" s="153"/>
      <c r="G12" s="23"/>
      <c r="R12" s="23"/>
      <c r="S12" s="23"/>
      <c r="T12" s="116"/>
      <c r="U12" s="116"/>
    </row>
    <row r="13" spans="1:21" s="22" customFormat="1" ht="12.75">
      <c r="A13" s="54" t="s">
        <v>47</v>
      </c>
      <c r="B13" s="138" t="s">
        <v>48</v>
      </c>
      <c r="C13" s="138"/>
      <c r="D13" s="138"/>
      <c r="E13" s="139"/>
      <c r="F13" s="153"/>
      <c r="G13" s="23"/>
      <c r="R13" s="23"/>
      <c r="S13" s="23"/>
      <c r="T13" s="116"/>
      <c r="U13" s="116"/>
    </row>
    <row r="14" spans="1:21" s="22" customFormat="1" ht="12.75">
      <c r="A14" s="64" t="s">
        <v>49</v>
      </c>
      <c r="B14" s="151" t="s">
        <v>50</v>
      </c>
      <c r="C14" s="151"/>
      <c r="D14" s="151"/>
      <c r="E14" s="152"/>
      <c r="F14" s="153" t="s">
        <v>51</v>
      </c>
      <c r="G14" s="23"/>
      <c r="R14" s="23"/>
      <c r="S14" s="23"/>
      <c r="T14" s="116"/>
      <c r="U14" s="116"/>
    </row>
    <row r="15" spans="1:21" s="22" customFormat="1" ht="12.75">
      <c r="A15" s="57" t="s">
        <v>52</v>
      </c>
      <c r="B15" s="154" t="s">
        <v>53</v>
      </c>
      <c r="C15" s="154"/>
      <c r="D15" s="154"/>
      <c r="E15" s="155"/>
      <c r="F15" s="153"/>
      <c r="G15" s="23"/>
      <c r="R15" s="23"/>
      <c r="S15" s="23"/>
      <c r="T15" s="116"/>
      <c r="U15" s="116"/>
    </row>
    <row r="16" spans="1:21" s="22" customFormat="1" ht="12.75">
      <c r="A16" s="57" t="s">
        <v>54</v>
      </c>
      <c r="B16" s="154" t="s">
        <v>55</v>
      </c>
      <c r="C16" s="154"/>
      <c r="D16" s="154"/>
      <c r="E16" s="155"/>
      <c r="F16" s="153"/>
      <c r="G16" s="23"/>
      <c r="R16" s="23"/>
      <c r="S16" s="23"/>
      <c r="T16" s="116"/>
      <c r="U16" s="116"/>
    </row>
    <row r="17" spans="1:21" s="22" customFormat="1" ht="12.75">
      <c r="A17" s="57" t="s">
        <v>56</v>
      </c>
      <c r="B17" s="154" t="s">
        <v>57</v>
      </c>
      <c r="C17" s="154"/>
      <c r="D17" s="154"/>
      <c r="E17" s="155"/>
      <c r="F17" s="153"/>
      <c r="G17" s="23"/>
      <c r="R17" s="23"/>
      <c r="S17" s="23"/>
      <c r="T17" s="116"/>
      <c r="U17" s="116"/>
    </row>
    <row r="18" spans="1:21" s="22" customFormat="1" ht="12.75">
      <c r="A18" s="57" t="s">
        <v>58</v>
      </c>
      <c r="B18" s="154" t="s">
        <v>59</v>
      </c>
      <c r="C18" s="154"/>
      <c r="D18" s="154"/>
      <c r="E18" s="155"/>
      <c r="F18" s="153"/>
      <c r="G18" s="23"/>
      <c r="R18" s="23"/>
      <c r="S18" s="23"/>
      <c r="T18" s="116"/>
      <c r="U18" s="116"/>
    </row>
    <row r="19" spans="1:21" s="22" customFormat="1" ht="12.75">
      <c r="A19" s="54" t="s">
        <v>60</v>
      </c>
      <c r="B19" s="138" t="s">
        <v>61</v>
      </c>
      <c r="C19" s="138"/>
      <c r="D19" s="138"/>
      <c r="E19" s="139"/>
      <c r="F19" s="153"/>
      <c r="G19" s="23"/>
      <c r="R19" s="23"/>
      <c r="S19" s="23"/>
      <c r="T19" s="116"/>
      <c r="U19" s="116"/>
    </row>
    <row r="20" spans="1:21" s="22" customFormat="1" ht="12">
      <c r="A20" s="31"/>
      <c r="B20" s="56"/>
      <c r="C20" s="56"/>
      <c r="D20" s="56"/>
      <c r="E20" s="23"/>
      <c r="F20" s="23"/>
      <c r="G20" s="23"/>
      <c r="R20" s="23"/>
      <c r="S20" s="23"/>
      <c r="T20" s="116"/>
      <c r="U20" s="116"/>
    </row>
    <row r="21" spans="1:22" s="22" customFormat="1" ht="12.75">
      <c r="A21" s="19" t="s">
        <v>62</v>
      </c>
      <c r="B21" s="19" t="s">
        <v>62</v>
      </c>
      <c r="C21" s="20" t="s">
        <v>63</v>
      </c>
      <c r="D21" s="19" t="s">
        <v>62</v>
      </c>
      <c r="E21" s="20" t="s">
        <v>63</v>
      </c>
      <c r="F21" s="20" t="s">
        <v>63</v>
      </c>
      <c r="G21" s="20" t="s">
        <v>63</v>
      </c>
      <c r="H21" s="20" t="s">
        <v>63</v>
      </c>
      <c r="I21" s="20" t="s">
        <v>63</v>
      </c>
      <c r="J21" s="20" t="s">
        <v>63</v>
      </c>
      <c r="K21" s="19" t="s">
        <v>62</v>
      </c>
      <c r="L21" s="19" t="s">
        <v>62</v>
      </c>
      <c r="M21" s="19" t="s">
        <v>62</v>
      </c>
      <c r="N21" s="19" t="s">
        <v>62</v>
      </c>
      <c r="O21" s="19" t="s">
        <v>62</v>
      </c>
      <c r="P21" s="19" t="s">
        <v>62</v>
      </c>
      <c r="Q21" s="115"/>
      <c r="R21" s="115"/>
      <c r="S21" s="115"/>
      <c r="T21" s="23"/>
      <c r="U21" s="23"/>
      <c r="V21" s="23"/>
    </row>
    <row r="22" spans="1:22" s="22" customFormat="1" ht="12.75">
      <c r="A22" s="50" t="s">
        <v>15</v>
      </c>
      <c r="B22" s="50" t="s">
        <v>21</v>
      </c>
      <c r="C22" s="50" t="s">
        <v>25</v>
      </c>
      <c r="D22" s="50" t="s">
        <v>29</v>
      </c>
      <c r="E22" s="50" t="s">
        <v>32</v>
      </c>
      <c r="F22" s="50" t="s">
        <v>36</v>
      </c>
      <c r="G22" s="50" t="s">
        <v>39</v>
      </c>
      <c r="H22" s="50" t="s">
        <v>43</v>
      </c>
      <c r="I22" s="50" t="s">
        <v>45</v>
      </c>
      <c r="J22" s="50" t="s">
        <v>47</v>
      </c>
      <c r="K22" s="50" t="s">
        <v>49</v>
      </c>
      <c r="L22" s="50" t="s">
        <v>52</v>
      </c>
      <c r="M22" s="50" t="s">
        <v>54</v>
      </c>
      <c r="N22" s="50" t="s">
        <v>56</v>
      </c>
      <c r="O22" s="50" t="s">
        <v>58</v>
      </c>
      <c r="P22" s="50" t="s">
        <v>60</v>
      </c>
      <c r="Q22" s="115"/>
      <c r="R22" s="115"/>
      <c r="S22" s="115"/>
      <c r="T22" s="23"/>
      <c r="U22" s="23"/>
      <c r="V22" s="23"/>
    </row>
    <row r="23" spans="1:22" s="101" customFormat="1" ht="28.5">
      <c r="A23" s="114" t="s">
        <v>162</v>
      </c>
      <c r="B23" s="128" t="s">
        <v>163</v>
      </c>
      <c r="C23" s="113"/>
      <c r="D23" s="129" t="s">
        <v>164</v>
      </c>
      <c r="E23" s="113"/>
      <c r="F23" s="114"/>
      <c r="G23" s="113"/>
      <c r="H23" s="113"/>
      <c r="I23" s="113"/>
      <c r="J23" s="113"/>
      <c r="K23" s="114" t="s">
        <v>165</v>
      </c>
      <c r="L23" s="114" t="s">
        <v>166</v>
      </c>
      <c r="M23" s="114" t="s">
        <v>167</v>
      </c>
      <c r="N23" s="114" t="s">
        <v>168</v>
      </c>
      <c r="O23" s="113">
        <v>9.16</v>
      </c>
      <c r="P23" s="113">
        <v>110</v>
      </c>
      <c r="Q23" s="103"/>
      <c r="R23" s="103"/>
      <c r="S23" s="103"/>
      <c r="T23" s="102"/>
      <c r="U23" s="102"/>
      <c r="V23" s="102"/>
    </row>
    <row r="24" spans="1:22" s="101" customFormat="1" ht="14.25">
      <c r="A24" s="20" t="s">
        <v>63</v>
      </c>
      <c r="B24" s="20" t="s">
        <v>64</v>
      </c>
      <c r="C24" s="20" t="s">
        <v>63</v>
      </c>
      <c r="D24" s="19" t="s">
        <v>62</v>
      </c>
      <c r="E24" s="19" t="s">
        <v>62</v>
      </c>
      <c r="F24" s="20" t="s">
        <v>63</v>
      </c>
      <c r="G24" s="20" t="s">
        <v>64</v>
      </c>
      <c r="H24" s="104"/>
      <c r="I24" s="104"/>
      <c r="J24" s="104"/>
      <c r="M24" s="4"/>
      <c r="N24" s="103"/>
      <c r="O24" s="103"/>
      <c r="P24" s="103"/>
      <c r="Q24" s="103"/>
      <c r="R24" s="103"/>
      <c r="S24" s="103"/>
      <c r="T24" s="102"/>
      <c r="U24" s="102"/>
      <c r="V24" s="102"/>
    </row>
    <row r="25" spans="1:22" s="101" customFormat="1" ht="14.25">
      <c r="A25" s="50" t="s">
        <v>18</v>
      </c>
      <c r="B25" s="50" t="s">
        <v>65</v>
      </c>
      <c r="C25" s="50" t="s">
        <v>27</v>
      </c>
      <c r="D25" s="50" t="s">
        <v>6</v>
      </c>
      <c r="E25" s="50" t="s">
        <v>34</v>
      </c>
      <c r="F25" s="50" t="s">
        <v>38</v>
      </c>
      <c r="G25" s="50" t="s">
        <v>66</v>
      </c>
      <c r="H25" s="104"/>
      <c r="I25" s="104"/>
      <c r="J25" s="104"/>
      <c r="M25" s="4"/>
      <c r="N25" s="103"/>
      <c r="O25" s="103"/>
      <c r="P25" s="103"/>
      <c r="Q25" s="103"/>
      <c r="R25" s="103"/>
      <c r="S25" s="103"/>
      <c r="T25" s="102"/>
      <c r="U25" s="102"/>
      <c r="V25" s="102"/>
    </row>
    <row r="26" spans="1:22" s="101" customFormat="1" ht="14.25">
      <c r="A26" s="110"/>
      <c r="B26" s="110"/>
      <c r="C26" s="110"/>
      <c r="D26" s="112">
        <v>44075</v>
      </c>
      <c r="E26" s="111" t="s">
        <v>161</v>
      </c>
      <c r="F26" s="110"/>
      <c r="G26" s="109"/>
      <c r="H26" s="108"/>
      <c r="I26" s="108"/>
      <c r="J26" s="108"/>
      <c r="M26" s="4"/>
      <c r="N26" s="103"/>
      <c r="O26" s="103"/>
      <c r="P26" s="103"/>
      <c r="Q26" s="103"/>
      <c r="R26" s="103"/>
      <c r="S26" s="103"/>
      <c r="T26" s="102"/>
      <c r="U26" s="102"/>
      <c r="V26" s="102"/>
    </row>
    <row r="27" spans="1:22" s="101" customFormat="1" ht="14.25">
      <c r="A27" s="106"/>
      <c r="B27" s="106"/>
      <c r="C27" s="106"/>
      <c r="D27" s="107"/>
      <c r="E27" s="106"/>
      <c r="F27" s="106"/>
      <c r="G27" s="106"/>
      <c r="H27" s="104"/>
      <c r="I27" s="104"/>
      <c r="J27" s="104"/>
      <c r="M27" s="4"/>
      <c r="N27" s="103"/>
      <c r="O27" s="103"/>
      <c r="P27" s="103"/>
      <c r="Q27" s="103"/>
      <c r="R27" s="103"/>
      <c r="S27" s="103"/>
      <c r="T27" s="102"/>
      <c r="U27" s="102"/>
      <c r="V27" s="102"/>
    </row>
    <row r="28" spans="1:22" s="101" customFormat="1" ht="15" thickBot="1">
      <c r="A28" s="104"/>
      <c r="B28" s="104"/>
      <c r="C28" s="104"/>
      <c r="D28" s="105"/>
      <c r="E28" s="104"/>
      <c r="F28" s="104"/>
      <c r="G28" s="104"/>
      <c r="H28" s="104"/>
      <c r="I28" s="104"/>
      <c r="J28" s="104"/>
      <c r="M28" s="4"/>
      <c r="N28" s="103"/>
      <c r="O28" s="103"/>
      <c r="P28" s="103"/>
      <c r="Q28" s="103"/>
      <c r="R28" s="103"/>
      <c r="S28" s="103"/>
      <c r="T28" s="102"/>
      <c r="U28" s="102"/>
      <c r="V28" s="102"/>
    </row>
    <row r="29" spans="1:21" ht="16.5" thickBot="1">
      <c r="A29" s="100" t="s">
        <v>67</v>
      </c>
      <c r="B29" s="98"/>
      <c r="C29" s="98"/>
      <c r="D29" s="5"/>
      <c r="E29" s="5"/>
      <c r="H29" s="7"/>
      <c r="I29" s="7"/>
      <c r="R29" s="94"/>
      <c r="S29" s="94"/>
      <c r="T29" s="94"/>
      <c r="U29" s="93"/>
    </row>
    <row r="30" spans="1:21" ht="13.5" customHeight="1">
      <c r="A30" s="63" t="s">
        <v>68</v>
      </c>
      <c r="B30" s="5"/>
      <c r="C30" s="5"/>
      <c r="D30" s="5"/>
      <c r="E30" s="5"/>
      <c r="H30" s="7"/>
      <c r="J30" s="38"/>
      <c r="K30" s="38"/>
      <c r="L30" s="38"/>
      <c r="M30" s="38"/>
      <c r="N30" s="38"/>
      <c r="O30" s="38"/>
      <c r="T30" s="94"/>
      <c r="U30" s="93"/>
    </row>
    <row r="31" spans="1:21" ht="13.5" customHeight="1" thickBot="1">
      <c r="A31" s="64" t="s">
        <v>69</v>
      </c>
      <c r="B31" s="35" t="s">
        <v>70</v>
      </c>
      <c r="C31" s="35"/>
      <c r="D31" s="35"/>
      <c r="E31" s="33"/>
      <c r="H31" s="7"/>
      <c r="I31" s="96"/>
      <c r="J31" s="95"/>
      <c r="K31" s="22"/>
      <c r="L31" s="22"/>
      <c r="M31" s="22"/>
      <c r="P31" s="38"/>
      <c r="T31" s="94"/>
      <c r="U31" s="93"/>
    </row>
    <row r="32" spans="1:22" ht="13.5" customHeight="1" thickBot="1">
      <c r="A32" s="57" t="s">
        <v>25</v>
      </c>
      <c r="B32" s="56" t="s">
        <v>26</v>
      </c>
      <c r="C32" s="56"/>
      <c r="D32" s="56"/>
      <c r="E32" s="29"/>
      <c r="F32" s="37"/>
      <c r="H32" s="100" t="s">
        <v>71</v>
      </c>
      <c r="I32" s="99"/>
      <c r="J32" s="99"/>
      <c r="K32" s="98"/>
      <c r="L32" s="97"/>
      <c r="T32" s="94"/>
      <c r="U32" s="93"/>
      <c r="V32" s="93"/>
    </row>
    <row r="33" spans="1:21" ht="12.75">
      <c r="A33" s="57" t="s">
        <v>72</v>
      </c>
      <c r="B33" s="56" t="s">
        <v>73</v>
      </c>
      <c r="C33" s="56"/>
      <c r="D33" s="56"/>
      <c r="E33" s="29"/>
      <c r="G33" s="96"/>
      <c r="H33" s="95"/>
      <c r="I33" s="22"/>
      <c r="J33" s="22"/>
      <c r="T33" s="94"/>
      <c r="U33" s="93"/>
    </row>
    <row r="34" spans="1:20" ht="12.75">
      <c r="A34" s="57" t="s">
        <v>6</v>
      </c>
      <c r="B34" s="56" t="s">
        <v>74</v>
      </c>
      <c r="C34" s="56"/>
      <c r="D34" s="56"/>
      <c r="E34" s="29"/>
      <c r="F34" s="5"/>
      <c r="G34" s="5"/>
      <c r="H34" s="63" t="s">
        <v>68</v>
      </c>
      <c r="I34" s="37"/>
      <c r="J34" s="37"/>
      <c r="T34" s="5"/>
    </row>
    <row r="35" spans="1:20" ht="12.75">
      <c r="A35" s="57" t="s">
        <v>75</v>
      </c>
      <c r="B35" s="31" t="s">
        <v>76</v>
      </c>
      <c r="C35" s="56"/>
      <c r="D35" s="56"/>
      <c r="E35" s="29"/>
      <c r="F35" s="5"/>
      <c r="G35" s="5"/>
      <c r="H35" s="90" t="s">
        <v>77</v>
      </c>
      <c r="I35" s="89" t="s">
        <v>78</v>
      </c>
      <c r="J35" s="92"/>
      <c r="T35" s="5"/>
    </row>
    <row r="36" spans="1:20" ht="12.75">
      <c r="A36" s="54" t="s">
        <v>79</v>
      </c>
      <c r="B36" s="91" t="s">
        <v>80</v>
      </c>
      <c r="C36" s="27"/>
      <c r="D36" s="27"/>
      <c r="E36" s="25"/>
      <c r="F36" s="6"/>
      <c r="G36" s="6"/>
      <c r="H36" s="90" t="s">
        <v>81</v>
      </c>
      <c r="I36" s="89" t="s">
        <v>82</v>
      </c>
      <c r="J36" s="89"/>
      <c r="K36" s="88"/>
      <c r="L36" s="87"/>
      <c r="T36" s="5"/>
    </row>
    <row r="37" spans="1:20" ht="12.75">
      <c r="A37" s="86"/>
      <c r="B37" s="43"/>
      <c r="C37" s="86"/>
      <c r="D37" s="86"/>
      <c r="E37" s="85" t="s">
        <v>62</v>
      </c>
      <c r="F37" s="84"/>
      <c r="G37" s="6"/>
      <c r="H37" s="19" t="s">
        <v>62</v>
      </c>
      <c r="I37" s="20" t="s">
        <v>63</v>
      </c>
      <c r="P37" s="10"/>
      <c r="Q37" s="10"/>
      <c r="R37" s="5"/>
      <c r="S37" s="5"/>
      <c r="T37" s="5"/>
    </row>
    <row r="38" spans="1:20" ht="12.75">
      <c r="A38" s="50" t="s">
        <v>21</v>
      </c>
      <c r="B38" s="50" t="s">
        <v>25</v>
      </c>
      <c r="C38" s="50" t="s">
        <v>29</v>
      </c>
      <c r="D38" s="50" t="s">
        <v>6</v>
      </c>
      <c r="E38" s="17" t="s">
        <v>75</v>
      </c>
      <c r="F38" s="77" t="s">
        <v>83</v>
      </c>
      <c r="G38" s="83" t="s">
        <v>84</v>
      </c>
      <c r="H38" s="82" t="s">
        <v>77</v>
      </c>
      <c r="I38" s="81" t="s">
        <v>81</v>
      </c>
      <c r="R38" s="10"/>
      <c r="S38" s="10"/>
      <c r="T38" s="5"/>
    </row>
    <row r="39" spans="1:20" ht="15" customHeight="1">
      <c r="A39" s="80">
        <v>5217150</v>
      </c>
      <c r="B39" s="80">
        <f>C23</f>
        <v>0</v>
      </c>
      <c r="C39" s="80" t="str">
        <f>D23</f>
        <v>Le Ruisseau du Bergons à Ost</v>
      </c>
      <c r="D39" s="79">
        <f>D26</f>
        <v>44075</v>
      </c>
      <c r="E39" s="78">
        <v>5.85</v>
      </c>
      <c r="F39" s="76" t="s">
        <v>85</v>
      </c>
      <c r="G39" s="75" t="s">
        <v>3</v>
      </c>
      <c r="H39" s="130">
        <v>1</v>
      </c>
      <c r="I39" s="46"/>
      <c r="R39" s="10"/>
      <c r="S39" s="10"/>
      <c r="T39" s="5"/>
    </row>
    <row r="40" spans="1:20" ht="14.25">
      <c r="A40" s="77" t="s">
        <v>86</v>
      </c>
      <c r="B40" s="73"/>
      <c r="C40" s="73"/>
      <c r="D40" s="74"/>
      <c r="E40" s="73"/>
      <c r="F40" s="76" t="s">
        <v>87</v>
      </c>
      <c r="G40" s="75" t="s">
        <v>2</v>
      </c>
      <c r="H40" s="131"/>
      <c r="I40" s="46"/>
      <c r="R40" s="10"/>
      <c r="S40" s="10"/>
      <c r="T40" s="5"/>
    </row>
    <row r="41" spans="1:20" ht="14.25">
      <c r="A41" s="140"/>
      <c r="B41" s="141"/>
      <c r="C41" s="141"/>
      <c r="D41" s="141"/>
      <c r="E41" s="142"/>
      <c r="F41" s="76" t="s">
        <v>88</v>
      </c>
      <c r="G41" s="75" t="s">
        <v>1</v>
      </c>
      <c r="H41" s="131">
        <v>1</v>
      </c>
      <c r="I41" s="46"/>
      <c r="R41" s="10"/>
      <c r="S41" s="10"/>
      <c r="T41" s="5"/>
    </row>
    <row r="42" spans="1:20" ht="14.25">
      <c r="A42" s="73"/>
      <c r="B42" s="73"/>
      <c r="C42" s="73"/>
      <c r="D42" s="74"/>
      <c r="E42" s="73"/>
      <c r="F42" s="76" t="s">
        <v>89</v>
      </c>
      <c r="G42" s="75" t="s">
        <v>90</v>
      </c>
      <c r="H42" s="131">
        <v>1</v>
      </c>
      <c r="I42" s="46"/>
      <c r="R42" s="10"/>
      <c r="S42" s="10"/>
      <c r="T42" s="5"/>
    </row>
    <row r="43" spans="1:20" ht="14.25">
      <c r="A43" s="73"/>
      <c r="B43" s="73"/>
      <c r="C43" s="73"/>
      <c r="D43" s="74"/>
      <c r="E43" s="73"/>
      <c r="F43" s="76" t="s">
        <v>91</v>
      </c>
      <c r="G43" s="75" t="s">
        <v>92</v>
      </c>
      <c r="H43" s="131">
        <v>5</v>
      </c>
      <c r="I43" s="46"/>
      <c r="O43" s="22"/>
      <c r="R43" s="10"/>
      <c r="S43" s="10"/>
      <c r="T43" s="5"/>
    </row>
    <row r="44" spans="1:20" ht="14.25">
      <c r="A44" s="73"/>
      <c r="B44" s="73"/>
      <c r="C44" s="73"/>
      <c r="D44" s="74"/>
      <c r="E44" s="73"/>
      <c r="F44" s="76" t="s">
        <v>93</v>
      </c>
      <c r="G44" s="75" t="s">
        <v>94</v>
      </c>
      <c r="H44" s="131">
        <v>41</v>
      </c>
      <c r="I44" s="46"/>
      <c r="M44" s="22"/>
      <c r="N44" s="22"/>
      <c r="O44" s="22"/>
      <c r="P44" s="22"/>
      <c r="Q44" s="22"/>
      <c r="R44" s="22"/>
      <c r="S44" s="22"/>
      <c r="T44" s="5"/>
    </row>
    <row r="45" spans="1:20" ht="14.25">
      <c r="A45" s="73"/>
      <c r="B45" s="73"/>
      <c r="C45" s="73"/>
      <c r="D45" s="74"/>
      <c r="E45" s="73"/>
      <c r="F45" s="76" t="s">
        <v>95</v>
      </c>
      <c r="G45" s="75" t="s">
        <v>0</v>
      </c>
      <c r="H45" s="131">
        <v>1</v>
      </c>
      <c r="I45" s="46"/>
      <c r="M45" s="22"/>
      <c r="N45" s="22"/>
      <c r="O45" s="22"/>
      <c r="P45" s="22"/>
      <c r="Q45" s="22"/>
      <c r="R45" s="22"/>
      <c r="S45" s="22"/>
      <c r="T45" s="5"/>
    </row>
    <row r="46" spans="1:20" ht="14.25">
      <c r="A46" s="73"/>
      <c r="B46" s="73"/>
      <c r="C46" s="73"/>
      <c r="D46" s="74"/>
      <c r="E46" s="73"/>
      <c r="F46" s="76" t="s">
        <v>96</v>
      </c>
      <c r="G46" s="75" t="s">
        <v>4</v>
      </c>
      <c r="H46" s="131"/>
      <c r="I46" s="46"/>
      <c r="M46" s="22"/>
      <c r="N46" s="22"/>
      <c r="O46" s="22"/>
      <c r="P46" s="22"/>
      <c r="Q46" s="22"/>
      <c r="R46" s="22"/>
      <c r="S46" s="22"/>
      <c r="T46" s="5"/>
    </row>
    <row r="47" spans="1:20" ht="14.25">
      <c r="A47" s="73"/>
      <c r="B47" s="73"/>
      <c r="C47" s="73"/>
      <c r="D47" s="74"/>
      <c r="E47" s="73"/>
      <c r="F47" s="76" t="s">
        <v>97</v>
      </c>
      <c r="G47" s="75" t="s">
        <v>5</v>
      </c>
      <c r="H47" s="131"/>
      <c r="I47" s="46"/>
      <c r="J47" s="22"/>
      <c r="K47" s="22"/>
      <c r="L47" s="22"/>
      <c r="M47" s="22"/>
      <c r="N47" s="22"/>
      <c r="O47" s="22"/>
      <c r="P47" s="22"/>
      <c r="Q47" s="22"/>
      <c r="R47" s="22"/>
      <c r="S47" s="22"/>
      <c r="T47" s="22"/>
    </row>
    <row r="48" spans="1:15" s="22" customFormat="1" ht="14.25">
      <c r="A48" s="73"/>
      <c r="B48" s="73"/>
      <c r="C48" s="73"/>
      <c r="D48" s="74"/>
      <c r="E48" s="73"/>
      <c r="F48" s="76" t="s">
        <v>98</v>
      </c>
      <c r="G48" s="75" t="s">
        <v>99</v>
      </c>
      <c r="H48" s="131"/>
      <c r="I48" s="46"/>
      <c r="O48" s="6"/>
    </row>
    <row r="49" spans="1:19" s="22" customFormat="1" ht="14.25">
      <c r="A49" s="73"/>
      <c r="B49" s="73"/>
      <c r="C49" s="73"/>
      <c r="D49" s="74"/>
      <c r="E49" s="73"/>
      <c r="F49" s="76" t="s">
        <v>100</v>
      </c>
      <c r="G49" s="75" t="s">
        <v>101</v>
      </c>
      <c r="H49" s="131"/>
      <c r="I49" s="46"/>
      <c r="M49" s="6"/>
      <c r="N49" s="6"/>
      <c r="O49" s="6"/>
      <c r="P49" s="6"/>
      <c r="Q49" s="6"/>
      <c r="R49" s="10"/>
      <c r="S49" s="10"/>
    </row>
    <row r="50" spans="1:19" s="22" customFormat="1" ht="14.25">
      <c r="A50" s="73"/>
      <c r="B50" s="73"/>
      <c r="C50" s="73"/>
      <c r="D50" s="74"/>
      <c r="E50" s="73"/>
      <c r="F50" s="72" t="s">
        <v>102</v>
      </c>
      <c r="G50" s="71" t="s">
        <v>103</v>
      </c>
      <c r="H50" s="132">
        <v>50</v>
      </c>
      <c r="I50" s="46"/>
      <c r="M50" s="6"/>
      <c r="N50" s="6"/>
      <c r="O50" s="6"/>
      <c r="P50" s="6"/>
      <c r="Q50" s="6"/>
      <c r="R50" s="10"/>
      <c r="S50" s="10"/>
    </row>
    <row r="51" spans="1:19" s="22" customFormat="1" ht="16.5" thickBot="1">
      <c r="A51" s="38"/>
      <c r="B51" s="38"/>
      <c r="C51" s="38"/>
      <c r="D51" s="38"/>
      <c r="E51" s="38"/>
      <c r="F51" s="143" t="s">
        <v>104</v>
      </c>
      <c r="G51" s="144"/>
      <c r="H51" s="70">
        <f>SUM(H39:H50)/100</f>
        <v>1</v>
      </c>
      <c r="N51" s="6"/>
      <c r="O51" s="6"/>
      <c r="P51" s="6"/>
      <c r="Q51" s="6"/>
      <c r="R51" s="10"/>
      <c r="S51" s="10"/>
    </row>
    <row r="52" spans="1:20" s="22" customFormat="1" ht="16.5" thickBot="1">
      <c r="A52" s="145" t="s">
        <v>105</v>
      </c>
      <c r="B52" s="146"/>
      <c r="C52" s="146"/>
      <c r="D52" s="146"/>
      <c r="E52" s="147"/>
      <c r="F52" s="69"/>
      <c r="G52" s="68"/>
      <c r="H52" s="6"/>
      <c r="I52" s="6"/>
      <c r="J52" s="6"/>
      <c r="K52" s="6"/>
      <c r="L52" s="6"/>
      <c r="M52" s="6"/>
      <c r="N52" s="6"/>
      <c r="O52" s="6"/>
      <c r="P52" s="6"/>
      <c r="Q52" s="6"/>
      <c r="R52" s="6"/>
      <c r="S52" s="6"/>
      <c r="T52" s="10"/>
    </row>
    <row r="53" spans="7:20" ht="12.75">
      <c r="G53" s="65"/>
      <c r="T53" s="10"/>
    </row>
    <row r="54" spans="1:20" ht="12.75">
      <c r="A54" s="63" t="s">
        <v>68</v>
      </c>
      <c r="B54" s="37"/>
      <c r="C54" s="37"/>
      <c r="D54" s="37"/>
      <c r="E54" s="67"/>
      <c r="F54" s="66"/>
      <c r="G54" s="65"/>
      <c r="T54" s="10"/>
    </row>
    <row r="55" spans="1:20" ht="12.75">
      <c r="A55" s="64" t="s">
        <v>83</v>
      </c>
      <c r="B55" s="35" t="s">
        <v>106</v>
      </c>
      <c r="C55" s="35"/>
      <c r="D55" s="35"/>
      <c r="E55" s="35"/>
      <c r="F55" s="33"/>
      <c r="G55" s="59"/>
      <c r="J55" s="62"/>
      <c r="T55" s="10"/>
    </row>
    <row r="56" spans="1:20" ht="12.75">
      <c r="A56" s="57" t="s">
        <v>107</v>
      </c>
      <c r="B56" s="56" t="s">
        <v>106</v>
      </c>
      <c r="C56" s="56"/>
      <c r="D56" s="56"/>
      <c r="E56" s="56"/>
      <c r="F56" s="29"/>
      <c r="G56" s="59"/>
      <c r="H56" s="63" t="s">
        <v>68</v>
      </c>
      <c r="J56" s="62"/>
      <c r="T56" s="10"/>
    </row>
    <row r="57" spans="1:20" ht="12.75">
      <c r="A57" s="57" t="s">
        <v>108</v>
      </c>
      <c r="B57" s="56" t="s">
        <v>109</v>
      </c>
      <c r="C57" s="56"/>
      <c r="D57" s="56"/>
      <c r="E57" s="56"/>
      <c r="F57" s="29"/>
      <c r="G57" s="59"/>
      <c r="H57" s="61" t="s">
        <v>110</v>
      </c>
      <c r="I57" s="61" t="s">
        <v>84</v>
      </c>
      <c r="J57" s="61" t="s">
        <v>111</v>
      </c>
      <c r="T57" s="10"/>
    </row>
    <row r="58" spans="1:20" ht="12.75">
      <c r="A58" s="57" t="s">
        <v>112</v>
      </c>
      <c r="B58" s="56" t="s">
        <v>113</v>
      </c>
      <c r="C58" s="56"/>
      <c r="D58" s="56"/>
      <c r="E58" s="56"/>
      <c r="F58" s="29"/>
      <c r="G58" s="59"/>
      <c r="H58" s="60" t="s">
        <v>114</v>
      </c>
      <c r="I58" s="60" t="s">
        <v>115</v>
      </c>
      <c r="J58" s="60" t="s">
        <v>116</v>
      </c>
      <c r="T58" s="10"/>
    </row>
    <row r="59" spans="1:20" ht="12.75">
      <c r="A59" s="57" t="s">
        <v>117</v>
      </c>
      <c r="B59" s="56" t="s">
        <v>118</v>
      </c>
      <c r="C59" s="56"/>
      <c r="D59" s="56"/>
      <c r="E59" s="56"/>
      <c r="F59" s="29"/>
      <c r="G59" s="59"/>
      <c r="H59" s="58" t="s">
        <v>119</v>
      </c>
      <c r="I59" s="58" t="s">
        <v>120</v>
      </c>
      <c r="J59" s="58" t="s">
        <v>121</v>
      </c>
      <c r="T59" s="10"/>
    </row>
    <row r="60" spans="1:20" ht="12.75">
      <c r="A60" s="57" t="s">
        <v>122</v>
      </c>
      <c r="B60" s="56" t="s">
        <v>123</v>
      </c>
      <c r="C60" s="56"/>
      <c r="D60" s="56"/>
      <c r="E60" s="56"/>
      <c r="F60" s="29"/>
      <c r="G60" s="59"/>
      <c r="H60" s="58" t="s">
        <v>124</v>
      </c>
      <c r="I60" s="58" t="s">
        <v>125</v>
      </c>
      <c r="J60" s="58" t="s">
        <v>126</v>
      </c>
      <c r="T60" s="10"/>
    </row>
    <row r="61" spans="1:20" ht="12.75">
      <c r="A61" s="57" t="s">
        <v>127</v>
      </c>
      <c r="B61" s="56" t="s">
        <v>128</v>
      </c>
      <c r="C61" s="56"/>
      <c r="D61" s="56"/>
      <c r="E61" s="56"/>
      <c r="F61" s="29"/>
      <c r="G61" s="53"/>
      <c r="H61" s="55" t="s">
        <v>129</v>
      </c>
      <c r="I61" s="55" t="s">
        <v>130</v>
      </c>
      <c r="J61" s="55" t="s">
        <v>131</v>
      </c>
      <c r="O61" s="7"/>
      <c r="P61" s="7"/>
      <c r="Q61" s="7"/>
      <c r="R61" s="7"/>
      <c r="S61" s="7"/>
      <c r="T61" s="7"/>
    </row>
    <row r="62" spans="1:20" ht="12.75">
      <c r="A62" s="54" t="s">
        <v>132</v>
      </c>
      <c r="B62" s="27" t="s">
        <v>133</v>
      </c>
      <c r="C62" s="26"/>
      <c r="D62" s="26"/>
      <c r="E62" s="27"/>
      <c r="F62" s="25"/>
      <c r="G62" s="53"/>
      <c r="H62" s="7"/>
      <c r="T62" s="10"/>
    </row>
    <row r="63" spans="5:20" ht="12.75">
      <c r="E63" s="52"/>
      <c r="F63" s="6"/>
      <c r="H63" s="7"/>
      <c r="T63" s="10"/>
    </row>
    <row r="64" spans="1:20" ht="12.75">
      <c r="A64" s="21"/>
      <c r="B64" s="21"/>
      <c r="C64" s="21"/>
      <c r="D64" s="19" t="s">
        <v>62</v>
      </c>
      <c r="E64" s="19" t="s">
        <v>62</v>
      </c>
      <c r="F64" s="19" t="s">
        <v>62</v>
      </c>
      <c r="G64" s="20" t="s">
        <v>63</v>
      </c>
      <c r="H64" s="20" t="s">
        <v>63</v>
      </c>
      <c r="I64" s="20" t="s">
        <v>63</v>
      </c>
      <c r="J64" s="20" t="s">
        <v>63</v>
      </c>
      <c r="K64" s="20" t="s">
        <v>63</v>
      </c>
      <c r="L64" s="7"/>
      <c r="M64" s="7"/>
      <c r="N64" s="7"/>
      <c r="T64" s="10"/>
    </row>
    <row r="65" spans="1:20" s="7" customFormat="1" ht="12.75">
      <c r="A65" s="51" t="s">
        <v>21</v>
      </c>
      <c r="B65" s="51" t="s">
        <v>6</v>
      </c>
      <c r="C65" s="51" t="s">
        <v>134</v>
      </c>
      <c r="D65" s="50" t="s">
        <v>83</v>
      </c>
      <c r="E65" s="50" t="s">
        <v>107</v>
      </c>
      <c r="F65" s="50" t="s">
        <v>108</v>
      </c>
      <c r="G65" s="50" t="s">
        <v>112</v>
      </c>
      <c r="H65" s="50" t="s">
        <v>135</v>
      </c>
      <c r="I65" s="50" t="s">
        <v>122</v>
      </c>
      <c r="J65" s="50" t="s">
        <v>127</v>
      </c>
      <c r="K65" s="50" t="s">
        <v>132</v>
      </c>
      <c r="L65" s="6"/>
      <c r="M65" s="6"/>
      <c r="N65" s="6"/>
      <c r="O65" s="6"/>
      <c r="P65" s="6"/>
      <c r="Q65" s="6"/>
      <c r="R65" s="6"/>
      <c r="S65" s="6"/>
      <c r="T65" s="10"/>
    </row>
    <row r="66" spans="1:20" ht="14.25">
      <c r="A66" s="49" t="str">
        <f>B23</f>
        <v>05217310</v>
      </c>
      <c r="B66" s="48">
        <f>D26</f>
        <v>44075</v>
      </c>
      <c r="C66" s="47" t="s">
        <v>136</v>
      </c>
      <c r="D66" s="46" t="s">
        <v>103</v>
      </c>
      <c r="E66" s="46" t="s">
        <v>169</v>
      </c>
      <c r="F66" s="46" t="s">
        <v>159</v>
      </c>
      <c r="G66" s="46"/>
      <c r="H66" s="46"/>
      <c r="I66" s="46"/>
      <c r="J66" s="46"/>
      <c r="K66" s="46"/>
      <c r="T66" s="10"/>
    </row>
    <row r="67" spans="1:20" ht="14.25">
      <c r="A67" s="13" t="str">
        <f aca="true" t="shared" si="0" ref="A67:B77">+A$66</f>
        <v>05217310</v>
      </c>
      <c r="B67" s="12">
        <f t="shared" si="0"/>
        <v>44075</v>
      </c>
      <c r="C67" s="47" t="s">
        <v>137</v>
      </c>
      <c r="D67" s="46" t="s">
        <v>103</v>
      </c>
      <c r="E67" s="46" t="s">
        <v>169</v>
      </c>
      <c r="F67" s="46" t="s">
        <v>158</v>
      </c>
      <c r="G67" s="11"/>
      <c r="H67" s="46"/>
      <c r="I67" s="46"/>
      <c r="J67" s="11"/>
      <c r="K67" s="46"/>
      <c r="T67" s="10"/>
    </row>
    <row r="68" spans="1:20" ht="14.25">
      <c r="A68" s="13" t="str">
        <f t="shared" si="0"/>
        <v>05217310</v>
      </c>
      <c r="B68" s="12">
        <f t="shared" si="0"/>
        <v>44075</v>
      </c>
      <c r="C68" s="47" t="s">
        <v>138</v>
      </c>
      <c r="D68" s="46" t="s">
        <v>1</v>
      </c>
      <c r="E68" s="46" t="s">
        <v>115</v>
      </c>
      <c r="F68" s="46" t="s">
        <v>160</v>
      </c>
      <c r="G68" s="11"/>
      <c r="H68" s="46"/>
      <c r="I68" s="46"/>
      <c r="J68" s="11"/>
      <c r="K68" s="46"/>
      <c r="T68" s="10"/>
    </row>
    <row r="69" spans="1:20" ht="14.25">
      <c r="A69" s="13" t="str">
        <f t="shared" si="0"/>
        <v>05217310</v>
      </c>
      <c r="B69" s="12">
        <f t="shared" si="0"/>
        <v>44075</v>
      </c>
      <c r="C69" s="47" t="s">
        <v>139</v>
      </c>
      <c r="D69" s="46" t="s">
        <v>92</v>
      </c>
      <c r="E69" s="46" t="s">
        <v>120</v>
      </c>
      <c r="F69" s="46" t="s">
        <v>159</v>
      </c>
      <c r="G69" s="11"/>
      <c r="H69" s="46"/>
      <c r="I69" s="46"/>
      <c r="J69" s="11"/>
      <c r="K69" s="46"/>
      <c r="T69" s="10"/>
    </row>
    <row r="70" spans="1:20" ht="14.25">
      <c r="A70" s="13" t="str">
        <f t="shared" si="0"/>
        <v>05217310</v>
      </c>
      <c r="B70" s="12">
        <f t="shared" si="0"/>
        <v>44075</v>
      </c>
      <c r="C70" s="47" t="s">
        <v>140</v>
      </c>
      <c r="D70" s="46" t="s">
        <v>3</v>
      </c>
      <c r="E70" s="46" t="s">
        <v>120</v>
      </c>
      <c r="F70" s="46" t="s">
        <v>160</v>
      </c>
      <c r="G70" s="11"/>
      <c r="H70" s="46"/>
      <c r="I70" s="46"/>
      <c r="J70" s="11"/>
      <c r="K70" s="46"/>
      <c r="T70" s="10"/>
    </row>
    <row r="71" spans="1:20" ht="14.25">
      <c r="A71" s="13" t="str">
        <f t="shared" si="0"/>
        <v>05217310</v>
      </c>
      <c r="B71" s="12">
        <f t="shared" si="0"/>
        <v>44075</v>
      </c>
      <c r="C71" s="47" t="s">
        <v>141</v>
      </c>
      <c r="D71" s="46" t="s">
        <v>0</v>
      </c>
      <c r="E71" s="46" t="s">
        <v>120</v>
      </c>
      <c r="F71" s="46" t="s">
        <v>160</v>
      </c>
      <c r="G71" s="11"/>
      <c r="H71" s="46"/>
      <c r="I71" s="46"/>
      <c r="J71" s="11"/>
      <c r="K71" s="46"/>
      <c r="T71" s="10"/>
    </row>
    <row r="72" spans="1:20" ht="14.25">
      <c r="A72" s="13" t="str">
        <f t="shared" si="0"/>
        <v>05217310</v>
      </c>
      <c r="B72" s="12">
        <f t="shared" si="0"/>
        <v>44075</v>
      </c>
      <c r="C72" s="47" t="s">
        <v>142</v>
      </c>
      <c r="D72" s="46" t="s">
        <v>94</v>
      </c>
      <c r="E72" s="46" t="s">
        <v>125</v>
      </c>
      <c r="F72" s="46" t="s">
        <v>158</v>
      </c>
      <c r="G72" s="11"/>
      <c r="H72" s="46"/>
      <c r="I72" s="46"/>
      <c r="J72" s="11"/>
      <c r="K72" s="46"/>
      <c r="T72" s="10"/>
    </row>
    <row r="73" spans="1:20" ht="14.25">
      <c r="A73" s="13" t="str">
        <f t="shared" si="0"/>
        <v>05217310</v>
      </c>
      <c r="B73" s="12">
        <f t="shared" si="0"/>
        <v>44075</v>
      </c>
      <c r="C73" s="47" t="s">
        <v>143</v>
      </c>
      <c r="D73" s="46" t="s">
        <v>103</v>
      </c>
      <c r="E73" s="46" t="s">
        <v>120</v>
      </c>
      <c r="F73" s="46" t="s">
        <v>158</v>
      </c>
      <c r="G73" s="11"/>
      <c r="H73" s="46"/>
      <c r="I73" s="46"/>
      <c r="J73" s="11"/>
      <c r="K73" s="46"/>
      <c r="T73" s="10"/>
    </row>
    <row r="74" spans="1:20" ht="14.25">
      <c r="A74" s="13" t="str">
        <f t="shared" si="0"/>
        <v>05217310</v>
      </c>
      <c r="B74" s="12">
        <f t="shared" si="0"/>
        <v>44075</v>
      </c>
      <c r="C74" s="47" t="s">
        <v>144</v>
      </c>
      <c r="D74" s="46" t="s">
        <v>94</v>
      </c>
      <c r="E74" s="46" t="s">
        <v>120</v>
      </c>
      <c r="F74" s="46" t="s">
        <v>158</v>
      </c>
      <c r="G74" s="11"/>
      <c r="H74" s="46"/>
      <c r="I74" s="46"/>
      <c r="J74" s="11"/>
      <c r="K74" s="46"/>
      <c r="T74" s="10"/>
    </row>
    <row r="75" spans="1:20" ht="14.25">
      <c r="A75" s="13" t="str">
        <f t="shared" si="0"/>
        <v>05217310</v>
      </c>
      <c r="B75" s="12">
        <f t="shared" si="0"/>
        <v>44075</v>
      </c>
      <c r="C75" s="47" t="s">
        <v>145</v>
      </c>
      <c r="D75" s="46" t="s">
        <v>90</v>
      </c>
      <c r="E75" s="46" t="s">
        <v>115</v>
      </c>
      <c r="F75" s="46" t="s">
        <v>160</v>
      </c>
      <c r="G75" s="11"/>
      <c r="H75" s="46"/>
      <c r="I75" s="46"/>
      <c r="J75" s="11"/>
      <c r="K75" s="46"/>
      <c r="T75" s="10"/>
    </row>
    <row r="76" spans="1:20" ht="14.25">
      <c r="A76" s="13" t="str">
        <f t="shared" si="0"/>
        <v>05217310</v>
      </c>
      <c r="B76" s="12">
        <f t="shared" si="0"/>
        <v>44075</v>
      </c>
      <c r="C76" s="47" t="s">
        <v>146</v>
      </c>
      <c r="D76" s="46" t="s">
        <v>94</v>
      </c>
      <c r="E76" s="46" t="s">
        <v>120</v>
      </c>
      <c r="F76" s="46" t="s">
        <v>159</v>
      </c>
      <c r="G76" s="11"/>
      <c r="H76" s="46"/>
      <c r="I76" s="46"/>
      <c r="J76" s="11"/>
      <c r="K76" s="46"/>
      <c r="T76" s="10"/>
    </row>
    <row r="77" spans="1:20" ht="14.25">
      <c r="A77" s="13" t="str">
        <f t="shared" si="0"/>
        <v>05217310</v>
      </c>
      <c r="B77" s="12">
        <f t="shared" si="0"/>
        <v>44075</v>
      </c>
      <c r="C77" s="47" t="s">
        <v>147</v>
      </c>
      <c r="D77" s="46" t="s">
        <v>103</v>
      </c>
      <c r="E77" s="46" t="s">
        <v>120</v>
      </c>
      <c r="F77" s="46" t="s">
        <v>159</v>
      </c>
      <c r="G77" s="11"/>
      <c r="H77" s="46"/>
      <c r="I77" s="46"/>
      <c r="J77" s="11"/>
      <c r="K77" s="46"/>
      <c r="T77" s="10"/>
    </row>
    <row r="78" spans="1:20" s="39" customFormat="1" ht="15" thickBot="1">
      <c r="A78" s="45"/>
      <c r="B78" s="44"/>
      <c r="C78" s="43"/>
      <c r="D78" s="42"/>
      <c r="E78" s="42"/>
      <c r="F78" s="42"/>
      <c r="G78" s="41"/>
      <c r="H78" s="41"/>
      <c r="I78" s="41"/>
      <c r="J78" s="41"/>
      <c r="K78" s="41"/>
      <c r="L78" s="6"/>
      <c r="M78" s="6"/>
      <c r="N78" s="6"/>
      <c r="O78" s="6"/>
      <c r="P78" s="6"/>
      <c r="Q78" s="6"/>
      <c r="R78" s="6"/>
      <c r="S78" s="6"/>
      <c r="T78" s="40"/>
    </row>
    <row r="79" spans="1:20" ht="16.5" thickBot="1">
      <c r="A79" s="148" t="s">
        <v>148</v>
      </c>
      <c r="B79" s="149"/>
      <c r="C79" s="38"/>
      <c r="D79" s="38"/>
      <c r="E79" s="38"/>
      <c r="F79" s="38"/>
      <c r="G79" s="22"/>
      <c r="H79" s="22"/>
      <c r="I79" s="22"/>
      <c r="T79" s="10"/>
    </row>
    <row r="80" spans="1:20" ht="12.75">
      <c r="A80" s="23"/>
      <c r="B80" s="22"/>
      <c r="C80" s="22"/>
      <c r="D80" s="22"/>
      <c r="E80" s="22"/>
      <c r="F80" s="22"/>
      <c r="G80" s="22"/>
      <c r="H80" s="22"/>
      <c r="I80" s="22"/>
      <c r="T80" s="10"/>
    </row>
    <row r="81" spans="1:20" ht="12.75">
      <c r="A81" s="31" t="s">
        <v>14</v>
      </c>
      <c r="B81" s="37"/>
      <c r="C81" s="37"/>
      <c r="D81" s="24"/>
      <c r="E81" s="24"/>
      <c r="F81" s="24"/>
      <c r="G81" s="22"/>
      <c r="H81" s="22"/>
      <c r="I81" s="22"/>
      <c r="T81" s="10"/>
    </row>
    <row r="82" spans="1:20" ht="12.75">
      <c r="A82" s="36" t="s">
        <v>149</v>
      </c>
      <c r="B82" s="35" t="s">
        <v>150</v>
      </c>
      <c r="C82" s="34"/>
      <c r="D82" s="33"/>
      <c r="E82" s="24"/>
      <c r="F82" s="22"/>
      <c r="G82" s="23"/>
      <c r="H82" s="22"/>
      <c r="I82" s="22"/>
      <c r="T82" s="10"/>
    </row>
    <row r="83" spans="1:20" ht="12.75">
      <c r="A83" s="32" t="s">
        <v>151</v>
      </c>
      <c r="B83" s="31" t="s">
        <v>152</v>
      </c>
      <c r="C83" s="30"/>
      <c r="D83" s="29"/>
      <c r="E83" s="24"/>
      <c r="F83" s="5"/>
      <c r="G83" s="23"/>
      <c r="H83" s="22"/>
      <c r="I83" s="22"/>
      <c r="T83" s="10"/>
    </row>
    <row r="84" spans="1:20" ht="12.75">
      <c r="A84" s="28" t="s">
        <v>153</v>
      </c>
      <c r="B84" s="27" t="s">
        <v>154</v>
      </c>
      <c r="C84" s="26"/>
      <c r="D84" s="25"/>
      <c r="E84" s="24"/>
      <c r="F84" s="5"/>
      <c r="G84" s="23"/>
      <c r="H84" s="22"/>
      <c r="I84" s="22"/>
      <c r="T84" s="10"/>
    </row>
    <row r="85" spans="1:20" ht="12.75">
      <c r="A85" s="22"/>
      <c r="B85" s="22"/>
      <c r="C85" s="22"/>
      <c r="D85" s="22"/>
      <c r="E85" s="22"/>
      <c r="F85" s="5"/>
      <c r="G85" s="22"/>
      <c r="H85" s="22"/>
      <c r="I85" s="22"/>
      <c r="T85" s="10"/>
    </row>
    <row r="86" spans="1:20" ht="43.5" customHeight="1">
      <c r="A86" s="21"/>
      <c r="B86" s="21"/>
      <c r="C86" s="20" t="s">
        <v>63</v>
      </c>
      <c r="D86" s="19" t="s">
        <v>155</v>
      </c>
      <c r="E86" s="150" t="s">
        <v>156</v>
      </c>
      <c r="F86" s="150"/>
      <c r="G86" s="150"/>
      <c r="H86" s="136" t="s">
        <v>157</v>
      </c>
      <c r="I86" s="137"/>
      <c r="J86" s="137"/>
      <c r="K86" s="137"/>
      <c r="L86" s="137"/>
      <c r="M86" s="137"/>
      <c r="N86" s="137"/>
      <c r="O86" s="137"/>
      <c r="P86" s="137"/>
      <c r="Q86" s="137"/>
      <c r="R86" s="137"/>
      <c r="S86" s="137"/>
      <c r="T86" s="10"/>
    </row>
    <row r="87" spans="1:20" ht="12.75" customHeight="1" thickBot="1">
      <c r="A87" s="16" t="s">
        <v>21</v>
      </c>
      <c r="B87" s="16" t="s">
        <v>6</v>
      </c>
      <c r="C87" s="16" t="s">
        <v>149</v>
      </c>
      <c r="D87" s="18" t="s">
        <v>151</v>
      </c>
      <c r="E87" s="16" t="s">
        <v>7</v>
      </c>
      <c r="F87" s="16" t="s">
        <v>8</v>
      </c>
      <c r="G87" s="16" t="s">
        <v>9</v>
      </c>
      <c r="H87" s="17">
        <v>1</v>
      </c>
      <c r="I87" s="16">
        <v>2</v>
      </c>
      <c r="J87" s="16">
        <v>3</v>
      </c>
      <c r="K87" s="16">
        <v>4</v>
      </c>
      <c r="L87" s="16">
        <v>5</v>
      </c>
      <c r="M87" s="16">
        <v>6</v>
      </c>
      <c r="N87" s="16">
        <v>7</v>
      </c>
      <c r="O87" s="16">
        <v>8</v>
      </c>
      <c r="P87" s="16">
        <v>9</v>
      </c>
      <c r="Q87" s="16">
        <v>10</v>
      </c>
      <c r="R87" s="16">
        <v>11</v>
      </c>
      <c r="S87" s="16">
        <v>12</v>
      </c>
      <c r="T87" s="10"/>
    </row>
    <row r="88" spans="1:20" ht="14.25">
      <c r="A88" s="15">
        <v>5201050</v>
      </c>
      <c r="B88" s="14">
        <f>D26</f>
        <v>44075</v>
      </c>
      <c r="C88" s="11"/>
      <c r="D88" s="133">
        <v>66</v>
      </c>
      <c r="E88" s="133">
        <v>0</v>
      </c>
      <c r="F88" s="133">
        <v>11</v>
      </c>
      <c r="G88" s="133">
        <v>9</v>
      </c>
      <c r="H88" s="11"/>
      <c r="I88" s="11"/>
      <c r="J88" s="11"/>
      <c r="K88" s="11"/>
      <c r="L88" s="11"/>
      <c r="M88" s="11"/>
      <c r="N88" s="11"/>
      <c r="O88" s="11"/>
      <c r="P88" s="11"/>
      <c r="Q88" s="11"/>
      <c r="R88" s="11"/>
      <c r="S88" s="11"/>
      <c r="T88" s="10"/>
    </row>
    <row r="89" spans="1:20" ht="14.25">
      <c r="A89" s="13">
        <f aca="true" t="shared" si="1" ref="A89:B108">+A$88</f>
        <v>5201050</v>
      </c>
      <c r="B89" s="12">
        <f t="shared" si="1"/>
        <v>44075</v>
      </c>
      <c r="C89" s="11"/>
      <c r="D89" s="134">
        <v>33830</v>
      </c>
      <c r="E89" s="134">
        <v>336</v>
      </c>
      <c r="F89" s="134">
        <v>3</v>
      </c>
      <c r="G89" s="134">
        <v>31</v>
      </c>
      <c r="H89" s="11"/>
      <c r="I89" s="11"/>
      <c r="J89" s="11"/>
      <c r="K89" s="11"/>
      <c r="L89" s="11"/>
      <c r="M89" s="11"/>
      <c r="N89" s="11"/>
      <c r="O89" s="11"/>
      <c r="P89" s="11"/>
      <c r="Q89" s="11"/>
      <c r="R89" s="11"/>
      <c r="S89" s="11"/>
      <c r="T89" s="10"/>
    </row>
    <row r="90" spans="1:20" ht="14.25">
      <c r="A90" s="13">
        <f t="shared" si="1"/>
        <v>5201050</v>
      </c>
      <c r="B90" s="12">
        <f t="shared" si="1"/>
        <v>44075</v>
      </c>
      <c r="C90" s="11"/>
      <c r="D90" s="134">
        <v>69</v>
      </c>
      <c r="E90" s="134">
        <v>198</v>
      </c>
      <c r="F90" s="134">
        <v>59</v>
      </c>
      <c r="G90" s="134">
        <v>27</v>
      </c>
      <c r="H90" s="11"/>
      <c r="I90" s="11"/>
      <c r="J90" s="11"/>
      <c r="K90" s="11"/>
      <c r="L90" s="11"/>
      <c r="M90" s="11"/>
      <c r="N90" s="11"/>
      <c r="O90" s="11"/>
      <c r="P90" s="11"/>
      <c r="Q90" s="11"/>
      <c r="R90" s="11"/>
      <c r="S90" s="11"/>
      <c r="T90" s="10"/>
    </row>
    <row r="91" spans="1:20" ht="14.25">
      <c r="A91" s="13">
        <f t="shared" si="1"/>
        <v>5201050</v>
      </c>
      <c r="B91" s="12">
        <f t="shared" si="1"/>
        <v>44075</v>
      </c>
      <c r="C91" s="11"/>
      <c r="D91" s="134">
        <v>46</v>
      </c>
      <c r="E91" s="134">
        <v>97</v>
      </c>
      <c r="F91" s="134">
        <v>1</v>
      </c>
      <c r="G91" s="134">
        <v>11</v>
      </c>
      <c r="H91" s="11"/>
      <c r="I91" s="11"/>
      <c r="J91" s="11"/>
      <c r="K91" s="11"/>
      <c r="L91" s="11"/>
      <c r="M91" s="11"/>
      <c r="N91" s="11"/>
      <c r="O91" s="11"/>
      <c r="P91" s="11"/>
      <c r="Q91" s="11"/>
      <c r="R91" s="11"/>
      <c r="S91" s="11"/>
      <c r="T91" s="10"/>
    </row>
    <row r="92" spans="1:20" ht="14.25">
      <c r="A92" s="13">
        <f t="shared" si="1"/>
        <v>5201050</v>
      </c>
      <c r="B92" s="12">
        <f t="shared" si="1"/>
        <v>44075</v>
      </c>
      <c r="C92" s="11"/>
      <c r="D92" s="134">
        <v>26</v>
      </c>
      <c r="E92" s="134">
        <v>0</v>
      </c>
      <c r="F92" s="134">
        <v>1</v>
      </c>
      <c r="G92" s="134">
        <v>4</v>
      </c>
      <c r="H92" s="11"/>
      <c r="I92" s="11"/>
      <c r="J92" s="11"/>
      <c r="K92" s="11"/>
      <c r="L92" s="11"/>
      <c r="M92" s="11"/>
      <c r="N92" s="11"/>
      <c r="O92" s="11"/>
      <c r="P92" s="11"/>
      <c r="Q92" s="11"/>
      <c r="R92" s="11"/>
      <c r="S92" s="11"/>
      <c r="T92" s="10"/>
    </row>
    <row r="93" spans="1:20" ht="14.25">
      <c r="A93" s="13">
        <f t="shared" si="1"/>
        <v>5201050</v>
      </c>
      <c r="B93" s="12">
        <f t="shared" si="1"/>
        <v>44075</v>
      </c>
      <c r="C93" s="11"/>
      <c r="D93" s="134">
        <v>150</v>
      </c>
      <c r="E93" s="134">
        <v>0</v>
      </c>
      <c r="F93" s="134">
        <v>1</v>
      </c>
      <c r="G93" s="134">
        <v>1</v>
      </c>
      <c r="H93" s="11"/>
      <c r="I93" s="11"/>
      <c r="J93" s="11"/>
      <c r="K93" s="11"/>
      <c r="L93" s="11"/>
      <c r="M93" s="11"/>
      <c r="N93" s="11"/>
      <c r="O93" s="11"/>
      <c r="P93" s="11"/>
      <c r="Q93" s="11"/>
      <c r="R93" s="11"/>
      <c r="S93" s="11"/>
      <c r="T93" s="10"/>
    </row>
    <row r="94" spans="1:20" ht="14.25">
      <c r="A94" s="13">
        <f t="shared" si="1"/>
        <v>5201050</v>
      </c>
      <c r="B94" s="12">
        <f t="shared" si="1"/>
        <v>44075</v>
      </c>
      <c r="C94" s="11"/>
      <c r="D94" s="134">
        <v>268</v>
      </c>
      <c r="E94" s="134">
        <v>57</v>
      </c>
      <c r="F94" s="134">
        <v>37</v>
      </c>
      <c r="G94" s="134">
        <v>289</v>
      </c>
      <c r="H94" s="11"/>
      <c r="I94" s="11"/>
      <c r="J94" s="11"/>
      <c r="K94" s="11"/>
      <c r="L94" s="11"/>
      <c r="M94" s="11"/>
      <c r="N94" s="11"/>
      <c r="O94" s="11"/>
      <c r="P94" s="11"/>
      <c r="Q94" s="11"/>
      <c r="R94" s="11"/>
      <c r="S94" s="11"/>
      <c r="T94" s="10"/>
    </row>
    <row r="95" spans="1:20" ht="14.25">
      <c r="A95" s="13">
        <f t="shared" si="1"/>
        <v>5201050</v>
      </c>
      <c r="B95" s="12">
        <f t="shared" si="1"/>
        <v>44075</v>
      </c>
      <c r="C95" s="11"/>
      <c r="D95" s="134">
        <v>191</v>
      </c>
      <c r="E95" s="134">
        <v>19</v>
      </c>
      <c r="F95" s="134">
        <v>31</v>
      </c>
      <c r="G95" s="134">
        <v>222</v>
      </c>
      <c r="H95" s="11"/>
      <c r="I95" s="11"/>
      <c r="J95" s="11"/>
      <c r="K95" s="11"/>
      <c r="L95" s="11"/>
      <c r="M95" s="11"/>
      <c r="N95" s="11"/>
      <c r="O95" s="11"/>
      <c r="P95" s="11"/>
      <c r="Q95" s="11"/>
      <c r="R95" s="11"/>
      <c r="S95" s="11"/>
      <c r="T95" s="10"/>
    </row>
    <row r="96" spans="1:20" ht="14.25">
      <c r="A96" s="13">
        <f t="shared" si="1"/>
        <v>5201050</v>
      </c>
      <c r="B96" s="12">
        <f t="shared" si="1"/>
        <v>44075</v>
      </c>
      <c r="C96" s="11"/>
      <c r="D96" s="134">
        <v>190</v>
      </c>
      <c r="E96" s="134">
        <v>0</v>
      </c>
      <c r="F96" s="134">
        <v>0</v>
      </c>
      <c r="G96" s="134">
        <v>24</v>
      </c>
      <c r="H96" s="11"/>
      <c r="I96" s="11"/>
      <c r="J96" s="11"/>
      <c r="K96" s="11"/>
      <c r="L96" s="11"/>
      <c r="M96" s="11"/>
      <c r="N96" s="11"/>
      <c r="O96" s="11"/>
      <c r="P96" s="11"/>
      <c r="Q96" s="11"/>
      <c r="R96" s="11"/>
      <c r="S96" s="11"/>
      <c r="T96" s="10"/>
    </row>
    <row r="97" spans="1:20" ht="14.25">
      <c r="A97" s="13">
        <f t="shared" si="1"/>
        <v>5201050</v>
      </c>
      <c r="B97" s="12">
        <f t="shared" si="1"/>
        <v>44075</v>
      </c>
      <c r="C97" s="11"/>
      <c r="D97" s="134">
        <v>286</v>
      </c>
      <c r="E97" s="134">
        <v>0</v>
      </c>
      <c r="F97" s="134">
        <v>6</v>
      </c>
      <c r="G97" s="134">
        <v>0</v>
      </c>
      <c r="H97" s="11"/>
      <c r="I97" s="11"/>
      <c r="J97" s="11"/>
      <c r="K97" s="11"/>
      <c r="L97" s="11"/>
      <c r="M97" s="11"/>
      <c r="N97" s="11"/>
      <c r="O97" s="11"/>
      <c r="P97" s="11"/>
      <c r="Q97" s="11"/>
      <c r="R97" s="11"/>
      <c r="S97" s="11"/>
      <c r="T97" s="10"/>
    </row>
    <row r="98" spans="1:20" ht="14.25">
      <c r="A98" s="13">
        <f t="shared" si="1"/>
        <v>5201050</v>
      </c>
      <c r="B98" s="12">
        <f t="shared" si="1"/>
        <v>44075</v>
      </c>
      <c r="C98" s="11"/>
      <c r="D98" s="134">
        <v>292</v>
      </c>
      <c r="E98" s="134">
        <v>1</v>
      </c>
      <c r="F98" s="134">
        <v>0</v>
      </c>
      <c r="G98" s="134">
        <v>1</v>
      </c>
      <c r="H98" s="11"/>
      <c r="I98" s="11"/>
      <c r="J98" s="11"/>
      <c r="K98" s="11"/>
      <c r="L98" s="11"/>
      <c r="M98" s="11"/>
      <c r="N98" s="11"/>
      <c r="O98" s="11"/>
      <c r="P98" s="11"/>
      <c r="Q98" s="11"/>
      <c r="R98" s="11"/>
      <c r="S98" s="11"/>
      <c r="T98" s="10"/>
    </row>
    <row r="99" spans="1:20" ht="14.25">
      <c r="A99" s="13">
        <f t="shared" si="1"/>
        <v>5201050</v>
      </c>
      <c r="B99" s="12">
        <f t="shared" si="1"/>
        <v>44075</v>
      </c>
      <c r="C99" s="11"/>
      <c r="D99" s="134">
        <v>289</v>
      </c>
      <c r="E99" s="134">
        <v>6</v>
      </c>
      <c r="F99" s="134">
        <v>14</v>
      </c>
      <c r="G99" s="134">
        <v>16</v>
      </c>
      <c r="H99" s="11"/>
      <c r="I99" s="11"/>
      <c r="J99" s="11"/>
      <c r="K99" s="11"/>
      <c r="L99" s="11"/>
      <c r="M99" s="11"/>
      <c r="N99" s="11"/>
      <c r="O99" s="11"/>
      <c r="P99" s="11"/>
      <c r="Q99" s="11"/>
      <c r="R99" s="11"/>
      <c r="S99" s="11"/>
      <c r="T99" s="10"/>
    </row>
    <row r="100" spans="1:20" ht="14.25">
      <c r="A100" s="13">
        <f t="shared" si="1"/>
        <v>5201050</v>
      </c>
      <c r="B100" s="12">
        <f t="shared" si="1"/>
        <v>44075</v>
      </c>
      <c r="C100" s="11"/>
      <c r="D100" s="134">
        <v>212</v>
      </c>
      <c r="E100" s="134">
        <v>34</v>
      </c>
      <c r="F100" s="134">
        <v>26</v>
      </c>
      <c r="G100" s="134">
        <v>218</v>
      </c>
      <c r="H100" s="11"/>
      <c r="I100" s="11"/>
      <c r="J100" s="11"/>
      <c r="K100" s="11"/>
      <c r="L100" s="11"/>
      <c r="M100" s="11"/>
      <c r="N100" s="11"/>
      <c r="O100" s="11"/>
      <c r="P100" s="11"/>
      <c r="Q100" s="11"/>
      <c r="R100" s="11"/>
      <c r="S100" s="11"/>
      <c r="T100" s="10"/>
    </row>
    <row r="101" spans="1:20" ht="14.25">
      <c r="A101" s="13">
        <f t="shared" si="1"/>
        <v>5201050</v>
      </c>
      <c r="B101" s="12">
        <f t="shared" si="1"/>
        <v>44075</v>
      </c>
      <c r="C101" s="11"/>
      <c r="D101" s="134">
        <v>305</v>
      </c>
      <c r="E101" s="134">
        <v>31</v>
      </c>
      <c r="F101" s="134">
        <v>0</v>
      </c>
      <c r="G101" s="134">
        <v>0</v>
      </c>
      <c r="H101" s="11"/>
      <c r="I101" s="11"/>
      <c r="J101" s="11"/>
      <c r="K101" s="11"/>
      <c r="L101" s="11"/>
      <c r="M101" s="11"/>
      <c r="N101" s="11"/>
      <c r="O101" s="11"/>
      <c r="P101" s="11"/>
      <c r="Q101" s="11"/>
      <c r="R101" s="11"/>
      <c r="S101" s="11"/>
      <c r="T101" s="10"/>
    </row>
    <row r="102" spans="1:20" ht="14.25">
      <c r="A102" s="13">
        <f t="shared" si="1"/>
        <v>5201050</v>
      </c>
      <c r="B102" s="12">
        <f t="shared" si="1"/>
        <v>44075</v>
      </c>
      <c r="C102" s="11"/>
      <c r="D102" s="134">
        <v>312</v>
      </c>
      <c r="E102" s="134">
        <v>2</v>
      </c>
      <c r="F102" s="134">
        <v>0</v>
      </c>
      <c r="G102" s="134">
        <v>0</v>
      </c>
      <c r="H102" s="11"/>
      <c r="I102" s="11"/>
      <c r="J102" s="11"/>
      <c r="K102" s="11"/>
      <c r="L102" s="11"/>
      <c r="M102" s="11"/>
      <c r="N102" s="11"/>
      <c r="O102" s="11"/>
      <c r="P102" s="11"/>
      <c r="Q102" s="11"/>
      <c r="R102" s="11"/>
      <c r="S102" s="11"/>
      <c r="T102" s="10"/>
    </row>
    <row r="103" spans="1:20" ht="14.25">
      <c r="A103" s="13">
        <f t="shared" si="1"/>
        <v>5201050</v>
      </c>
      <c r="B103" s="12">
        <f t="shared" si="1"/>
        <v>44075</v>
      </c>
      <c r="C103" s="11"/>
      <c r="D103" s="134">
        <v>317</v>
      </c>
      <c r="E103" s="134">
        <v>2</v>
      </c>
      <c r="F103" s="134">
        <v>0</v>
      </c>
      <c r="G103" s="134">
        <v>0</v>
      </c>
      <c r="H103" s="11"/>
      <c r="I103" s="11"/>
      <c r="J103" s="11"/>
      <c r="K103" s="11"/>
      <c r="L103" s="11"/>
      <c r="M103" s="11"/>
      <c r="N103" s="11"/>
      <c r="O103" s="11"/>
      <c r="P103" s="11"/>
      <c r="Q103" s="11"/>
      <c r="R103" s="11"/>
      <c r="S103" s="11"/>
      <c r="T103" s="10"/>
    </row>
    <row r="104" spans="1:20" ht="14.25">
      <c r="A104" s="13">
        <f t="shared" si="1"/>
        <v>5201050</v>
      </c>
      <c r="B104" s="12">
        <f t="shared" si="1"/>
        <v>44075</v>
      </c>
      <c r="C104" s="11"/>
      <c r="D104" s="134">
        <v>209</v>
      </c>
      <c r="E104" s="134">
        <v>0</v>
      </c>
      <c r="F104" s="134">
        <v>1</v>
      </c>
      <c r="G104" s="134">
        <v>6</v>
      </c>
      <c r="H104" s="11"/>
      <c r="I104" s="11"/>
      <c r="J104" s="11"/>
      <c r="K104" s="11"/>
      <c r="L104" s="11"/>
      <c r="M104" s="11"/>
      <c r="N104" s="11"/>
      <c r="O104" s="11"/>
      <c r="P104" s="11"/>
      <c r="Q104" s="11"/>
      <c r="R104" s="11"/>
      <c r="S104" s="11"/>
      <c r="T104" s="10"/>
    </row>
    <row r="105" spans="1:20" ht="14.25">
      <c r="A105" s="13">
        <f t="shared" si="1"/>
        <v>5201050</v>
      </c>
      <c r="B105" s="12">
        <f t="shared" si="1"/>
        <v>44075</v>
      </c>
      <c r="C105" s="11"/>
      <c r="D105" s="134">
        <v>223</v>
      </c>
      <c r="E105" s="134">
        <v>1</v>
      </c>
      <c r="F105" s="134">
        <v>0</v>
      </c>
      <c r="G105" s="134">
        <v>0</v>
      </c>
      <c r="H105" s="11"/>
      <c r="I105" s="11"/>
      <c r="J105" s="11"/>
      <c r="K105" s="11"/>
      <c r="L105" s="11"/>
      <c r="M105" s="11"/>
      <c r="N105" s="11"/>
      <c r="O105" s="11"/>
      <c r="P105" s="11"/>
      <c r="Q105" s="11"/>
      <c r="R105" s="11"/>
      <c r="S105" s="11"/>
      <c r="T105" s="10"/>
    </row>
    <row r="106" spans="1:20" ht="14.25">
      <c r="A106" s="13">
        <f t="shared" si="1"/>
        <v>5201050</v>
      </c>
      <c r="B106" s="12">
        <f t="shared" si="1"/>
        <v>44075</v>
      </c>
      <c r="C106" s="11"/>
      <c r="D106" s="134">
        <v>231</v>
      </c>
      <c r="E106" s="134">
        <v>10</v>
      </c>
      <c r="F106" s="134">
        <v>0</v>
      </c>
      <c r="G106" s="134">
        <v>0</v>
      </c>
      <c r="H106" s="11"/>
      <c r="I106" s="11"/>
      <c r="J106" s="11"/>
      <c r="K106" s="11"/>
      <c r="L106" s="11"/>
      <c r="M106" s="11"/>
      <c r="N106" s="11"/>
      <c r="O106" s="11"/>
      <c r="P106" s="11"/>
      <c r="Q106" s="11"/>
      <c r="R106" s="11"/>
      <c r="S106" s="11"/>
      <c r="T106" s="10"/>
    </row>
    <row r="107" spans="1:20" ht="14.25">
      <c r="A107" s="13">
        <f t="shared" si="1"/>
        <v>5201050</v>
      </c>
      <c r="B107" s="12">
        <f t="shared" si="1"/>
        <v>44075</v>
      </c>
      <c r="C107" s="11"/>
      <c r="D107" s="134">
        <v>239</v>
      </c>
      <c r="E107" s="134">
        <v>1</v>
      </c>
      <c r="F107" s="134">
        <v>1</v>
      </c>
      <c r="G107" s="134">
        <v>0</v>
      </c>
      <c r="H107" s="11"/>
      <c r="I107" s="11"/>
      <c r="J107" s="11"/>
      <c r="K107" s="11"/>
      <c r="L107" s="11"/>
      <c r="M107" s="11"/>
      <c r="N107" s="11"/>
      <c r="O107" s="11"/>
      <c r="P107" s="11"/>
      <c r="Q107" s="11"/>
      <c r="R107" s="11"/>
      <c r="S107" s="11"/>
      <c r="T107" s="10"/>
    </row>
    <row r="108" spans="1:20" ht="14.25">
      <c r="A108" s="13">
        <f t="shared" si="1"/>
        <v>5201050</v>
      </c>
      <c r="B108" s="12">
        <f t="shared" si="1"/>
        <v>44075</v>
      </c>
      <c r="C108" s="11"/>
      <c r="D108" s="134">
        <v>183</v>
      </c>
      <c r="E108" s="134">
        <v>7</v>
      </c>
      <c r="F108" s="134">
        <v>11</v>
      </c>
      <c r="G108" s="134">
        <v>27</v>
      </c>
      <c r="H108" s="11"/>
      <c r="I108" s="11"/>
      <c r="J108" s="11"/>
      <c r="K108" s="11"/>
      <c r="L108" s="11"/>
      <c r="M108" s="11"/>
      <c r="N108" s="11"/>
      <c r="O108" s="11"/>
      <c r="P108" s="11"/>
      <c r="Q108" s="11"/>
      <c r="R108" s="11"/>
      <c r="S108" s="11"/>
      <c r="T108" s="10"/>
    </row>
    <row r="109" spans="1:20" ht="14.25">
      <c r="A109" s="13">
        <f aca="true" t="shared" si="2" ref="A109:B128">+A$88</f>
        <v>5201050</v>
      </c>
      <c r="B109" s="12">
        <f t="shared" si="2"/>
        <v>44075</v>
      </c>
      <c r="C109" s="11"/>
      <c r="D109" s="134">
        <v>322</v>
      </c>
      <c r="E109" s="134">
        <v>85</v>
      </c>
      <c r="F109" s="134">
        <v>31</v>
      </c>
      <c r="G109" s="134">
        <v>29</v>
      </c>
      <c r="H109" s="11"/>
      <c r="I109" s="11"/>
      <c r="J109" s="11"/>
      <c r="K109" s="11"/>
      <c r="L109" s="11"/>
      <c r="M109" s="11"/>
      <c r="N109" s="11"/>
      <c r="O109" s="11"/>
      <c r="P109" s="11"/>
      <c r="Q109" s="11"/>
      <c r="R109" s="11"/>
      <c r="S109" s="11"/>
      <c r="T109" s="10"/>
    </row>
    <row r="110" spans="1:20" ht="14.25">
      <c r="A110" s="13">
        <f t="shared" si="2"/>
        <v>5201050</v>
      </c>
      <c r="B110" s="12">
        <f t="shared" si="2"/>
        <v>44075</v>
      </c>
      <c r="C110" s="11"/>
      <c r="D110" s="134">
        <v>301</v>
      </c>
      <c r="E110" s="134">
        <v>0</v>
      </c>
      <c r="F110" s="134">
        <v>1</v>
      </c>
      <c r="G110" s="134">
        <v>1</v>
      </c>
      <c r="H110" s="11"/>
      <c r="I110" s="11"/>
      <c r="J110" s="11"/>
      <c r="K110" s="11"/>
      <c r="L110" s="11"/>
      <c r="M110" s="11"/>
      <c r="N110" s="11"/>
      <c r="O110" s="11"/>
      <c r="P110" s="11"/>
      <c r="Q110" s="11"/>
      <c r="R110" s="11"/>
      <c r="S110" s="11"/>
      <c r="T110" s="10"/>
    </row>
    <row r="111" spans="1:20" ht="14.25">
      <c r="A111" s="13">
        <f t="shared" si="2"/>
        <v>5201050</v>
      </c>
      <c r="B111" s="12">
        <f t="shared" si="2"/>
        <v>44075</v>
      </c>
      <c r="C111" s="11"/>
      <c r="D111" s="134">
        <v>364</v>
      </c>
      <c r="E111" s="134">
        <v>47</v>
      </c>
      <c r="F111" s="134">
        <v>82</v>
      </c>
      <c r="G111" s="134">
        <v>156</v>
      </c>
      <c r="H111" s="11"/>
      <c r="I111" s="11"/>
      <c r="J111" s="11"/>
      <c r="K111" s="11"/>
      <c r="L111" s="11"/>
      <c r="M111" s="11"/>
      <c r="N111" s="11"/>
      <c r="O111" s="11"/>
      <c r="P111" s="11"/>
      <c r="Q111" s="11"/>
      <c r="R111" s="11"/>
      <c r="S111" s="11"/>
      <c r="T111" s="10"/>
    </row>
    <row r="112" spans="1:20" ht="14.25">
      <c r="A112" s="13">
        <f t="shared" si="2"/>
        <v>5201050</v>
      </c>
      <c r="B112" s="12">
        <f t="shared" si="2"/>
        <v>44075</v>
      </c>
      <c r="C112" s="11"/>
      <c r="D112" s="134">
        <v>451</v>
      </c>
      <c r="E112" s="134">
        <v>2</v>
      </c>
      <c r="F112" s="134">
        <v>0</v>
      </c>
      <c r="G112" s="134">
        <v>1</v>
      </c>
      <c r="H112" s="11"/>
      <c r="I112" s="11"/>
      <c r="J112" s="11"/>
      <c r="K112" s="11"/>
      <c r="L112" s="11"/>
      <c r="M112" s="11"/>
      <c r="N112" s="11"/>
      <c r="O112" s="11"/>
      <c r="P112" s="11"/>
      <c r="Q112" s="11"/>
      <c r="R112" s="11"/>
      <c r="S112" s="11"/>
      <c r="T112" s="10"/>
    </row>
    <row r="113" spans="1:20" ht="14.25">
      <c r="A113" s="13">
        <f t="shared" si="2"/>
        <v>5201050</v>
      </c>
      <c r="B113" s="12">
        <f t="shared" si="2"/>
        <v>44075</v>
      </c>
      <c r="C113" s="11"/>
      <c r="D113" s="134">
        <v>502</v>
      </c>
      <c r="E113" s="134">
        <v>5</v>
      </c>
      <c r="F113" s="134">
        <v>0</v>
      </c>
      <c r="G113" s="134">
        <v>0</v>
      </c>
      <c r="H113" s="11"/>
      <c r="I113" s="11"/>
      <c r="J113" s="11"/>
      <c r="K113" s="11"/>
      <c r="L113" s="11"/>
      <c r="M113" s="11"/>
      <c r="N113" s="11"/>
      <c r="O113" s="11"/>
      <c r="P113" s="11"/>
      <c r="Q113" s="11"/>
      <c r="R113" s="11"/>
      <c r="S113" s="11"/>
      <c r="T113" s="10"/>
    </row>
    <row r="114" spans="1:20" ht="14.25">
      <c r="A114" s="13">
        <f t="shared" si="2"/>
        <v>5201050</v>
      </c>
      <c r="B114" s="12">
        <f t="shared" si="2"/>
        <v>44075</v>
      </c>
      <c r="C114" s="11"/>
      <c r="D114" s="134">
        <v>399</v>
      </c>
      <c r="E114" s="134">
        <v>0</v>
      </c>
      <c r="F114" s="134">
        <v>1</v>
      </c>
      <c r="G114" s="134">
        <v>1</v>
      </c>
      <c r="H114" s="11"/>
      <c r="I114" s="11"/>
      <c r="J114" s="11"/>
      <c r="K114" s="11"/>
      <c r="L114" s="11"/>
      <c r="M114" s="11"/>
      <c r="N114" s="11"/>
      <c r="O114" s="11"/>
      <c r="P114" s="11"/>
      <c r="Q114" s="11"/>
      <c r="R114" s="11"/>
      <c r="S114" s="11"/>
      <c r="T114" s="10"/>
    </row>
    <row r="115" spans="1:20" ht="14.25">
      <c r="A115" s="13">
        <f t="shared" si="2"/>
        <v>5201050</v>
      </c>
      <c r="B115" s="12">
        <f t="shared" si="2"/>
        <v>44075</v>
      </c>
      <c r="C115" s="11"/>
      <c r="D115" s="134">
        <v>421</v>
      </c>
      <c r="E115" s="134">
        <v>0</v>
      </c>
      <c r="F115" s="134">
        <v>2</v>
      </c>
      <c r="G115" s="134">
        <v>0</v>
      </c>
      <c r="H115" s="11"/>
      <c r="I115" s="11"/>
      <c r="J115" s="11"/>
      <c r="K115" s="11"/>
      <c r="L115" s="11"/>
      <c r="M115" s="11"/>
      <c r="N115" s="11"/>
      <c r="O115" s="11"/>
      <c r="P115" s="11"/>
      <c r="Q115" s="11"/>
      <c r="R115" s="11"/>
      <c r="S115" s="11"/>
      <c r="T115" s="10"/>
    </row>
    <row r="116" spans="1:20" ht="14.25">
      <c r="A116" s="13">
        <f t="shared" si="2"/>
        <v>5201050</v>
      </c>
      <c r="B116" s="12">
        <f t="shared" si="2"/>
        <v>44075</v>
      </c>
      <c r="C116" s="11"/>
      <c r="D116" s="134">
        <v>400</v>
      </c>
      <c r="E116" s="134">
        <v>3</v>
      </c>
      <c r="F116" s="134">
        <v>20</v>
      </c>
      <c r="G116" s="134">
        <v>10</v>
      </c>
      <c r="H116" s="11"/>
      <c r="I116" s="11"/>
      <c r="J116" s="11"/>
      <c r="K116" s="11"/>
      <c r="L116" s="11"/>
      <c r="M116" s="11"/>
      <c r="N116" s="11"/>
      <c r="O116" s="11"/>
      <c r="P116" s="11"/>
      <c r="Q116" s="11"/>
      <c r="R116" s="11"/>
      <c r="S116" s="11"/>
      <c r="T116" s="10"/>
    </row>
    <row r="117" spans="1:20" ht="15" customHeight="1">
      <c r="A117" s="13">
        <f t="shared" si="2"/>
        <v>5201050</v>
      </c>
      <c r="B117" s="12">
        <f t="shared" si="2"/>
        <v>44075</v>
      </c>
      <c r="C117" s="11"/>
      <c r="D117" s="134">
        <v>404</v>
      </c>
      <c r="E117" s="134">
        <v>0</v>
      </c>
      <c r="F117" s="134">
        <v>0</v>
      </c>
      <c r="G117" s="134">
        <v>1</v>
      </c>
      <c r="H117" s="11"/>
      <c r="I117" s="11"/>
      <c r="J117" s="11"/>
      <c r="K117" s="11"/>
      <c r="L117" s="11"/>
      <c r="M117" s="11"/>
      <c r="N117" s="11"/>
      <c r="O117" s="11"/>
      <c r="P117" s="11"/>
      <c r="Q117" s="11"/>
      <c r="R117" s="11"/>
      <c r="S117" s="11"/>
      <c r="T117" s="10"/>
    </row>
    <row r="118" spans="1:20" ht="15" customHeight="1">
      <c r="A118" s="13">
        <f t="shared" si="2"/>
        <v>5201050</v>
      </c>
      <c r="B118" s="12">
        <f t="shared" si="2"/>
        <v>44075</v>
      </c>
      <c r="C118" s="11"/>
      <c r="D118" s="134">
        <v>473</v>
      </c>
      <c r="E118" s="134">
        <v>4</v>
      </c>
      <c r="F118" s="134">
        <v>1</v>
      </c>
      <c r="G118" s="134">
        <v>1</v>
      </c>
      <c r="H118" s="11"/>
      <c r="I118" s="11"/>
      <c r="J118" s="11"/>
      <c r="K118" s="11"/>
      <c r="L118" s="11"/>
      <c r="M118" s="11"/>
      <c r="N118" s="11"/>
      <c r="O118" s="11"/>
      <c r="P118" s="11"/>
      <c r="Q118" s="11"/>
      <c r="R118" s="11"/>
      <c r="S118" s="11"/>
      <c r="T118" s="10"/>
    </row>
    <row r="119" spans="1:20" ht="14.25">
      <c r="A119" s="13">
        <f t="shared" si="2"/>
        <v>5201050</v>
      </c>
      <c r="B119" s="12">
        <f t="shared" si="2"/>
        <v>44075</v>
      </c>
      <c r="C119" s="11"/>
      <c r="D119" s="134">
        <v>485</v>
      </c>
      <c r="E119" s="134">
        <v>2</v>
      </c>
      <c r="F119" s="134">
        <v>1</v>
      </c>
      <c r="G119" s="134">
        <v>1</v>
      </c>
      <c r="H119" s="11"/>
      <c r="I119" s="11"/>
      <c r="J119" s="11"/>
      <c r="K119" s="11"/>
      <c r="L119" s="11"/>
      <c r="M119" s="11"/>
      <c r="N119" s="11"/>
      <c r="O119" s="11"/>
      <c r="P119" s="11"/>
      <c r="Q119" s="11"/>
      <c r="R119" s="11"/>
      <c r="S119" s="11"/>
      <c r="T119" s="10"/>
    </row>
    <row r="120" spans="1:20" ht="14.25">
      <c r="A120" s="13">
        <f t="shared" si="2"/>
        <v>5201050</v>
      </c>
      <c r="B120" s="12">
        <f t="shared" si="2"/>
        <v>44075</v>
      </c>
      <c r="C120" s="11"/>
      <c r="D120" s="134">
        <v>491</v>
      </c>
      <c r="E120" s="134">
        <v>2</v>
      </c>
      <c r="F120" s="134">
        <v>0</v>
      </c>
      <c r="G120" s="134">
        <v>0</v>
      </c>
      <c r="H120" s="11"/>
      <c r="I120" s="11"/>
      <c r="J120" s="11"/>
      <c r="K120" s="11"/>
      <c r="L120" s="11"/>
      <c r="M120" s="11"/>
      <c r="N120" s="11"/>
      <c r="O120" s="11"/>
      <c r="P120" s="11"/>
      <c r="Q120" s="11"/>
      <c r="R120" s="11"/>
      <c r="S120" s="11"/>
      <c r="T120" s="10"/>
    </row>
    <row r="121" spans="1:20" ht="14.25">
      <c r="A121" s="13">
        <f t="shared" si="2"/>
        <v>5201050</v>
      </c>
      <c r="B121" s="12">
        <f t="shared" si="2"/>
        <v>44075</v>
      </c>
      <c r="C121" s="11"/>
      <c r="D121" s="134">
        <v>743</v>
      </c>
      <c r="E121" s="134">
        <v>0</v>
      </c>
      <c r="F121" s="134">
        <v>1</v>
      </c>
      <c r="G121" s="134">
        <v>0</v>
      </c>
      <c r="H121" s="11"/>
      <c r="I121" s="11"/>
      <c r="J121" s="11"/>
      <c r="K121" s="11"/>
      <c r="L121" s="11"/>
      <c r="M121" s="11"/>
      <c r="N121" s="11"/>
      <c r="O121" s="11"/>
      <c r="P121" s="11"/>
      <c r="Q121" s="11"/>
      <c r="R121" s="11"/>
      <c r="S121" s="11"/>
      <c r="T121" s="10"/>
    </row>
    <row r="122" spans="1:20" ht="14.25">
      <c r="A122" s="13">
        <f t="shared" si="2"/>
        <v>5201050</v>
      </c>
      <c r="B122" s="12">
        <f t="shared" si="2"/>
        <v>44075</v>
      </c>
      <c r="C122" s="11"/>
      <c r="D122" s="134">
        <v>2395</v>
      </c>
      <c r="E122" s="134">
        <v>2</v>
      </c>
      <c r="F122" s="134">
        <v>0</v>
      </c>
      <c r="G122" s="134">
        <v>0</v>
      </c>
      <c r="H122" s="11"/>
      <c r="I122" s="11"/>
      <c r="J122" s="11"/>
      <c r="K122" s="11"/>
      <c r="L122" s="11"/>
      <c r="M122" s="11"/>
      <c r="N122" s="11"/>
      <c r="O122" s="11"/>
      <c r="P122" s="11"/>
      <c r="Q122" s="11"/>
      <c r="R122" s="11"/>
      <c r="S122" s="11"/>
      <c r="T122" s="10"/>
    </row>
    <row r="123" spans="1:20" ht="14.25">
      <c r="A123" s="13">
        <f t="shared" si="2"/>
        <v>5201050</v>
      </c>
      <c r="B123" s="12">
        <f t="shared" si="2"/>
        <v>44075</v>
      </c>
      <c r="C123" s="11"/>
      <c r="D123" s="134">
        <v>618</v>
      </c>
      <c r="E123" s="134">
        <v>269</v>
      </c>
      <c r="F123" s="134">
        <v>38</v>
      </c>
      <c r="G123" s="134">
        <v>233</v>
      </c>
      <c r="H123" s="11"/>
      <c r="I123" s="11"/>
      <c r="J123" s="11"/>
      <c r="K123" s="11"/>
      <c r="L123" s="11"/>
      <c r="M123" s="11"/>
      <c r="N123" s="11"/>
      <c r="O123" s="11"/>
      <c r="P123" s="11"/>
      <c r="Q123" s="11"/>
      <c r="R123" s="11"/>
      <c r="S123" s="11"/>
      <c r="T123" s="10"/>
    </row>
    <row r="124" spans="1:20" ht="14.25">
      <c r="A124" s="13">
        <f t="shared" si="2"/>
        <v>5201050</v>
      </c>
      <c r="B124" s="12">
        <f t="shared" si="2"/>
        <v>44075</v>
      </c>
      <c r="C124" s="11"/>
      <c r="D124" s="134">
        <v>619</v>
      </c>
      <c r="E124" s="134">
        <v>45</v>
      </c>
      <c r="F124" s="134">
        <v>44</v>
      </c>
      <c r="G124" s="134">
        <v>52</v>
      </c>
      <c r="H124" s="11"/>
      <c r="I124" s="11"/>
      <c r="J124" s="11"/>
      <c r="K124" s="11"/>
      <c r="L124" s="11"/>
      <c r="M124" s="11"/>
      <c r="N124" s="11"/>
      <c r="O124" s="11"/>
      <c r="P124" s="11"/>
      <c r="Q124" s="11"/>
      <c r="R124" s="11"/>
      <c r="S124" s="11"/>
      <c r="T124" s="10"/>
    </row>
    <row r="125" spans="1:20" ht="14.25">
      <c r="A125" s="13">
        <f t="shared" si="2"/>
        <v>5201050</v>
      </c>
      <c r="B125" s="12">
        <f t="shared" si="2"/>
        <v>44075</v>
      </c>
      <c r="C125" s="11"/>
      <c r="D125" s="134">
        <v>623</v>
      </c>
      <c r="E125" s="134">
        <v>26</v>
      </c>
      <c r="F125" s="134">
        <v>7</v>
      </c>
      <c r="G125" s="134">
        <v>0</v>
      </c>
      <c r="H125" s="11"/>
      <c r="I125" s="11"/>
      <c r="J125" s="11"/>
      <c r="K125" s="11"/>
      <c r="L125" s="11"/>
      <c r="M125" s="11"/>
      <c r="N125" s="11"/>
      <c r="O125" s="11"/>
      <c r="P125" s="11"/>
      <c r="Q125" s="11"/>
      <c r="R125" s="11"/>
      <c r="S125" s="11"/>
      <c r="T125" s="10"/>
    </row>
    <row r="126" spans="1:20" ht="14.25">
      <c r="A126" s="13">
        <f t="shared" si="2"/>
        <v>5201050</v>
      </c>
      <c r="B126" s="12">
        <f t="shared" si="2"/>
        <v>44075</v>
      </c>
      <c r="C126" s="11"/>
      <c r="D126" s="134">
        <v>625</v>
      </c>
      <c r="E126" s="134">
        <v>4</v>
      </c>
      <c r="F126" s="134">
        <v>0</v>
      </c>
      <c r="G126" s="134">
        <v>49</v>
      </c>
      <c r="H126" s="11"/>
      <c r="I126" s="11"/>
      <c r="J126" s="11"/>
      <c r="K126" s="11"/>
      <c r="L126" s="11"/>
      <c r="M126" s="11"/>
      <c r="N126" s="11"/>
      <c r="O126" s="11"/>
      <c r="P126" s="11"/>
      <c r="Q126" s="11"/>
      <c r="R126" s="11"/>
      <c r="S126" s="11"/>
      <c r="T126" s="10"/>
    </row>
    <row r="127" spans="1:20" ht="14.25">
      <c r="A127" s="13">
        <f t="shared" si="2"/>
        <v>5201050</v>
      </c>
      <c r="B127" s="12">
        <f t="shared" si="2"/>
        <v>44075</v>
      </c>
      <c r="C127" s="11"/>
      <c r="D127" s="134">
        <v>512</v>
      </c>
      <c r="E127" s="134">
        <v>0</v>
      </c>
      <c r="F127" s="134">
        <v>0</v>
      </c>
      <c r="G127" s="134">
        <v>1</v>
      </c>
      <c r="H127" s="11"/>
      <c r="I127" s="11"/>
      <c r="J127" s="11"/>
      <c r="K127" s="11"/>
      <c r="L127" s="11"/>
      <c r="M127" s="11"/>
      <c r="N127" s="11"/>
      <c r="O127" s="11"/>
      <c r="P127" s="11"/>
      <c r="Q127" s="11"/>
      <c r="R127" s="11"/>
      <c r="S127" s="11"/>
      <c r="T127" s="10"/>
    </row>
    <row r="128" spans="1:20" ht="14.25">
      <c r="A128" s="13">
        <f t="shared" si="2"/>
        <v>5201050</v>
      </c>
      <c r="B128" s="12">
        <f t="shared" si="2"/>
        <v>44075</v>
      </c>
      <c r="C128" s="11"/>
      <c r="D128" s="134">
        <v>515</v>
      </c>
      <c r="E128" s="134">
        <v>0</v>
      </c>
      <c r="F128" s="134">
        <v>1</v>
      </c>
      <c r="G128" s="134">
        <v>1</v>
      </c>
      <c r="H128" s="11"/>
      <c r="I128" s="11"/>
      <c r="J128" s="11"/>
      <c r="K128" s="11"/>
      <c r="L128" s="11"/>
      <c r="M128" s="11"/>
      <c r="N128" s="11"/>
      <c r="O128" s="11"/>
      <c r="P128" s="11"/>
      <c r="Q128" s="11"/>
      <c r="R128" s="11"/>
      <c r="S128" s="11"/>
      <c r="T128" s="10"/>
    </row>
    <row r="129" spans="1:20" ht="14.25">
      <c r="A129" s="13">
        <f aca="true" t="shared" si="3" ref="A129:B148">+A$88</f>
        <v>5201050</v>
      </c>
      <c r="B129" s="12">
        <f t="shared" si="3"/>
        <v>44075</v>
      </c>
      <c r="C129" s="11"/>
      <c r="D129" s="134">
        <v>608</v>
      </c>
      <c r="E129" s="134">
        <v>6</v>
      </c>
      <c r="F129" s="134">
        <v>19</v>
      </c>
      <c r="G129" s="134">
        <v>17</v>
      </c>
      <c r="H129" s="11"/>
      <c r="I129" s="11"/>
      <c r="J129" s="11"/>
      <c r="K129" s="11"/>
      <c r="L129" s="11"/>
      <c r="M129" s="11"/>
      <c r="N129" s="11"/>
      <c r="O129" s="11"/>
      <c r="P129" s="11"/>
      <c r="Q129" s="11"/>
      <c r="R129" s="11"/>
      <c r="S129" s="11"/>
      <c r="T129" s="10"/>
    </row>
    <row r="130" spans="1:20" ht="14.25">
      <c r="A130" s="13">
        <f t="shared" si="3"/>
        <v>5201050</v>
      </c>
      <c r="B130" s="12">
        <f t="shared" si="3"/>
        <v>44075</v>
      </c>
      <c r="C130" s="11"/>
      <c r="D130" s="134">
        <v>2517</v>
      </c>
      <c r="E130" s="134">
        <v>1</v>
      </c>
      <c r="F130" s="134">
        <v>0</v>
      </c>
      <c r="G130" s="134">
        <v>0</v>
      </c>
      <c r="H130" s="11"/>
      <c r="I130" s="11"/>
      <c r="J130" s="11"/>
      <c r="K130" s="11"/>
      <c r="L130" s="11"/>
      <c r="M130" s="11"/>
      <c r="N130" s="11"/>
      <c r="O130" s="11"/>
      <c r="P130" s="11"/>
      <c r="Q130" s="11"/>
      <c r="R130" s="11"/>
      <c r="S130" s="11"/>
      <c r="T130" s="10"/>
    </row>
    <row r="131" spans="1:20" ht="14.25">
      <c r="A131" s="13">
        <f t="shared" si="3"/>
        <v>5201050</v>
      </c>
      <c r="B131" s="12">
        <f t="shared" si="3"/>
        <v>44075</v>
      </c>
      <c r="C131" s="11"/>
      <c r="D131" s="134">
        <v>838</v>
      </c>
      <c r="E131" s="134">
        <v>1</v>
      </c>
      <c r="F131" s="134">
        <v>1</v>
      </c>
      <c r="G131" s="134">
        <v>2</v>
      </c>
      <c r="H131" s="11"/>
      <c r="I131" s="11"/>
      <c r="J131" s="11"/>
      <c r="K131" s="11"/>
      <c r="L131" s="11"/>
      <c r="M131" s="11"/>
      <c r="N131" s="11"/>
      <c r="O131" s="11"/>
      <c r="P131" s="11"/>
      <c r="Q131" s="11"/>
      <c r="R131" s="11"/>
      <c r="S131" s="11"/>
      <c r="T131" s="10"/>
    </row>
    <row r="132" spans="1:20" ht="14.25">
      <c r="A132" s="13">
        <f t="shared" si="3"/>
        <v>5201050</v>
      </c>
      <c r="B132" s="12">
        <f t="shared" si="3"/>
        <v>44075</v>
      </c>
      <c r="C132" s="11"/>
      <c r="D132" s="134">
        <v>819</v>
      </c>
      <c r="E132" s="134">
        <v>1</v>
      </c>
      <c r="F132" s="134">
        <v>1</v>
      </c>
      <c r="G132" s="134">
        <v>1</v>
      </c>
      <c r="H132" s="11"/>
      <c r="I132" s="11"/>
      <c r="J132" s="11"/>
      <c r="K132" s="11"/>
      <c r="L132" s="11"/>
      <c r="M132" s="11"/>
      <c r="N132" s="11"/>
      <c r="O132" s="11"/>
      <c r="P132" s="11"/>
      <c r="Q132" s="11"/>
      <c r="R132" s="11"/>
      <c r="S132" s="11"/>
      <c r="T132" s="10"/>
    </row>
    <row r="133" spans="1:20" ht="14.25">
      <c r="A133" s="13">
        <f t="shared" si="3"/>
        <v>5201050</v>
      </c>
      <c r="B133" s="12">
        <f t="shared" si="3"/>
        <v>44075</v>
      </c>
      <c r="C133" s="11"/>
      <c r="D133" s="134">
        <v>807</v>
      </c>
      <c r="E133" s="134">
        <v>139</v>
      </c>
      <c r="F133" s="134">
        <v>25</v>
      </c>
      <c r="G133" s="134">
        <v>0</v>
      </c>
      <c r="H133" s="11"/>
      <c r="I133" s="11"/>
      <c r="J133" s="11"/>
      <c r="K133" s="11"/>
      <c r="L133" s="11"/>
      <c r="M133" s="11"/>
      <c r="N133" s="11"/>
      <c r="O133" s="11"/>
      <c r="P133" s="11"/>
      <c r="Q133" s="11"/>
      <c r="R133" s="11"/>
      <c r="S133" s="11"/>
      <c r="T133" s="10"/>
    </row>
    <row r="134" spans="1:20" ht="14.25">
      <c r="A134" s="13">
        <f t="shared" si="3"/>
        <v>5201050</v>
      </c>
      <c r="B134" s="12">
        <f t="shared" si="3"/>
        <v>44075</v>
      </c>
      <c r="C134" s="11"/>
      <c r="D134" s="134">
        <v>793</v>
      </c>
      <c r="E134" s="134">
        <v>1</v>
      </c>
      <c r="F134" s="134">
        <v>0</v>
      </c>
      <c r="G134" s="134">
        <v>0</v>
      </c>
      <c r="H134" s="11"/>
      <c r="I134" s="11"/>
      <c r="J134" s="11"/>
      <c r="K134" s="11"/>
      <c r="L134" s="11"/>
      <c r="M134" s="11"/>
      <c r="N134" s="11"/>
      <c r="O134" s="11"/>
      <c r="P134" s="11"/>
      <c r="Q134" s="11"/>
      <c r="R134" s="11"/>
      <c r="S134" s="11"/>
      <c r="T134" s="10"/>
    </row>
    <row r="135" spans="1:20" ht="14.25">
      <c r="A135" s="13">
        <f t="shared" si="3"/>
        <v>5201050</v>
      </c>
      <c r="B135" s="12">
        <f t="shared" si="3"/>
        <v>44075</v>
      </c>
      <c r="C135" s="11"/>
      <c r="D135" s="134">
        <v>831</v>
      </c>
      <c r="E135" s="134">
        <v>9</v>
      </c>
      <c r="F135" s="134">
        <v>0</v>
      </c>
      <c r="G135" s="134">
        <v>1</v>
      </c>
      <c r="H135" s="11"/>
      <c r="I135" s="11"/>
      <c r="J135" s="11"/>
      <c r="K135" s="11"/>
      <c r="L135" s="11"/>
      <c r="M135" s="11"/>
      <c r="N135" s="11"/>
      <c r="O135" s="11"/>
      <c r="P135" s="11"/>
      <c r="Q135" s="11"/>
      <c r="R135" s="11"/>
      <c r="S135" s="11"/>
      <c r="T135" s="10"/>
    </row>
    <row r="136" spans="1:20" ht="14.25">
      <c r="A136" s="13">
        <f t="shared" si="3"/>
        <v>5201050</v>
      </c>
      <c r="B136" s="12">
        <f t="shared" si="3"/>
        <v>44075</v>
      </c>
      <c r="C136" s="11"/>
      <c r="D136" s="134">
        <v>841</v>
      </c>
      <c r="E136" s="134">
        <v>0</v>
      </c>
      <c r="F136" s="134">
        <v>1</v>
      </c>
      <c r="G136" s="134">
        <v>0</v>
      </c>
      <c r="H136" s="11"/>
      <c r="I136" s="11"/>
      <c r="J136" s="11"/>
      <c r="K136" s="11"/>
      <c r="L136" s="11"/>
      <c r="M136" s="11"/>
      <c r="N136" s="11"/>
      <c r="O136" s="11"/>
      <c r="P136" s="11"/>
      <c r="Q136" s="11"/>
      <c r="R136" s="11"/>
      <c r="S136" s="11"/>
      <c r="T136" s="10"/>
    </row>
    <row r="137" spans="1:20" ht="14.25">
      <c r="A137" s="13">
        <f t="shared" si="3"/>
        <v>5201050</v>
      </c>
      <c r="B137" s="12">
        <f t="shared" si="3"/>
        <v>44075</v>
      </c>
      <c r="C137" s="11"/>
      <c r="D137" s="134">
        <v>801</v>
      </c>
      <c r="E137" s="134">
        <v>276</v>
      </c>
      <c r="F137" s="134">
        <v>37</v>
      </c>
      <c r="G137" s="134">
        <v>246</v>
      </c>
      <c r="H137" s="11"/>
      <c r="I137" s="11"/>
      <c r="J137" s="11"/>
      <c r="K137" s="11"/>
      <c r="L137" s="11"/>
      <c r="M137" s="11"/>
      <c r="N137" s="11"/>
      <c r="O137" s="11"/>
      <c r="P137" s="11"/>
      <c r="Q137" s="11"/>
      <c r="R137" s="11"/>
      <c r="S137" s="11"/>
      <c r="T137" s="10"/>
    </row>
    <row r="138" spans="1:20" ht="14.25">
      <c r="A138" s="13">
        <f t="shared" si="3"/>
        <v>5201050</v>
      </c>
      <c r="B138" s="12">
        <f t="shared" si="3"/>
        <v>44075</v>
      </c>
      <c r="C138" s="11"/>
      <c r="D138" s="134">
        <v>824</v>
      </c>
      <c r="E138" s="134">
        <v>0</v>
      </c>
      <c r="F138" s="134">
        <v>1</v>
      </c>
      <c r="G138" s="134">
        <v>0</v>
      </c>
      <c r="H138" s="11"/>
      <c r="I138" s="11"/>
      <c r="J138" s="11"/>
      <c r="K138" s="11"/>
      <c r="L138" s="11"/>
      <c r="M138" s="11"/>
      <c r="N138" s="11"/>
      <c r="O138" s="11"/>
      <c r="P138" s="11"/>
      <c r="Q138" s="11"/>
      <c r="R138" s="11"/>
      <c r="S138" s="11"/>
      <c r="T138" s="10"/>
    </row>
    <row r="139" spans="1:20" ht="14.25">
      <c r="A139" s="13">
        <f t="shared" si="3"/>
        <v>5201050</v>
      </c>
      <c r="B139" s="12">
        <f t="shared" si="3"/>
        <v>44075</v>
      </c>
      <c r="C139" s="11"/>
      <c r="D139" s="134">
        <v>687</v>
      </c>
      <c r="E139" s="134">
        <v>3</v>
      </c>
      <c r="F139" s="134">
        <v>0</v>
      </c>
      <c r="G139" s="134">
        <v>0</v>
      </c>
      <c r="H139" s="11"/>
      <c r="I139" s="11"/>
      <c r="J139" s="11"/>
      <c r="K139" s="11"/>
      <c r="L139" s="11"/>
      <c r="M139" s="11"/>
      <c r="N139" s="11"/>
      <c r="O139" s="11"/>
      <c r="P139" s="11"/>
      <c r="Q139" s="11"/>
      <c r="R139" s="11"/>
      <c r="S139" s="11"/>
      <c r="T139" s="10"/>
    </row>
    <row r="140" spans="1:20" ht="14.25">
      <c r="A140" s="13">
        <f t="shared" si="3"/>
        <v>5201050</v>
      </c>
      <c r="B140" s="12">
        <f t="shared" si="3"/>
        <v>44075</v>
      </c>
      <c r="C140" s="11"/>
      <c r="D140" s="134">
        <v>887</v>
      </c>
      <c r="E140" s="134">
        <v>31</v>
      </c>
      <c r="F140" s="134">
        <v>0</v>
      </c>
      <c r="G140" s="134">
        <v>0</v>
      </c>
      <c r="H140" s="11"/>
      <c r="I140" s="11"/>
      <c r="J140" s="11"/>
      <c r="K140" s="11"/>
      <c r="L140" s="11"/>
      <c r="M140" s="11"/>
      <c r="N140" s="11"/>
      <c r="O140" s="11"/>
      <c r="P140" s="11"/>
      <c r="Q140" s="11"/>
      <c r="R140" s="11"/>
      <c r="S140" s="11"/>
      <c r="T140" s="10"/>
    </row>
    <row r="141" spans="1:20" ht="14.25">
      <c r="A141" s="13">
        <f t="shared" si="3"/>
        <v>5201050</v>
      </c>
      <c r="B141" s="12">
        <f t="shared" si="3"/>
        <v>44075</v>
      </c>
      <c r="C141" s="11"/>
      <c r="D141" s="134">
        <v>892</v>
      </c>
      <c r="E141" s="134">
        <v>185</v>
      </c>
      <c r="F141" s="134">
        <v>2</v>
      </c>
      <c r="G141" s="134">
        <v>3</v>
      </c>
      <c r="H141" s="11"/>
      <c r="I141" s="11"/>
      <c r="J141" s="11"/>
      <c r="K141" s="11"/>
      <c r="L141" s="11"/>
      <c r="M141" s="11"/>
      <c r="N141" s="11"/>
      <c r="O141" s="11"/>
      <c r="P141" s="11"/>
      <c r="Q141" s="11"/>
      <c r="R141" s="11"/>
      <c r="S141" s="11"/>
      <c r="T141" s="10"/>
    </row>
    <row r="142" spans="1:20" ht="14.25">
      <c r="A142" s="13">
        <f t="shared" si="3"/>
        <v>5201050</v>
      </c>
      <c r="B142" s="12">
        <f t="shared" si="3"/>
        <v>44075</v>
      </c>
      <c r="C142" s="11"/>
      <c r="D142" s="134">
        <v>3170</v>
      </c>
      <c r="E142" s="134">
        <v>1</v>
      </c>
      <c r="F142" s="134">
        <v>0</v>
      </c>
      <c r="G142" s="134">
        <v>0</v>
      </c>
      <c r="H142" s="11"/>
      <c r="I142" s="11"/>
      <c r="J142" s="11"/>
      <c r="K142" s="11"/>
      <c r="L142" s="11"/>
      <c r="M142" s="11"/>
      <c r="N142" s="11"/>
      <c r="O142" s="11"/>
      <c r="P142" s="11"/>
      <c r="Q142" s="11"/>
      <c r="R142" s="11"/>
      <c r="S142" s="11"/>
      <c r="T142" s="10"/>
    </row>
    <row r="143" spans="1:20" ht="14.25">
      <c r="A143" s="13">
        <f t="shared" si="3"/>
        <v>5201050</v>
      </c>
      <c r="B143" s="12">
        <f t="shared" si="3"/>
        <v>44075</v>
      </c>
      <c r="C143" s="11"/>
      <c r="D143" s="134">
        <v>3206</v>
      </c>
      <c r="E143" s="134">
        <v>6</v>
      </c>
      <c r="F143" s="134">
        <v>0</v>
      </c>
      <c r="G143" s="134">
        <v>0</v>
      </c>
      <c r="H143" s="11"/>
      <c r="I143" s="11"/>
      <c r="J143" s="11"/>
      <c r="K143" s="11"/>
      <c r="L143" s="11"/>
      <c r="M143" s="11"/>
      <c r="N143" s="11"/>
      <c r="O143" s="11"/>
      <c r="P143" s="11"/>
      <c r="Q143" s="11"/>
      <c r="R143" s="11"/>
      <c r="S143" s="11"/>
      <c r="T143" s="10"/>
    </row>
    <row r="144" spans="1:20" ht="14.25">
      <c r="A144" s="13">
        <f t="shared" si="3"/>
        <v>5201050</v>
      </c>
      <c r="B144" s="12">
        <f t="shared" si="3"/>
        <v>44075</v>
      </c>
      <c r="C144" s="11"/>
      <c r="D144" s="134">
        <v>1043</v>
      </c>
      <c r="E144" s="134">
        <v>1</v>
      </c>
      <c r="F144" s="134">
        <v>0</v>
      </c>
      <c r="G144" s="134">
        <v>0</v>
      </c>
      <c r="H144" s="11"/>
      <c r="I144" s="11"/>
      <c r="J144" s="11"/>
      <c r="K144" s="11"/>
      <c r="L144" s="11"/>
      <c r="M144" s="11"/>
      <c r="N144" s="11"/>
      <c r="O144" s="11"/>
      <c r="P144" s="11"/>
      <c r="Q144" s="11"/>
      <c r="R144" s="11"/>
      <c r="S144" s="11"/>
      <c r="T144" s="10"/>
    </row>
    <row r="145" spans="1:20" ht="14.25">
      <c r="A145" s="13">
        <f t="shared" si="3"/>
        <v>5201050</v>
      </c>
      <c r="B145" s="12">
        <f t="shared" si="3"/>
        <v>44075</v>
      </c>
      <c r="C145" s="11"/>
      <c r="D145" s="134">
        <v>1028</v>
      </c>
      <c r="E145" s="134">
        <v>15</v>
      </c>
      <c r="F145" s="134">
        <v>19</v>
      </c>
      <c r="G145" s="134">
        <v>3</v>
      </c>
      <c r="H145" s="11"/>
      <c r="I145" s="11"/>
      <c r="J145" s="11"/>
      <c r="K145" s="11"/>
      <c r="L145" s="11"/>
      <c r="M145" s="11"/>
      <c r="N145" s="11"/>
      <c r="O145" s="11"/>
      <c r="P145" s="11"/>
      <c r="Q145" s="11"/>
      <c r="R145" s="11"/>
      <c r="S145" s="11"/>
      <c r="T145" s="10"/>
    </row>
    <row r="146" spans="1:20" ht="14.25">
      <c r="A146" s="13">
        <f t="shared" si="3"/>
        <v>5201050</v>
      </c>
      <c r="B146" s="12">
        <f t="shared" si="3"/>
        <v>44075</v>
      </c>
      <c r="C146" s="11"/>
      <c r="D146" s="134">
        <v>978</v>
      </c>
      <c r="E146" s="134">
        <v>14</v>
      </c>
      <c r="F146" s="134">
        <v>1</v>
      </c>
      <c r="G146" s="134">
        <v>0</v>
      </c>
      <c r="H146" s="11"/>
      <c r="I146" s="11"/>
      <c r="J146" s="11"/>
      <c r="K146" s="11"/>
      <c r="L146" s="11"/>
      <c r="M146" s="11"/>
      <c r="N146" s="11"/>
      <c r="O146" s="11"/>
      <c r="P146" s="11"/>
      <c r="Q146" s="11"/>
      <c r="R146" s="11"/>
      <c r="S146" s="11"/>
      <c r="T146" s="10"/>
    </row>
    <row r="147" spans="1:20" ht="14.25">
      <c r="A147" s="13">
        <f t="shared" si="3"/>
        <v>5201050</v>
      </c>
      <c r="B147" s="12">
        <f t="shared" si="3"/>
        <v>44075</v>
      </c>
      <c r="C147" s="11"/>
      <c r="D147" s="134">
        <v>1004</v>
      </c>
      <c r="E147" s="134">
        <v>205</v>
      </c>
      <c r="F147" s="134">
        <v>44</v>
      </c>
      <c r="G147" s="134">
        <v>37</v>
      </c>
      <c r="H147" s="11"/>
      <c r="I147" s="11"/>
      <c r="J147" s="11"/>
      <c r="K147" s="11"/>
      <c r="L147" s="11"/>
      <c r="M147" s="11"/>
      <c r="N147" s="11"/>
      <c r="O147" s="11"/>
      <c r="P147" s="11"/>
      <c r="Q147" s="11"/>
      <c r="R147" s="11"/>
      <c r="S147" s="11"/>
      <c r="T147" s="10"/>
    </row>
    <row r="148" spans="1:20" ht="14.25">
      <c r="A148" s="13">
        <f t="shared" si="3"/>
        <v>5201050</v>
      </c>
      <c r="B148" s="12">
        <f t="shared" si="3"/>
        <v>44075</v>
      </c>
      <c r="C148" s="11"/>
      <c r="D148" s="134">
        <v>933</v>
      </c>
      <c r="E148" s="134">
        <v>45</v>
      </c>
      <c r="F148" s="134">
        <v>43</v>
      </c>
      <c r="G148" s="134">
        <v>33</v>
      </c>
      <c r="H148" s="11"/>
      <c r="I148" s="11"/>
      <c r="J148" s="11"/>
      <c r="K148" s="11"/>
      <c r="L148" s="11"/>
      <c r="M148" s="11"/>
      <c r="N148" s="11"/>
      <c r="O148" s="11"/>
      <c r="P148" s="11"/>
      <c r="Q148" s="11"/>
      <c r="R148" s="11"/>
      <c r="S148" s="11"/>
      <c r="T148" s="10"/>
    </row>
    <row r="149" spans="1:20" ht="14.25">
      <c r="A149" s="13">
        <f aca="true" t="shared" si="4" ref="A149:B150">+A$88</f>
        <v>5201050</v>
      </c>
      <c r="B149" s="12">
        <f t="shared" si="4"/>
        <v>44075</v>
      </c>
      <c r="C149" s="11"/>
      <c r="D149" s="134">
        <v>1061</v>
      </c>
      <c r="E149" s="134">
        <v>10</v>
      </c>
      <c r="F149" s="134">
        <v>4</v>
      </c>
      <c r="G149" s="134">
        <v>1</v>
      </c>
      <c r="H149" s="11"/>
      <c r="I149" s="11"/>
      <c r="J149" s="11"/>
      <c r="K149" s="11"/>
      <c r="L149" s="11"/>
      <c r="M149" s="11"/>
      <c r="N149" s="11"/>
      <c r="O149" s="11"/>
      <c r="P149" s="11"/>
      <c r="Q149" s="11"/>
      <c r="R149" s="11"/>
      <c r="S149" s="11"/>
      <c r="T149" s="10"/>
    </row>
    <row r="150" spans="1:20" ht="15" thickBot="1">
      <c r="A150" s="13">
        <f t="shared" si="4"/>
        <v>5201050</v>
      </c>
      <c r="B150" s="12">
        <f t="shared" si="4"/>
        <v>44075</v>
      </c>
      <c r="C150" s="11"/>
      <c r="D150" s="135">
        <v>906</v>
      </c>
      <c r="E150" s="135">
        <v>20</v>
      </c>
      <c r="F150" s="135">
        <v>1</v>
      </c>
      <c r="G150" s="135">
        <v>2</v>
      </c>
      <c r="H150" s="11"/>
      <c r="I150" s="11"/>
      <c r="J150" s="11"/>
      <c r="K150" s="11"/>
      <c r="L150" s="11"/>
      <c r="M150" s="11"/>
      <c r="N150" s="11"/>
      <c r="O150" s="11"/>
      <c r="P150" s="11"/>
      <c r="Q150" s="11"/>
      <c r="R150" s="11"/>
      <c r="S150" s="11"/>
      <c r="T150" s="10"/>
    </row>
    <row r="151" spans="3:20" ht="12.75" hidden="1">
      <c r="C151" s="8"/>
      <c r="D151" s="8"/>
      <c r="E151" s="8"/>
      <c r="F151" s="9"/>
      <c r="G151" s="9"/>
      <c r="H151" s="8"/>
      <c r="I151" s="8"/>
      <c r="J151" s="8"/>
      <c r="K151" s="8"/>
      <c r="L151" s="8"/>
      <c r="M151" s="8"/>
      <c r="N151" s="8"/>
      <c r="O151" s="8"/>
      <c r="P151" s="8"/>
      <c r="Q151" s="8"/>
      <c r="R151" s="8"/>
      <c r="S151" s="8"/>
      <c r="T151" s="10"/>
    </row>
    <row r="152" ht="12.75">
      <c r="T152" s="10"/>
    </row>
    <row r="153" ht="12.75">
      <c r="T153" s="10"/>
    </row>
    <row r="154" ht="12.75">
      <c r="T154" s="10"/>
    </row>
    <row r="155" ht="12.75">
      <c r="T155" s="10"/>
    </row>
    <row r="156" ht="12.75">
      <c r="T156" s="10"/>
    </row>
    <row r="157" ht="12.75">
      <c r="T157" s="10"/>
    </row>
    <row r="158" ht="12.75">
      <c r="T158" s="10"/>
    </row>
    <row r="159" ht="12.75">
      <c r="T159" s="10"/>
    </row>
    <row r="160" ht="12.75">
      <c r="T160" s="10"/>
    </row>
    <row r="161" ht="12.75">
      <c r="T161" s="10"/>
    </row>
    <row r="162" ht="12.75">
      <c r="T162" s="10"/>
    </row>
    <row r="163" ht="12.75">
      <c r="T163" s="10"/>
    </row>
    <row r="164" spans="3:20" ht="12.75">
      <c r="C164" s="8"/>
      <c r="D164" s="8"/>
      <c r="E164" s="8"/>
      <c r="F164" s="9"/>
      <c r="G164" s="9"/>
      <c r="H164" s="8"/>
      <c r="I164" s="8"/>
      <c r="J164" s="8"/>
      <c r="K164" s="8"/>
      <c r="L164" s="8"/>
      <c r="M164" s="8"/>
      <c r="N164" s="8"/>
      <c r="O164" s="8"/>
      <c r="P164" s="8"/>
      <c r="Q164" s="8"/>
      <c r="R164" s="8"/>
      <c r="S164" s="8"/>
      <c r="T164" s="10"/>
    </row>
    <row r="165" spans="3:20" ht="12.75">
      <c r="C165" s="8"/>
      <c r="D165" s="8"/>
      <c r="E165" s="8"/>
      <c r="F165" s="9"/>
      <c r="G165" s="9"/>
      <c r="H165" s="8"/>
      <c r="I165" s="8"/>
      <c r="J165" s="8"/>
      <c r="K165" s="8"/>
      <c r="L165" s="8"/>
      <c r="M165" s="8"/>
      <c r="N165" s="8"/>
      <c r="O165" s="8"/>
      <c r="P165" s="8"/>
      <c r="Q165" s="8"/>
      <c r="R165" s="8"/>
      <c r="S165" s="8"/>
      <c r="T165" s="10"/>
    </row>
    <row r="166" spans="3:20" ht="12.75">
      <c r="C166" s="8"/>
      <c r="D166" s="8"/>
      <c r="E166" s="8"/>
      <c r="F166" s="9"/>
      <c r="G166" s="9"/>
      <c r="H166" s="8"/>
      <c r="I166" s="8"/>
      <c r="J166" s="8"/>
      <c r="K166" s="8"/>
      <c r="L166" s="8"/>
      <c r="M166" s="8"/>
      <c r="N166" s="8"/>
      <c r="O166" s="8"/>
      <c r="P166" s="8"/>
      <c r="Q166" s="8"/>
      <c r="R166" s="8"/>
      <c r="S166" s="8"/>
      <c r="T166" s="10"/>
    </row>
    <row r="167" spans="3:20" ht="12.75">
      <c r="C167" s="8"/>
      <c r="D167" s="8"/>
      <c r="E167" s="8"/>
      <c r="F167" s="9"/>
      <c r="G167" s="9"/>
      <c r="H167" s="8"/>
      <c r="I167" s="8"/>
      <c r="J167" s="8"/>
      <c r="K167" s="8"/>
      <c r="L167" s="8"/>
      <c r="M167" s="8"/>
      <c r="N167" s="8"/>
      <c r="O167" s="8"/>
      <c r="P167" s="8"/>
      <c r="Q167" s="8"/>
      <c r="R167" s="8"/>
      <c r="S167" s="8"/>
      <c r="T167" s="10"/>
    </row>
    <row r="168" spans="3:20" ht="12.75">
      <c r="C168" s="8"/>
      <c r="D168" s="8"/>
      <c r="E168" s="8"/>
      <c r="F168" s="9"/>
      <c r="G168" s="9"/>
      <c r="H168" s="8"/>
      <c r="I168" s="8"/>
      <c r="J168" s="8"/>
      <c r="K168" s="8"/>
      <c r="L168" s="8"/>
      <c r="M168" s="8"/>
      <c r="N168" s="8"/>
      <c r="O168" s="8"/>
      <c r="P168" s="8"/>
      <c r="Q168" s="8"/>
      <c r="R168" s="8"/>
      <c r="S168" s="8"/>
      <c r="T168" s="10"/>
    </row>
    <row r="169" spans="3:20" ht="12.75">
      <c r="C169" s="8"/>
      <c r="D169" s="8"/>
      <c r="E169" s="8"/>
      <c r="F169" s="9"/>
      <c r="G169" s="9"/>
      <c r="H169" s="8"/>
      <c r="I169" s="8"/>
      <c r="J169" s="8"/>
      <c r="K169" s="8"/>
      <c r="L169" s="8"/>
      <c r="M169" s="8"/>
      <c r="N169" s="8"/>
      <c r="O169" s="8"/>
      <c r="P169" s="8"/>
      <c r="Q169" s="8"/>
      <c r="R169" s="8"/>
      <c r="S169" s="8"/>
      <c r="T169" s="10"/>
    </row>
    <row r="170" spans="3:20" ht="12.75">
      <c r="C170" s="8"/>
      <c r="D170" s="8"/>
      <c r="E170" s="8"/>
      <c r="F170" s="9"/>
      <c r="G170" s="9"/>
      <c r="H170" s="8"/>
      <c r="I170" s="8"/>
      <c r="J170" s="8"/>
      <c r="K170" s="8"/>
      <c r="L170" s="8"/>
      <c r="M170" s="8"/>
      <c r="N170" s="8"/>
      <c r="O170" s="8"/>
      <c r="P170" s="8"/>
      <c r="Q170" s="8"/>
      <c r="R170" s="8"/>
      <c r="S170" s="8"/>
      <c r="T170" s="10"/>
    </row>
    <row r="171" spans="3:20" ht="12.75">
      <c r="C171" s="8"/>
      <c r="D171" s="8"/>
      <c r="E171" s="8"/>
      <c r="F171" s="9"/>
      <c r="G171" s="9"/>
      <c r="H171" s="8"/>
      <c r="I171" s="8"/>
      <c r="J171" s="8"/>
      <c r="K171" s="8"/>
      <c r="L171" s="8"/>
      <c r="M171" s="8"/>
      <c r="N171" s="8"/>
      <c r="O171" s="8"/>
      <c r="P171" s="8"/>
      <c r="Q171" s="8"/>
      <c r="R171" s="8"/>
      <c r="S171" s="8"/>
      <c r="T171" s="10"/>
    </row>
    <row r="172" spans="3:20" ht="12.75">
      <c r="C172" s="8"/>
      <c r="D172" s="8"/>
      <c r="E172" s="8"/>
      <c r="F172" s="9"/>
      <c r="G172" s="9"/>
      <c r="H172" s="8"/>
      <c r="I172" s="8"/>
      <c r="J172" s="8"/>
      <c r="K172" s="8"/>
      <c r="L172" s="8"/>
      <c r="M172" s="8"/>
      <c r="N172" s="8"/>
      <c r="O172" s="8"/>
      <c r="P172" s="8"/>
      <c r="Q172" s="8"/>
      <c r="R172" s="8"/>
      <c r="S172" s="8"/>
      <c r="T172" s="10"/>
    </row>
    <row r="173" spans="3:20" ht="12.75">
      <c r="C173" s="8"/>
      <c r="D173" s="8"/>
      <c r="E173" s="8"/>
      <c r="F173" s="9"/>
      <c r="G173" s="9"/>
      <c r="H173" s="8"/>
      <c r="I173" s="8"/>
      <c r="J173" s="8"/>
      <c r="K173" s="8"/>
      <c r="L173" s="8"/>
      <c r="M173" s="8"/>
      <c r="N173" s="8"/>
      <c r="O173" s="8"/>
      <c r="P173" s="8"/>
      <c r="Q173" s="8"/>
      <c r="R173" s="8"/>
      <c r="S173" s="8"/>
      <c r="T173" s="10"/>
    </row>
    <row r="174" spans="3:20" ht="12.75">
      <c r="C174" s="8"/>
      <c r="D174" s="8"/>
      <c r="E174" s="8"/>
      <c r="F174" s="9"/>
      <c r="G174" s="9"/>
      <c r="H174" s="8"/>
      <c r="I174" s="8"/>
      <c r="J174" s="8"/>
      <c r="K174" s="8"/>
      <c r="L174" s="8"/>
      <c r="M174" s="8"/>
      <c r="N174" s="8"/>
      <c r="O174" s="8"/>
      <c r="P174" s="8"/>
      <c r="Q174" s="8"/>
      <c r="R174" s="8"/>
      <c r="S174" s="8"/>
      <c r="T174" s="10"/>
    </row>
    <row r="175" spans="3:20" ht="12.75">
      <c r="C175" s="8"/>
      <c r="D175" s="8"/>
      <c r="E175" s="8"/>
      <c r="F175" s="9"/>
      <c r="G175" s="9"/>
      <c r="H175" s="8"/>
      <c r="I175" s="8"/>
      <c r="J175" s="8"/>
      <c r="K175" s="8"/>
      <c r="L175" s="8"/>
      <c r="M175" s="8"/>
      <c r="N175" s="8"/>
      <c r="O175" s="8"/>
      <c r="P175" s="8"/>
      <c r="Q175" s="8"/>
      <c r="R175" s="8"/>
      <c r="S175" s="8"/>
      <c r="T175" s="10"/>
    </row>
    <row r="176" spans="3:20" ht="12.75">
      <c r="C176" s="8"/>
      <c r="D176" s="8"/>
      <c r="E176" s="8"/>
      <c r="F176" s="9"/>
      <c r="G176" s="9"/>
      <c r="H176" s="8"/>
      <c r="I176" s="8"/>
      <c r="J176" s="8"/>
      <c r="K176" s="8"/>
      <c r="L176" s="8"/>
      <c r="M176" s="8"/>
      <c r="N176" s="8"/>
      <c r="O176" s="8"/>
      <c r="P176" s="8"/>
      <c r="Q176" s="8"/>
      <c r="R176" s="8"/>
      <c r="S176" s="8"/>
      <c r="T176" s="10"/>
    </row>
    <row r="177" spans="3:20" ht="12.75">
      <c r="C177" s="8"/>
      <c r="D177" s="8"/>
      <c r="E177" s="8"/>
      <c r="F177" s="9"/>
      <c r="G177" s="9"/>
      <c r="H177" s="8"/>
      <c r="I177" s="8"/>
      <c r="J177" s="8"/>
      <c r="K177" s="8"/>
      <c r="L177" s="8"/>
      <c r="M177" s="8"/>
      <c r="N177" s="8"/>
      <c r="O177" s="8"/>
      <c r="P177" s="8"/>
      <c r="Q177" s="8"/>
      <c r="R177" s="8"/>
      <c r="S177" s="8"/>
      <c r="T177" s="10"/>
    </row>
    <row r="178" spans="3:20" ht="12.75">
      <c r="C178" s="8"/>
      <c r="D178" s="8"/>
      <c r="E178" s="8"/>
      <c r="F178" s="9"/>
      <c r="G178" s="9"/>
      <c r="H178" s="8"/>
      <c r="I178" s="8"/>
      <c r="J178" s="8"/>
      <c r="K178" s="8"/>
      <c r="L178" s="8"/>
      <c r="M178" s="8"/>
      <c r="N178" s="8"/>
      <c r="O178" s="8"/>
      <c r="P178" s="8"/>
      <c r="Q178" s="8"/>
      <c r="R178" s="8"/>
      <c r="S178" s="8"/>
      <c r="T178" s="10"/>
    </row>
    <row r="179" spans="3:20" ht="12.75">
      <c r="C179" s="8"/>
      <c r="D179" s="8"/>
      <c r="E179" s="8"/>
      <c r="F179" s="9"/>
      <c r="G179" s="9"/>
      <c r="H179" s="8"/>
      <c r="I179" s="8"/>
      <c r="J179" s="8"/>
      <c r="K179" s="8"/>
      <c r="L179" s="8"/>
      <c r="M179" s="8"/>
      <c r="N179" s="8"/>
      <c r="O179" s="8"/>
      <c r="P179" s="8"/>
      <c r="Q179" s="8"/>
      <c r="R179" s="8"/>
      <c r="S179" s="8"/>
      <c r="T179" s="10"/>
    </row>
    <row r="180" spans="3:20" ht="12.75">
      <c r="C180" s="8"/>
      <c r="D180" s="8"/>
      <c r="E180" s="8"/>
      <c r="F180" s="9"/>
      <c r="G180" s="9"/>
      <c r="H180" s="8"/>
      <c r="I180" s="8"/>
      <c r="J180" s="8"/>
      <c r="K180" s="8"/>
      <c r="L180" s="8"/>
      <c r="M180" s="8"/>
      <c r="N180" s="8"/>
      <c r="O180" s="8"/>
      <c r="P180" s="8"/>
      <c r="Q180" s="8"/>
      <c r="R180" s="8"/>
      <c r="S180" s="8"/>
      <c r="T180" s="10"/>
    </row>
    <row r="181" spans="3:20" ht="12.75">
      <c r="C181" s="8"/>
      <c r="D181" s="8"/>
      <c r="E181" s="8"/>
      <c r="F181" s="9"/>
      <c r="G181" s="9"/>
      <c r="H181" s="8"/>
      <c r="I181" s="8"/>
      <c r="J181" s="8"/>
      <c r="K181" s="8"/>
      <c r="L181" s="8"/>
      <c r="M181" s="8"/>
      <c r="N181" s="8"/>
      <c r="O181" s="8"/>
      <c r="P181" s="8"/>
      <c r="Q181" s="8"/>
      <c r="R181" s="8"/>
      <c r="S181" s="8"/>
      <c r="T181" s="10"/>
    </row>
    <row r="182" spans="3:20" ht="12.75">
      <c r="C182" s="8"/>
      <c r="D182" s="8"/>
      <c r="E182" s="8"/>
      <c r="F182" s="9"/>
      <c r="G182" s="9"/>
      <c r="H182" s="8"/>
      <c r="I182" s="8"/>
      <c r="J182" s="8"/>
      <c r="K182" s="8"/>
      <c r="L182" s="8"/>
      <c r="M182" s="8"/>
      <c r="N182" s="8"/>
      <c r="O182" s="8"/>
      <c r="P182" s="8"/>
      <c r="Q182" s="8"/>
      <c r="R182" s="8"/>
      <c r="S182" s="8"/>
      <c r="T182" s="10"/>
    </row>
    <row r="183" spans="3:20" ht="12.75">
      <c r="C183" s="8"/>
      <c r="D183" s="8"/>
      <c r="E183" s="8"/>
      <c r="F183" s="9"/>
      <c r="G183" s="9"/>
      <c r="H183" s="8"/>
      <c r="I183" s="8"/>
      <c r="J183" s="8"/>
      <c r="K183" s="8"/>
      <c r="L183" s="8"/>
      <c r="M183" s="8"/>
      <c r="N183" s="8"/>
      <c r="O183" s="8"/>
      <c r="P183" s="8"/>
      <c r="Q183" s="8"/>
      <c r="R183" s="8"/>
      <c r="S183" s="8"/>
      <c r="T183" s="10"/>
    </row>
    <row r="184" spans="3:20" ht="12.75">
      <c r="C184" s="8"/>
      <c r="D184" s="8"/>
      <c r="E184" s="8"/>
      <c r="F184" s="9"/>
      <c r="G184" s="9"/>
      <c r="H184" s="8"/>
      <c r="I184" s="8"/>
      <c r="J184" s="8"/>
      <c r="K184" s="8"/>
      <c r="L184" s="8"/>
      <c r="M184" s="8"/>
      <c r="N184" s="8"/>
      <c r="O184" s="8"/>
      <c r="P184" s="8"/>
      <c r="Q184" s="8"/>
      <c r="R184" s="8"/>
      <c r="S184" s="8"/>
      <c r="T184" s="10"/>
    </row>
    <row r="185" spans="3:20" ht="12.75">
      <c r="C185" s="8"/>
      <c r="D185" s="8"/>
      <c r="E185" s="8"/>
      <c r="F185" s="9"/>
      <c r="G185" s="9"/>
      <c r="H185" s="8"/>
      <c r="I185" s="8"/>
      <c r="J185" s="8"/>
      <c r="K185" s="8"/>
      <c r="L185" s="8"/>
      <c r="M185" s="8"/>
      <c r="N185" s="8"/>
      <c r="O185" s="8"/>
      <c r="P185" s="8"/>
      <c r="Q185" s="8"/>
      <c r="R185" s="8"/>
      <c r="S185" s="8"/>
      <c r="T185" s="10"/>
    </row>
    <row r="186" spans="3:20" ht="12.75">
      <c r="C186" s="8"/>
      <c r="D186" s="8"/>
      <c r="E186" s="8"/>
      <c r="F186" s="9"/>
      <c r="G186" s="9"/>
      <c r="H186" s="8"/>
      <c r="I186" s="8"/>
      <c r="J186" s="8"/>
      <c r="K186" s="8"/>
      <c r="L186" s="8"/>
      <c r="M186" s="8"/>
      <c r="N186" s="8"/>
      <c r="O186" s="8"/>
      <c r="P186" s="8"/>
      <c r="Q186" s="8"/>
      <c r="R186" s="8"/>
      <c r="S186" s="8"/>
      <c r="T186" s="10"/>
    </row>
    <row r="187" spans="3:20" ht="12.75">
      <c r="C187" s="8"/>
      <c r="D187" s="8"/>
      <c r="E187" s="8"/>
      <c r="F187" s="9"/>
      <c r="G187" s="9"/>
      <c r="H187" s="8"/>
      <c r="I187" s="8"/>
      <c r="J187" s="8"/>
      <c r="K187" s="8"/>
      <c r="L187" s="8"/>
      <c r="M187" s="8"/>
      <c r="N187" s="8"/>
      <c r="O187" s="8"/>
      <c r="P187" s="8"/>
      <c r="Q187" s="8"/>
      <c r="R187" s="8"/>
      <c r="S187" s="8"/>
      <c r="T187" s="10"/>
    </row>
    <row r="188" spans="3:20" ht="12.75">
      <c r="C188" s="8"/>
      <c r="D188" s="8"/>
      <c r="E188" s="8"/>
      <c r="F188" s="9"/>
      <c r="G188" s="9"/>
      <c r="H188" s="8"/>
      <c r="I188" s="8"/>
      <c r="J188" s="8"/>
      <c r="K188" s="8"/>
      <c r="L188" s="8"/>
      <c r="M188" s="8"/>
      <c r="N188" s="8"/>
      <c r="O188" s="8"/>
      <c r="P188" s="8"/>
      <c r="Q188" s="8"/>
      <c r="R188" s="8"/>
      <c r="S188" s="8"/>
      <c r="T188" s="10"/>
    </row>
    <row r="189" spans="3:20" ht="12.75">
      <c r="C189" s="8"/>
      <c r="D189" s="8"/>
      <c r="E189" s="8"/>
      <c r="F189" s="9"/>
      <c r="G189" s="9"/>
      <c r="H189" s="8"/>
      <c r="I189" s="8"/>
      <c r="J189" s="8"/>
      <c r="K189" s="8"/>
      <c r="L189" s="8"/>
      <c r="M189" s="8"/>
      <c r="N189" s="8"/>
      <c r="O189" s="8"/>
      <c r="P189" s="8"/>
      <c r="Q189" s="8"/>
      <c r="R189" s="8"/>
      <c r="S189" s="8"/>
      <c r="T189" s="10"/>
    </row>
    <row r="190" spans="3:20" ht="12.75">
      <c r="C190" s="8"/>
      <c r="D190" s="8"/>
      <c r="E190" s="8"/>
      <c r="F190" s="9"/>
      <c r="G190" s="9"/>
      <c r="H190" s="8"/>
      <c r="I190" s="8"/>
      <c r="J190" s="8"/>
      <c r="K190" s="8"/>
      <c r="L190" s="8"/>
      <c r="M190" s="8"/>
      <c r="N190" s="8"/>
      <c r="O190" s="8"/>
      <c r="P190" s="8"/>
      <c r="Q190" s="8"/>
      <c r="R190" s="8"/>
      <c r="S190" s="8"/>
      <c r="T190" s="10"/>
    </row>
    <row r="191" spans="3:20" ht="12.75">
      <c r="C191" s="8"/>
      <c r="D191" s="8"/>
      <c r="E191" s="8"/>
      <c r="F191" s="9"/>
      <c r="G191" s="9"/>
      <c r="H191" s="8"/>
      <c r="I191" s="8"/>
      <c r="J191" s="8"/>
      <c r="K191" s="8"/>
      <c r="L191" s="8"/>
      <c r="M191" s="8"/>
      <c r="N191" s="8"/>
      <c r="O191" s="8"/>
      <c r="P191" s="8"/>
      <c r="Q191" s="8"/>
      <c r="R191" s="8"/>
      <c r="S191" s="8"/>
      <c r="T191" s="10"/>
    </row>
    <row r="192" spans="3:20" ht="12.75">
      <c r="C192" s="8"/>
      <c r="D192" s="8"/>
      <c r="E192" s="8"/>
      <c r="F192" s="9"/>
      <c r="G192" s="9"/>
      <c r="H192" s="8"/>
      <c r="I192" s="8"/>
      <c r="J192" s="8"/>
      <c r="K192" s="8"/>
      <c r="L192" s="8"/>
      <c r="M192" s="8"/>
      <c r="N192" s="8"/>
      <c r="O192" s="8"/>
      <c r="P192" s="8"/>
      <c r="Q192" s="8"/>
      <c r="R192" s="8"/>
      <c r="S192" s="8"/>
      <c r="T192" s="10"/>
    </row>
    <row r="193" spans="3:20" ht="12.75">
      <c r="C193" s="8"/>
      <c r="D193" s="8"/>
      <c r="E193" s="8"/>
      <c r="F193" s="9"/>
      <c r="G193" s="9"/>
      <c r="H193" s="8"/>
      <c r="I193" s="8"/>
      <c r="J193" s="8"/>
      <c r="K193" s="8"/>
      <c r="L193" s="8"/>
      <c r="M193" s="8"/>
      <c r="N193" s="8"/>
      <c r="O193" s="8"/>
      <c r="P193" s="8"/>
      <c r="Q193" s="8"/>
      <c r="R193" s="8"/>
      <c r="S193" s="8"/>
      <c r="T193" s="10"/>
    </row>
    <row r="194" spans="3:20" ht="12.75">
      <c r="C194" s="8"/>
      <c r="D194" s="8"/>
      <c r="E194" s="8"/>
      <c r="F194" s="9"/>
      <c r="G194" s="9"/>
      <c r="H194" s="8"/>
      <c r="I194" s="8"/>
      <c r="J194" s="8"/>
      <c r="K194" s="8"/>
      <c r="L194" s="8"/>
      <c r="M194" s="8"/>
      <c r="N194" s="8"/>
      <c r="O194" s="8"/>
      <c r="P194" s="8"/>
      <c r="Q194" s="8"/>
      <c r="R194" s="8"/>
      <c r="S194" s="8"/>
      <c r="T194" s="10"/>
    </row>
    <row r="195" spans="3:20" ht="12.75">
      <c r="C195" s="8"/>
      <c r="D195" s="8"/>
      <c r="E195" s="8"/>
      <c r="F195" s="9"/>
      <c r="G195" s="9"/>
      <c r="H195" s="8"/>
      <c r="I195" s="8"/>
      <c r="J195" s="8"/>
      <c r="K195" s="8"/>
      <c r="L195" s="8"/>
      <c r="M195" s="8"/>
      <c r="N195" s="8"/>
      <c r="O195" s="8"/>
      <c r="P195" s="8"/>
      <c r="Q195" s="8"/>
      <c r="R195" s="8"/>
      <c r="S195" s="8"/>
      <c r="T195" s="10"/>
    </row>
    <row r="196" spans="3:20" ht="12.75">
      <c r="C196" s="8"/>
      <c r="D196" s="8"/>
      <c r="E196" s="8"/>
      <c r="F196" s="9"/>
      <c r="G196" s="9"/>
      <c r="H196" s="8"/>
      <c r="I196" s="8"/>
      <c r="J196" s="8"/>
      <c r="K196" s="8"/>
      <c r="L196" s="8"/>
      <c r="M196" s="8"/>
      <c r="N196" s="8"/>
      <c r="O196" s="8"/>
      <c r="P196" s="8"/>
      <c r="Q196" s="8"/>
      <c r="R196" s="8"/>
      <c r="S196" s="8"/>
      <c r="T196" s="10"/>
    </row>
    <row r="197" spans="3:20" ht="12.75">
      <c r="C197" s="8"/>
      <c r="D197" s="8"/>
      <c r="E197" s="8"/>
      <c r="F197" s="9"/>
      <c r="G197" s="9"/>
      <c r="H197" s="8"/>
      <c r="I197" s="8"/>
      <c r="J197" s="8"/>
      <c r="K197" s="8"/>
      <c r="L197" s="8"/>
      <c r="M197" s="8"/>
      <c r="N197" s="8"/>
      <c r="O197" s="8"/>
      <c r="P197" s="8"/>
      <c r="Q197" s="8"/>
      <c r="R197" s="8"/>
      <c r="S197" s="8"/>
      <c r="T197" s="10"/>
    </row>
    <row r="198" spans="3:20" ht="12.75">
      <c r="C198" s="8"/>
      <c r="D198" s="8"/>
      <c r="E198" s="8"/>
      <c r="F198" s="9"/>
      <c r="G198" s="9"/>
      <c r="H198" s="8"/>
      <c r="I198" s="8"/>
      <c r="J198" s="8"/>
      <c r="K198" s="8"/>
      <c r="L198" s="8"/>
      <c r="M198" s="8"/>
      <c r="N198" s="8"/>
      <c r="O198" s="8"/>
      <c r="P198" s="8"/>
      <c r="Q198" s="8"/>
      <c r="R198" s="8"/>
      <c r="S198" s="8"/>
      <c r="T198" s="10"/>
    </row>
    <row r="199" spans="3:20" ht="12.75">
      <c r="C199" s="8"/>
      <c r="D199" s="8"/>
      <c r="E199" s="8"/>
      <c r="F199" s="9"/>
      <c r="G199" s="9"/>
      <c r="H199" s="8"/>
      <c r="I199" s="8"/>
      <c r="J199" s="8"/>
      <c r="K199" s="8"/>
      <c r="L199" s="8"/>
      <c r="M199" s="8"/>
      <c r="N199" s="8"/>
      <c r="O199" s="8"/>
      <c r="P199" s="8"/>
      <c r="Q199" s="8"/>
      <c r="R199" s="8"/>
      <c r="S199" s="8"/>
      <c r="T199" s="10"/>
    </row>
    <row r="200" spans="3:20" ht="12.75">
      <c r="C200" s="8"/>
      <c r="D200" s="8"/>
      <c r="E200" s="8"/>
      <c r="F200" s="9"/>
      <c r="G200" s="9"/>
      <c r="H200" s="8"/>
      <c r="I200" s="8"/>
      <c r="J200" s="8"/>
      <c r="K200" s="8"/>
      <c r="L200" s="8"/>
      <c r="M200" s="8"/>
      <c r="N200" s="8"/>
      <c r="O200" s="8"/>
      <c r="P200" s="8"/>
      <c r="Q200" s="8"/>
      <c r="R200" s="8"/>
      <c r="S200" s="8"/>
      <c r="T200" s="10"/>
    </row>
    <row r="201" spans="3:20" ht="12.75">
      <c r="C201" s="8"/>
      <c r="D201" s="8"/>
      <c r="E201" s="8"/>
      <c r="F201" s="9"/>
      <c r="G201" s="9"/>
      <c r="H201" s="8"/>
      <c r="I201" s="8"/>
      <c r="J201" s="8"/>
      <c r="K201" s="8"/>
      <c r="L201" s="8"/>
      <c r="M201" s="8"/>
      <c r="N201" s="8"/>
      <c r="O201" s="8"/>
      <c r="P201" s="8"/>
      <c r="Q201" s="8"/>
      <c r="R201" s="8"/>
      <c r="S201" s="8"/>
      <c r="T201" s="10"/>
    </row>
    <row r="202" spans="3:20" ht="12.75">
      <c r="C202" s="8"/>
      <c r="D202" s="8"/>
      <c r="E202" s="8"/>
      <c r="F202" s="9"/>
      <c r="G202" s="9"/>
      <c r="H202" s="8"/>
      <c r="I202" s="8"/>
      <c r="J202" s="8"/>
      <c r="K202" s="8"/>
      <c r="L202" s="8"/>
      <c r="M202" s="8"/>
      <c r="N202" s="8"/>
      <c r="O202" s="8"/>
      <c r="P202" s="8"/>
      <c r="Q202" s="8"/>
      <c r="R202" s="8"/>
      <c r="S202" s="8"/>
      <c r="T202" s="10"/>
    </row>
    <row r="203" spans="3:20" ht="12.75">
      <c r="C203" s="8"/>
      <c r="D203" s="8"/>
      <c r="E203" s="8"/>
      <c r="F203" s="9"/>
      <c r="G203" s="9"/>
      <c r="H203" s="8"/>
      <c r="I203" s="8"/>
      <c r="J203" s="8"/>
      <c r="K203" s="8"/>
      <c r="L203" s="8"/>
      <c r="M203" s="8"/>
      <c r="N203" s="8"/>
      <c r="O203" s="8"/>
      <c r="P203" s="8"/>
      <c r="Q203" s="8"/>
      <c r="R203" s="8"/>
      <c r="S203" s="8"/>
      <c r="T203" s="10"/>
    </row>
    <row r="204" spans="3:20" ht="12.75">
      <c r="C204" s="8"/>
      <c r="D204" s="8"/>
      <c r="E204" s="8"/>
      <c r="F204" s="9"/>
      <c r="G204" s="9"/>
      <c r="H204" s="8"/>
      <c r="I204" s="8"/>
      <c r="J204" s="8"/>
      <c r="K204" s="8"/>
      <c r="L204" s="8"/>
      <c r="M204" s="8"/>
      <c r="N204" s="8"/>
      <c r="O204" s="8"/>
      <c r="P204" s="8"/>
      <c r="Q204" s="8"/>
      <c r="R204" s="8"/>
      <c r="S204" s="8"/>
      <c r="T204" s="10"/>
    </row>
    <row r="205" spans="3:20" ht="12.75">
      <c r="C205" s="8"/>
      <c r="D205" s="8"/>
      <c r="E205" s="8"/>
      <c r="F205" s="9"/>
      <c r="G205" s="9"/>
      <c r="H205" s="8"/>
      <c r="I205" s="8"/>
      <c r="J205" s="8"/>
      <c r="K205" s="8"/>
      <c r="L205" s="8"/>
      <c r="M205" s="8"/>
      <c r="N205" s="8"/>
      <c r="O205" s="8"/>
      <c r="P205" s="8"/>
      <c r="Q205" s="8"/>
      <c r="R205" s="8"/>
      <c r="S205" s="8"/>
      <c r="T205" s="10"/>
    </row>
    <row r="206" spans="3:20" ht="12.75">
      <c r="C206" s="8"/>
      <c r="D206" s="8"/>
      <c r="E206" s="8"/>
      <c r="F206" s="9"/>
      <c r="G206" s="9"/>
      <c r="H206" s="8"/>
      <c r="I206" s="8"/>
      <c r="J206" s="8"/>
      <c r="K206" s="8"/>
      <c r="L206" s="8"/>
      <c r="M206" s="8"/>
      <c r="N206" s="8"/>
      <c r="O206" s="8"/>
      <c r="P206" s="8"/>
      <c r="Q206" s="8"/>
      <c r="R206" s="8"/>
      <c r="S206" s="8"/>
      <c r="T206" s="10"/>
    </row>
    <row r="207" spans="3:20" ht="12.75">
      <c r="C207" s="8"/>
      <c r="D207" s="8"/>
      <c r="E207" s="8"/>
      <c r="F207" s="9"/>
      <c r="G207" s="9"/>
      <c r="H207" s="8"/>
      <c r="I207" s="8"/>
      <c r="J207" s="8"/>
      <c r="K207" s="8"/>
      <c r="L207" s="8"/>
      <c r="M207" s="8"/>
      <c r="N207" s="8"/>
      <c r="O207" s="8"/>
      <c r="P207" s="8"/>
      <c r="Q207" s="8"/>
      <c r="R207" s="8"/>
      <c r="S207" s="8"/>
      <c r="T207" s="10"/>
    </row>
    <row r="208" spans="3:20" ht="12.75">
      <c r="C208" s="8"/>
      <c r="D208" s="8"/>
      <c r="E208" s="8"/>
      <c r="F208" s="9"/>
      <c r="G208" s="9"/>
      <c r="H208" s="8"/>
      <c r="I208" s="8"/>
      <c r="J208" s="8"/>
      <c r="K208" s="8"/>
      <c r="L208" s="8"/>
      <c r="M208" s="8"/>
      <c r="N208" s="8"/>
      <c r="O208" s="8"/>
      <c r="P208" s="8"/>
      <c r="Q208" s="8"/>
      <c r="R208" s="8"/>
      <c r="S208" s="8"/>
      <c r="T208" s="10"/>
    </row>
    <row r="209" spans="3:20" ht="12.75">
      <c r="C209" s="8"/>
      <c r="D209" s="8"/>
      <c r="E209" s="8"/>
      <c r="F209" s="9"/>
      <c r="G209" s="9"/>
      <c r="H209" s="8"/>
      <c r="I209" s="8"/>
      <c r="J209" s="8"/>
      <c r="K209" s="8"/>
      <c r="L209" s="8"/>
      <c r="M209" s="8"/>
      <c r="N209" s="8"/>
      <c r="O209" s="8"/>
      <c r="P209" s="8"/>
      <c r="Q209" s="8"/>
      <c r="R209" s="8"/>
      <c r="S209" s="8"/>
      <c r="T209" s="10"/>
    </row>
    <row r="210" spans="3:20" ht="12.75">
      <c r="C210" s="8"/>
      <c r="D210" s="8"/>
      <c r="E210" s="8"/>
      <c r="F210" s="9"/>
      <c r="G210" s="9"/>
      <c r="H210" s="8"/>
      <c r="I210" s="8"/>
      <c r="J210" s="8"/>
      <c r="K210" s="8"/>
      <c r="L210" s="8"/>
      <c r="M210" s="8"/>
      <c r="N210" s="8"/>
      <c r="O210" s="8"/>
      <c r="P210" s="8"/>
      <c r="Q210" s="8"/>
      <c r="R210" s="8"/>
      <c r="S210" s="8"/>
      <c r="T210" s="10"/>
    </row>
    <row r="211" spans="3:20" ht="12.75">
      <c r="C211" s="8"/>
      <c r="D211" s="8"/>
      <c r="E211" s="8"/>
      <c r="F211" s="9"/>
      <c r="G211" s="9"/>
      <c r="H211" s="8"/>
      <c r="I211" s="8"/>
      <c r="J211" s="8"/>
      <c r="K211" s="8"/>
      <c r="L211" s="8"/>
      <c r="M211" s="8"/>
      <c r="N211" s="8"/>
      <c r="O211" s="8"/>
      <c r="P211" s="8"/>
      <c r="Q211" s="8"/>
      <c r="R211" s="8"/>
      <c r="S211" s="8"/>
      <c r="T211" s="10"/>
    </row>
    <row r="212" spans="3:20" ht="12.75">
      <c r="C212" s="8"/>
      <c r="D212" s="8"/>
      <c r="E212" s="8"/>
      <c r="F212" s="9"/>
      <c r="G212" s="9"/>
      <c r="H212" s="8"/>
      <c r="I212" s="8"/>
      <c r="J212" s="8"/>
      <c r="K212" s="8"/>
      <c r="L212" s="8"/>
      <c r="M212" s="8"/>
      <c r="N212" s="8"/>
      <c r="O212" s="8"/>
      <c r="P212" s="8"/>
      <c r="Q212" s="8"/>
      <c r="R212" s="8"/>
      <c r="S212" s="8"/>
      <c r="T212" s="10"/>
    </row>
    <row r="213" spans="3:20" ht="12.75">
      <c r="C213" s="8"/>
      <c r="D213" s="8"/>
      <c r="E213" s="8"/>
      <c r="F213" s="9"/>
      <c r="G213" s="9"/>
      <c r="H213" s="8"/>
      <c r="I213" s="8"/>
      <c r="J213" s="8"/>
      <c r="K213" s="8"/>
      <c r="L213" s="8"/>
      <c r="M213" s="8"/>
      <c r="N213" s="8"/>
      <c r="O213" s="8"/>
      <c r="P213" s="8"/>
      <c r="Q213" s="8"/>
      <c r="R213" s="8"/>
      <c r="S213" s="8"/>
      <c r="T213" s="10"/>
    </row>
    <row r="214" spans="3:20" ht="12.75">
      <c r="C214" s="8"/>
      <c r="D214" s="8"/>
      <c r="E214" s="8"/>
      <c r="F214" s="9"/>
      <c r="G214" s="9"/>
      <c r="H214" s="8"/>
      <c r="I214" s="8"/>
      <c r="J214" s="8"/>
      <c r="K214" s="8"/>
      <c r="L214" s="8"/>
      <c r="M214" s="8"/>
      <c r="N214" s="8"/>
      <c r="O214" s="8"/>
      <c r="P214" s="8"/>
      <c r="Q214" s="8"/>
      <c r="R214" s="8"/>
      <c r="S214" s="8"/>
      <c r="T214" s="10"/>
    </row>
    <row r="215" spans="3:20" ht="12.75">
      <c r="C215" s="8"/>
      <c r="D215" s="8"/>
      <c r="E215" s="8"/>
      <c r="F215" s="9"/>
      <c r="G215" s="9"/>
      <c r="H215" s="8"/>
      <c r="I215" s="8"/>
      <c r="J215" s="8"/>
      <c r="K215" s="8"/>
      <c r="L215" s="8"/>
      <c r="M215" s="8"/>
      <c r="N215" s="8"/>
      <c r="O215" s="8"/>
      <c r="P215" s="8"/>
      <c r="Q215" s="8"/>
      <c r="R215" s="8"/>
      <c r="S215" s="8"/>
      <c r="T215" s="10"/>
    </row>
    <row r="216" spans="3:20" ht="12.75">
      <c r="C216" s="8"/>
      <c r="D216" s="8"/>
      <c r="E216" s="8"/>
      <c r="F216" s="9"/>
      <c r="G216" s="9"/>
      <c r="H216" s="8"/>
      <c r="I216" s="8"/>
      <c r="J216" s="8"/>
      <c r="K216" s="8"/>
      <c r="L216" s="8"/>
      <c r="M216" s="8"/>
      <c r="N216" s="8"/>
      <c r="O216" s="8"/>
      <c r="P216" s="8"/>
      <c r="Q216" s="8"/>
      <c r="R216" s="8"/>
      <c r="S216" s="8"/>
      <c r="T216" s="10"/>
    </row>
    <row r="217" spans="3:20" ht="12.75">
      <c r="C217" s="8"/>
      <c r="D217" s="8"/>
      <c r="E217" s="8"/>
      <c r="F217" s="9"/>
      <c r="G217" s="9"/>
      <c r="H217" s="8"/>
      <c r="I217" s="8"/>
      <c r="J217" s="8"/>
      <c r="K217" s="8"/>
      <c r="L217" s="8"/>
      <c r="M217" s="8"/>
      <c r="N217" s="8"/>
      <c r="O217" s="8"/>
      <c r="P217" s="8"/>
      <c r="Q217" s="8"/>
      <c r="R217" s="8"/>
      <c r="S217" s="8"/>
      <c r="T217" s="10"/>
    </row>
    <row r="218" spans="3:20" ht="12.75">
      <c r="C218" s="8"/>
      <c r="D218" s="8"/>
      <c r="E218" s="8"/>
      <c r="F218" s="9"/>
      <c r="G218" s="9"/>
      <c r="H218" s="8"/>
      <c r="I218" s="8"/>
      <c r="J218" s="8"/>
      <c r="K218" s="8"/>
      <c r="L218" s="8"/>
      <c r="M218" s="8"/>
      <c r="N218" s="8"/>
      <c r="O218" s="8"/>
      <c r="P218" s="8"/>
      <c r="Q218" s="8"/>
      <c r="R218" s="8"/>
      <c r="S218" s="8"/>
      <c r="T218" s="10"/>
    </row>
    <row r="219" spans="3:20" ht="12.75">
      <c r="C219" s="8"/>
      <c r="D219" s="8"/>
      <c r="E219" s="8"/>
      <c r="F219" s="9"/>
      <c r="G219" s="9"/>
      <c r="H219" s="8"/>
      <c r="I219" s="8"/>
      <c r="J219" s="8"/>
      <c r="K219" s="8"/>
      <c r="L219" s="8"/>
      <c r="M219" s="8"/>
      <c r="N219" s="8"/>
      <c r="O219" s="8"/>
      <c r="P219" s="8"/>
      <c r="Q219" s="8"/>
      <c r="R219" s="8"/>
      <c r="S219" s="8"/>
      <c r="T219" s="10"/>
    </row>
    <row r="220" spans="3:20" ht="12.75">
      <c r="C220" s="8"/>
      <c r="D220" s="8"/>
      <c r="E220" s="8"/>
      <c r="F220" s="9"/>
      <c r="G220" s="9"/>
      <c r="H220" s="8"/>
      <c r="I220" s="8"/>
      <c r="J220" s="8"/>
      <c r="K220" s="8"/>
      <c r="L220" s="8"/>
      <c r="M220" s="8"/>
      <c r="N220" s="8"/>
      <c r="O220" s="8"/>
      <c r="P220" s="8"/>
      <c r="Q220" s="8"/>
      <c r="R220" s="8"/>
      <c r="S220" s="8"/>
      <c r="T220" s="10"/>
    </row>
    <row r="221" spans="3:20" ht="12.75">
      <c r="C221" s="8"/>
      <c r="D221" s="8"/>
      <c r="E221" s="8"/>
      <c r="F221" s="9"/>
      <c r="G221" s="9"/>
      <c r="H221" s="8"/>
      <c r="I221" s="8"/>
      <c r="J221" s="8"/>
      <c r="K221" s="8"/>
      <c r="L221" s="8"/>
      <c r="M221" s="8"/>
      <c r="N221" s="8"/>
      <c r="O221" s="8"/>
      <c r="P221" s="8"/>
      <c r="Q221" s="8"/>
      <c r="R221" s="8"/>
      <c r="S221" s="8"/>
      <c r="T221" s="10"/>
    </row>
    <row r="222" spans="3:20" ht="12.75">
      <c r="C222" s="8"/>
      <c r="D222" s="8"/>
      <c r="E222" s="8"/>
      <c r="F222" s="9"/>
      <c r="G222" s="9"/>
      <c r="H222" s="8"/>
      <c r="I222" s="8"/>
      <c r="J222" s="8"/>
      <c r="K222" s="8"/>
      <c r="L222" s="8"/>
      <c r="M222" s="8"/>
      <c r="N222" s="8"/>
      <c r="O222" s="8"/>
      <c r="P222" s="8"/>
      <c r="Q222" s="8"/>
      <c r="R222" s="8"/>
      <c r="S222" s="8"/>
      <c r="T222" s="10"/>
    </row>
    <row r="223" spans="3:20" ht="12.75">
      <c r="C223" s="8"/>
      <c r="D223" s="8"/>
      <c r="E223" s="8"/>
      <c r="F223" s="9"/>
      <c r="G223" s="9"/>
      <c r="H223" s="8"/>
      <c r="I223" s="8"/>
      <c r="J223" s="8"/>
      <c r="K223" s="8"/>
      <c r="L223" s="8"/>
      <c r="M223" s="8"/>
      <c r="N223" s="8"/>
      <c r="O223" s="8"/>
      <c r="P223" s="8"/>
      <c r="Q223" s="8"/>
      <c r="R223" s="8"/>
      <c r="S223" s="8"/>
      <c r="T223" s="10"/>
    </row>
    <row r="224" spans="3:20" ht="12.75">
      <c r="C224" s="8"/>
      <c r="D224" s="8"/>
      <c r="E224" s="8"/>
      <c r="F224" s="9"/>
      <c r="G224" s="9"/>
      <c r="H224" s="8"/>
      <c r="I224" s="8"/>
      <c r="J224" s="8"/>
      <c r="K224" s="8"/>
      <c r="L224" s="8"/>
      <c r="M224" s="8"/>
      <c r="N224" s="8"/>
      <c r="O224" s="8"/>
      <c r="P224" s="8"/>
      <c r="Q224" s="8"/>
      <c r="R224" s="8"/>
      <c r="S224" s="8"/>
      <c r="T224" s="10"/>
    </row>
    <row r="225" spans="3:20" ht="12.75">
      <c r="C225" s="8"/>
      <c r="D225" s="8"/>
      <c r="E225" s="8"/>
      <c r="F225" s="9"/>
      <c r="G225" s="9"/>
      <c r="H225" s="8"/>
      <c r="I225" s="8"/>
      <c r="J225" s="8"/>
      <c r="K225" s="8"/>
      <c r="L225" s="8"/>
      <c r="M225" s="8"/>
      <c r="N225" s="8"/>
      <c r="O225" s="8"/>
      <c r="P225" s="8"/>
      <c r="Q225" s="8"/>
      <c r="R225" s="8"/>
      <c r="S225" s="8"/>
      <c r="T225" s="10"/>
    </row>
    <row r="226" spans="3:20" ht="12.75">
      <c r="C226" s="8"/>
      <c r="D226" s="8"/>
      <c r="E226" s="8"/>
      <c r="F226" s="9"/>
      <c r="G226" s="9"/>
      <c r="H226" s="8"/>
      <c r="I226" s="8"/>
      <c r="J226" s="8"/>
      <c r="K226" s="8"/>
      <c r="L226" s="8"/>
      <c r="M226" s="8"/>
      <c r="N226" s="8"/>
      <c r="O226" s="8"/>
      <c r="P226" s="8"/>
      <c r="Q226" s="8"/>
      <c r="R226" s="8"/>
      <c r="S226" s="8"/>
      <c r="T226" s="10"/>
    </row>
    <row r="227" spans="3:20" ht="12.75">
      <c r="C227" s="8"/>
      <c r="D227" s="8"/>
      <c r="E227" s="8"/>
      <c r="F227" s="9"/>
      <c r="G227" s="9"/>
      <c r="H227" s="8"/>
      <c r="I227" s="8"/>
      <c r="J227" s="8"/>
      <c r="K227" s="8"/>
      <c r="L227" s="8"/>
      <c r="M227" s="8"/>
      <c r="N227" s="8"/>
      <c r="O227" s="8"/>
      <c r="P227" s="8"/>
      <c r="Q227" s="8"/>
      <c r="R227" s="8"/>
      <c r="S227" s="8"/>
      <c r="T227" s="10"/>
    </row>
    <row r="228" spans="3:20" ht="12.75">
      <c r="C228" s="8"/>
      <c r="D228" s="8"/>
      <c r="E228" s="8"/>
      <c r="F228" s="9"/>
      <c r="G228" s="9"/>
      <c r="H228" s="8"/>
      <c r="I228" s="8"/>
      <c r="J228" s="8"/>
      <c r="K228" s="8"/>
      <c r="L228" s="8"/>
      <c r="M228" s="8"/>
      <c r="N228" s="8"/>
      <c r="O228" s="8"/>
      <c r="P228" s="8"/>
      <c r="Q228" s="8"/>
      <c r="R228" s="8"/>
      <c r="S228" s="8"/>
      <c r="T228" s="10"/>
    </row>
    <row r="229" spans="3:20" ht="12.75">
      <c r="C229" s="8"/>
      <c r="D229" s="8"/>
      <c r="E229" s="8"/>
      <c r="F229" s="9"/>
      <c r="G229" s="9"/>
      <c r="H229" s="8"/>
      <c r="I229" s="8"/>
      <c r="J229" s="8"/>
      <c r="K229" s="8"/>
      <c r="L229" s="8"/>
      <c r="M229" s="8"/>
      <c r="N229" s="8"/>
      <c r="O229" s="8"/>
      <c r="P229" s="8"/>
      <c r="Q229" s="8"/>
      <c r="R229" s="8"/>
      <c r="S229" s="8"/>
      <c r="T229" s="10"/>
    </row>
    <row r="230" spans="3:20" ht="12.75">
      <c r="C230" s="8"/>
      <c r="D230" s="8"/>
      <c r="E230" s="8"/>
      <c r="F230" s="9"/>
      <c r="G230" s="9"/>
      <c r="H230" s="8"/>
      <c r="I230" s="8"/>
      <c r="J230" s="8"/>
      <c r="K230" s="8"/>
      <c r="L230" s="8"/>
      <c r="M230" s="8"/>
      <c r="N230" s="8"/>
      <c r="O230" s="8"/>
      <c r="P230" s="8"/>
      <c r="Q230" s="8"/>
      <c r="R230" s="8"/>
      <c r="S230" s="8"/>
      <c r="T230" s="10"/>
    </row>
    <row r="231" spans="3:20" ht="12.75">
      <c r="C231" s="8"/>
      <c r="D231" s="8"/>
      <c r="E231" s="8"/>
      <c r="F231" s="9"/>
      <c r="G231" s="9"/>
      <c r="H231" s="8"/>
      <c r="I231" s="8"/>
      <c r="J231" s="8"/>
      <c r="K231" s="8"/>
      <c r="L231" s="8"/>
      <c r="M231" s="8"/>
      <c r="N231" s="8"/>
      <c r="O231" s="8"/>
      <c r="P231" s="8"/>
      <c r="Q231" s="8"/>
      <c r="R231" s="8"/>
      <c r="S231" s="8"/>
      <c r="T231" s="10"/>
    </row>
    <row r="232" spans="3:20" ht="12.75">
      <c r="C232" s="8"/>
      <c r="D232" s="8"/>
      <c r="E232" s="8"/>
      <c r="F232" s="9"/>
      <c r="G232" s="9"/>
      <c r="H232" s="8"/>
      <c r="I232" s="8"/>
      <c r="J232" s="8"/>
      <c r="K232" s="8"/>
      <c r="L232" s="8"/>
      <c r="M232" s="8"/>
      <c r="N232" s="8"/>
      <c r="O232" s="8"/>
      <c r="P232" s="8"/>
      <c r="Q232" s="8"/>
      <c r="R232" s="8"/>
      <c r="S232" s="8"/>
      <c r="T232" s="10"/>
    </row>
    <row r="233" spans="3:20" ht="12.75">
      <c r="C233" s="8"/>
      <c r="D233" s="8"/>
      <c r="E233" s="8"/>
      <c r="F233" s="9"/>
      <c r="G233" s="9"/>
      <c r="H233" s="8"/>
      <c r="I233" s="8"/>
      <c r="J233" s="8"/>
      <c r="K233" s="8"/>
      <c r="L233" s="8"/>
      <c r="M233" s="8"/>
      <c r="N233" s="8"/>
      <c r="O233" s="8"/>
      <c r="P233" s="8"/>
      <c r="Q233" s="8"/>
      <c r="R233" s="8"/>
      <c r="S233" s="8"/>
      <c r="T233" s="10"/>
    </row>
    <row r="234" spans="3:20" ht="12.75">
      <c r="C234" s="8"/>
      <c r="D234" s="8"/>
      <c r="E234" s="8"/>
      <c r="F234" s="9"/>
      <c r="G234" s="9"/>
      <c r="H234" s="8"/>
      <c r="I234" s="8"/>
      <c r="J234" s="8"/>
      <c r="K234" s="8"/>
      <c r="L234" s="8"/>
      <c r="M234" s="8"/>
      <c r="N234" s="8"/>
      <c r="O234" s="8"/>
      <c r="P234" s="8"/>
      <c r="Q234" s="8"/>
      <c r="R234" s="8"/>
      <c r="S234" s="8"/>
      <c r="T234" s="10"/>
    </row>
    <row r="235" spans="3:20" ht="12.75">
      <c r="C235" s="8"/>
      <c r="D235" s="8"/>
      <c r="E235" s="8"/>
      <c r="F235" s="9"/>
      <c r="G235" s="9"/>
      <c r="H235" s="8"/>
      <c r="I235" s="8"/>
      <c r="J235" s="8"/>
      <c r="K235" s="8"/>
      <c r="L235" s="8"/>
      <c r="M235" s="8"/>
      <c r="N235" s="8"/>
      <c r="O235" s="8"/>
      <c r="P235" s="8"/>
      <c r="Q235" s="8"/>
      <c r="R235" s="8"/>
      <c r="S235" s="8"/>
      <c r="T235" s="10"/>
    </row>
    <row r="236" spans="3:20" ht="12.75">
      <c r="C236" s="8"/>
      <c r="D236" s="8"/>
      <c r="E236" s="8"/>
      <c r="F236" s="9"/>
      <c r="G236" s="9"/>
      <c r="H236" s="8"/>
      <c r="I236" s="8"/>
      <c r="J236" s="8"/>
      <c r="K236" s="8"/>
      <c r="L236" s="8"/>
      <c r="M236" s="8"/>
      <c r="N236" s="8"/>
      <c r="O236" s="8"/>
      <c r="P236" s="8"/>
      <c r="Q236" s="8"/>
      <c r="R236" s="8"/>
      <c r="S236" s="8"/>
      <c r="T236" s="10"/>
    </row>
    <row r="237" spans="3:20" ht="12.75">
      <c r="C237" s="8"/>
      <c r="D237" s="8"/>
      <c r="E237" s="8"/>
      <c r="F237" s="9"/>
      <c r="G237" s="9"/>
      <c r="H237" s="8"/>
      <c r="I237" s="8"/>
      <c r="J237" s="8"/>
      <c r="K237" s="8"/>
      <c r="L237" s="8"/>
      <c r="M237" s="8"/>
      <c r="N237" s="8"/>
      <c r="O237" s="8"/>
      <c r="P237" s="8"/>
      <c r="Q237" s="8"/>
      <c r="R237" s="8"/>
      <c r="S237" s="8"/>
      <c r="T237" s="10"/>
    </row>
    <row r="238" spans="3:20" ht="12.75">
      <c r="C238" s="8"/>
      <c r="D238" s="8"/>
      <c r="E238" s="8"/>
      <c r="F238" s="9"/>
      <c r="G238" s="9"/>
      <c r="H238" s="8"/>
      <c r="I238" s="8"/>
      <c r="J238" s="8"/>
      <c r="K238" s="8"/>
      <c r="L238" s="8"/>
      <c r="M238" s="8"/>
      <c r="N238" s="8"/>
      <c r="O238" s="8"/>
      <c r="P238" s="8"/>
      <c r="Q238" s="8"/>
      <c r="R238" s="8"/>
      <c r="S238" s="8"/>
      <c r="T238" s="10"/>
    </row>
    <row r="239" spans="3:20" ht="12.75">
      <c r="C239" s="8"/>
      <c r="D239" s="8"/>
      <c r="E239" s="8"/>
      <c r="F239" s="9"/>
      <c r="G239" s="9"/>
      <c r="H239" s="8"/>
      <c r="I239" s="8"/>
      <c r="J239" s="8"/>
      <c r="K239" s="8"/>
      <c r="L239" s="8"/>
      <c r="M239" s="8"/>
      <c r="N239" s="8"/>
      <c r="O239" s="8"/>
      <c r="P239" s="8"/>
      <c r="Q239" s="8"/>
      <c r="R239" s="8"/>
      <c r="S239" s="8"/>
      <c r="T239" s="10"/>
    </row>
    <row r="240" spans="3:20" ht="12.75">
      <c r="C240" s="8"/>
      <c r="D240" s="8"/>
      <c r="E240" s="8"/>
      <c r="F240" s="9"/>
      <c r="G240" s="9"/>
      <c r="H240" s="8"/>
      <c r="I240" s="8"/>
      <c r="J240" s="8"/>
      <c r="K240" s="8"/>
      <c r="L240" s="8"/>
      <c r="M240" s="8"/>
      <c r="N240" s="8"/>
      <c r="O240" s="8"/>
      <c r="P240" s="8"/>
      <c r="Q240" s="8"/>
      <c r="R240" s="8"/>
      <c r="S240" s="8"/>
      <c r="T240" s="10"/>
    </row>
    <row r="241" spans="3:20" ht="12.75">
      <c r="C241" s="8"/>
      <c r="D241" s="8"/>
      <c r="E241" s="8"/>
      <c r="F241" s="9"/>
      <c r="G241" s="9"/>
      <c r="H241" s="8"/>
      <c r="I241" s="8"/>
      <c r="J241" s="8"/>
      <c r="K241" s="8"/>
      <c r="L241" s="8"/>
      <c r="M241" s="8"/>
      <c r="N241" s="8"/>
      <c r="O241" s="8"/>
      <c r="P241" s="8"/>
      <c r="Q241" s="8"/>
      <c r="R241" s="8"/>
      <c r="S241" s="8"/>
      <c r="T241" s="10"/>
    </row>
    <row r="242" spans="3:20" ht="12.75">
      <c r="C242" s="8"/>
      <c r="D242" s="8"/>
      <c r="E242" s="8"/>
      <c r="F242" s="9"/>
      <c r="G242" s="9"/>
      <c r="H242" s="8"/>
      <c r="I242" s="8"/>
      <c r="J242" s="8"/>
      <c r="K242" s="8"/>
      <c r="L242" s="8"/>
      <c r="M242" s="8"/>
      <c r="N242" s="8"/>
      <c r="O242" s="8"/>
      <c r="P242" s="8"/>
      <c r="Q242" s="8"/>
      <c r="R242" s="8"/>
      <c r="S242" s="8"/>
      <c r="T242" s="10"/>
    </row>
    <row r="243" spans="3:20" ht="12.75">
      <c r="C243" s="8"/>
      <c r="D243" s="8"/>
      <c r="E243" s="8"/>
      <c r="F243" s="9"/>
      <c r="G243" s="9"/>
      <c r="H243" s="8"/>
      <c r="I243" s="8"/>
      <c r="J243" s="8"/>
      <c r="K243" s="8"/>
      <c r="L243" s="8"/>
      <c r="M243" s="8"/>
      <c r="N243" s="8"/>
      <c r="O243" s="8"/>
      <c r="P243" s="8"/>
      <c r="Q243" s="8"/>
      <c r="R243" s="8"/>
      <c r="S243" s="8"/>
      <c r="T243" s="10"/>
    </row>
    <row r="244" spans="3:20" ht="12.75">
      <c r="C244" s="8"/>
      <c r="D244" s="8"/>
      <c r="E244" s="8"/>
      <c r="F244" s="9"/>
      <c r="G244" s="9"/>
      <c r="H244" s="8"/>
      <c r="I244" s="8"/>
      <c r="J244" s="8"/>
      <c r="K244" s="8"/>
      <c r="L244" s="8"/>
      <c r="M244" s="8"/>
      <c r="N244" s="8"/>
      <c r="O244" s="8"/>
      <c r="P244" s="8"/>
      <c r="Q244" s="8"/>
      <c r="R244" s="8"/>
      <c r="S244" s="8"/>
      <c r="T244" s="10"/>
    </row>
    <row r="245" spans="3:20" ht="12.75">
      <c r="C245" s="8"/>
      <c r="D245" s="8"/>
      <c r="E245" s="8"/>
      <c r="F245" s="9"/>
      <c r="G245" s="9"/>
      <c r="H245" s="8"/>
      <c r="I245" s="8"/>
      <c r="J245" s="8"/>
      <c r="K245" s="8"/>
      <c r="L245" s="8"/>
      <c r="M245" s="8"/>
      <c r="N245" s="8"/>
      <c r="O245" s="8"/>
      <c r="P245" s="8"/>
      <c r="Q245" s="8"/>
      <c r="R245" s="8"/>
      <c r="S245" s="8"/>
      <c r="T245" s="10"/>
    </row>
    <row r="246" spans="3:19" ht="12.75">
      <c r="C246" s="8"/>
      <c r="D246" s="8"/>
      <c r="E246" s="8"/>
      <c r="F246" s="9"/>
      <c r="G246" s="9"/>
      <c r="H246" s="8"/>
      <c r="I246" s="8"/>
      <c r="J246" s="8"/>
      <c r="K246" s="8"/>
      <c r="L246" s="8"/>
      <c r="M246" s="8"/>
      <c r="N246" s="8"/>
      <c r="O246" s="8"/>
      <c r="P246" s="8"/>
      <c r="Q246" s="8"/>
      <c r="R246" s="8"/>
      <c r="S246" s="8"/>
    </row>
    <row r="247" spans="3:19" ht="12.75">
      <c r="C247" s="8"/>
      <c r="D247" s="8"/>
      <c r="E247" s="8"/>
      <c r="F247" s="9"/>
      <c r="G247" s="9"/>
      <c r="H247" s="8"/>
      <c r="I247" s="8"/>
      <c r="J247" s="8"/>
      <c r="K247" s="8"/>
      <c r="L247" s="8"/>
      <c r="M247" s="8"/>
      <c r="N247" s="8"/>
      <c r="O247" s="8"/>
      <c r="P247" s="8"/>
      <c r="Q247" s="8"/>
      <c r="R247" s="8"/>
      <c r="S247" s="8"/>
    </row>
    <row r="248" spans="3:19" ht="12.75">
      <c r="C248" s="8"/>
      <c r="D248" s="8"/>
      <c r="E248" s="8"/>
      <c r="F248" s="9"/>
      <c r="G248" s="9"/>
      <c r="H248" s="8"/>
      <c r="I248" s="8"/>
      <c r="J248" s="8"/>
      <c r="K248" s="8"/>
      <c r="L248" s="8"/>
      <c r="M248" s="8"/>
      <c r="N248" s="8"/>
      <c r="O248" s="8"/>
      <c r="P248" s="8"/>
      <c r="Q248" s="8"/>
      <c r="R248" s="8"/>
      <c r="S248" s="8"/>
    </row>
    <row r="249" spans="3:19" ht="12.75">
      <c r="C249" s="8"/>
      <c r="D249" s="8"/>
      <c r="E249" s="8"/>
      <c r="F249" s="9"/>
      <c r="G249" s="9"/>
      <c r="H249" s="8"/>
      <c r="I249" s="8"/>
      <c r="J249" s="8"/>
      <c r="K249" s="8"/>
      <c r="L249" s="8"/>
      <c r="M249" s="8"/>
      <c r="N249" s="8"/>
      <c r="O249" s="8"/>
      <c r="P249" s="8"/>
      <c r="Q249" s="8"/>
      <c r="R249" s="8"/>
      <c r="S249" s="8"/>
    </row>
    <row r="250" spans="3:19" ht="12.75">
      <c r="C250" s="8"/>
      <c r="D250" s="8"/>
      <c r="E250" s="8"/>
      <c r="F250" s="9"/>
      <c r="G250" s="9"/>
      <c r="H250" s="8"/>
      <c r="I250" s="8"/>
      <c r="J250" s="8"/>
      <c r="K250" s="8"/>
      <c r="L250" s="8"/>
      <c r="M250" s="8"/>
      <c r="N250" s="8"/>
      <c r="O250" s="8"/>
      <c r="P250" s="8"/>
      <c r="Q250" s="8"/>
      <c r="R250" s="8"/>
      <c r="S250" s="8"/>
    </row>
    <row r="251" spans="3:19" ht="12.75">
      <c r="C251" s="8"/>
      <c r="D251" s="8"/>
      <c r="E251" s="8"/>
      <c r="F251" s="9"/>
      <c r="G251" s="9"/>
      <c r="H251" s="8"/>
      <c r="I251" s="8"/>
      <c r="J251" s="8"/>
      <c r="K251" s="8"/>
      <c r="L251" s="8"/>
      <c r="M251" s="8"/>
      <c r="N251" s="8"/>
      <c r="O251" s="8"/>
      <c r="P251" s="8"/>
      <c r="Q251" s="8"/>
      <c r="R251" s="8"/>
      <c r="S251" s="8"/>
    </row>
    <row r="252" spans="3:19" ht="12.75">
      <c r="C252" s="8"/>
      <c r="D252" s="8"/>
      <c r="E252" s="8"/>
      <c r="F252" s="9"/>
      <c r="G252" s="9"/>
      <c r="H252" s="8"/>
      <c r="I252" s="8"/>
      <c r="J252" s="8"/>
      <c r="K252" s="8"/>
      <c r="L252" s="8"/>
      <c r="M252" s="8"/>
      <c r="N252" s="8"/>
      <c r="O252" s="8"/>
      <c r="P252" s="8"/>
      <c r="Q252" s="8"/>
      <c r="R252" s="8"/>
      <c r="S252" s="8"/>
    </row>
    <row r="253" spans="3:19" ht="12.75">
      <c r="C253" s="8"/>
      <c r="D253" s="8"/>
      <c r="E253" s="8"/>
      <c r="F253" s="9"/>
      <c r="G253" s="9"/>
      <c r="H253" s="8"/>
      <c r="I253" s="8"/>
      <c r="J253" s="8"/>
      <c r="K253" s="8"/>
      <c r="L253" s="8"/>
      <c r="M253" s="8"/>
      <c r="N253" s="8"/>
      <c r="O253" s="8"/>
      <c r="P253" s="8"/>
      <c r="Q253" s="8"/>
      <c r="R253" s="8"/>
      <c r="S253" s="8"/>
    </row>
    <row r="254" spans="3:19" ht="12.75">
      <c r="C254" s="8"/>
      <c r="D254" s="8"/>
      <c r="E254" s="8"/>
      <c r="F254" s="9"/>
      <c r="G254" s="9"/>
      <c r="H254" s="8"/>
      <c r="I254" s="8"/>
      <c r="J254" s="8"/>
      <c r="K254" s="8"/>
      <c r="L254" s="8"/>
      <c r="M254" s="8"/>
      <c r="N254" s="8"/>
      <c r="O254" s="8"/>
      <c r="P254" s="8"/>
      <c r="Q254" s="8"/>
      <c r="R254" s="8"/>
      <c r="S254" s="8"/>
    </row>
    <row r="255" spans="3:19" ht="12.75">
      <c r="C255" s="8"/>
      <c r="D255" s="8"/>
      <c r="E255" s="8"/>
      <c r="F255" s="9"/>
      <c r="G255" s="9"/>
      <c r="H255" s="8"/>
      <c r="I255" s="8"/>
      <c r="J255" s="8"/>
      <c r="K255" s="8"/>
      <c r="L255" s="8"/>
      <c r="M255" s="8"/>
      <c r="N255" s="8"/>
      <c r="O255" s="8"/>
      <c r="P255" s="8"/>
      <c r="Q255" s="8"/>
      <c r="R255" s="8"/>
      <c r="S255" s="8"/>
    </row>
    <row r="256" spans="3:19" ht="12.75">
      <c r="C256" s="8"/>
      <c r="D256" s="8"/>
      <c r="E256" s="8"/>
      <c r="F256" s="9"/>
      <c r="G256" s="9"/>
      <c r="H256" s="8"/>
      <c r="I256" s="8"/>
      <c r="J256" s="8"/>
      <c r="K256" s="8"/>
      <c r="L256" s="8"/>
      <c r="M256" s="8"/>
      <c r="N256" s="8"/>
      <c r="O256" s="8"/>
      <c r="P256" s="8"/>
      <c r="Q256" s="8"/>
      <c r="R256" s="8"/>
      <c r="S256" s="8"/>
    </row>
    <row r="257" spans="3:19" ht="12.75">
      <c r="C257" s="8"/>
      <c r="D257" s="8"/>
      <c r="E257" s="8"/>
      <c r="F257" s="9"/>
      <c r="G257" s="9"/>
      <c r="H257" s="8"/>
      <c r="I257" s="8"/>
      <c r="J257" s="8"/>
      <c r="K257" s="8"/>
      <c r="L257" s="8"/>
      <c r="M257" s="8"/>
      <c r="N257" s="8"/>
      <c r="O257" s="8"/>
      <c r="P257" s="8"/>
      <c r="Q257" s="8"/>
      <c r="R257" s="8"/>
      <c r="S257" s="8"/>
    </row>
    <row r="258" spans="3:19" ht="12.75">
      <c r="C258" s="8"/>
      <c r="D258" s="8"/>
      <c r="E258" s="8"/>
      <c r="F258" s="9"/>
      <c r="G258" s="9"/>
      <c r="H258" s="8"/>
      <c r="I258" s="8"/>
      <c r="J258" s="8"/>
      <c r="K258" s="8"/>
      <c r="L258" s="8"/>
      <c r="M258" s="8"/>
      <c r="N258" s="8"/>
      <c r="O258" s="8"/>
      <c r="P258" s="8"/>
      <c r="Q258" s="8"/>
      <c r="R258" s="8"/>
      <c r="S258" s="8"/>
    </row>
    <row r="259" spans="3:19" ht="12.75">
      <c r="C259" s="8"/>
      <c r="D259" s="8"/>
      <c r="E259" s="8"/>
      <c r="F259" s="9"/>
      <c r="G259" s="9"/>
      <c r="H259" s="8"/>
      <c r="I259" s="8"/>
      <c r="J259" s="8"/>
      <c r="K259" s="8"/>
      <c r="L259" s="8"/>
      <c r="M259" s="8"/>
      <c r="N259" s="8"/>
      <c r="O259" s="8"/>
      <c r="P259" s="8"/>
      <c r="Q259" s="8"/>
      <c r="R259" s="8"/>
      <c r="S259" s="8"/>
    </row>
    <row r="260" spans="3:19" s="6" customFormat="1" ht="12.75">
      <c r="C260" s="8"/>
      <c r="D260" s="8"/>
      <c r="E260" s="8"/>
      <c r="F260" s="9"/>
      <c r="G260" s="9"/>
      <c r="H260" s="8"/>
      <c r="I260" s="8"/>
      <c r="J260" s="8"/>
      <c r="K260" s="8"/>
      <c r="L260" s="8"/>
      <c r="M260" s="8"/>
      <c r="N260" s="8"/>
      <c r="O260" s="8"/>
      <c r="P260" s="8"/>
      <c r="Q260" s="8"/>
      <c r="R260" s="8"/>
      <c r="S260" s="8"/>
    </row>
    <row r="261" spans="3:19" s="6" customFormat="1" ht="12.75">
      <c r="C261" s="8"/>
      <c r="D261" s="8"/>
      <c r="E261" s="8"/>
      <c r="F261" s="9"/>
      <c r="G261" s="9"/>
      <c r="H261" s="8"/>
      <c r="I261" s="8"/>
      <c r="J261" s="8"/>
      <c r="K261" s="8"/>
      <c r="L261" s="8"/>
      <c r="M261" s="8"/>
      <c r="N261" s="8"/>
      <c r="O261" s="8"/>
      <c r="P261" s="8"/>
      <c r="Q261" s="8"/>
      <c r="R261" s="8"/>
      <c r="S261" s="8"/>
    </row>
    <row r="262" spans="3:19" s="6" customFormat="1" ht="12.75">
      <c r="C262" s="8"/>
      <c r="D262" s="8"/>
      <c r="E262" s="8"/>
      <c r="F262" s="9"/>
      <c r="G262" s="9"/>
      <c r="H262" s="8"/>
      <c r="I262" s="8"/>
      <c r="J262" s="8"/>
      <c r="K262" s="8"/>
      <c r="L262" s="8"/>
      <c r="M262" s="8"/>
      <c r="N262" s="8"/>
      <c r="O262" s="8"/>
      <c r="P262" s="8"/>
      <c r="Q262" s="8"/>
      <c r="R262" s="8"/>
      <c r="S262" s="8"/>
    </row>
    <row r="263" spans="3:19" s="6" customFormat="1" ht="12.75">
      <c r="C263" s="8"/>
      <c r="D263" s="8"/>
      <c r="E263" s="8"/>
      <c r="F263" s="9"/>
      <c r="G263" s="9"/>
      <c r="H263" s="8"/>
      <c r="I263" s="8"/>
      <c r="J263" s="8"/>
      <c r="K263" s="8"/>
      <c r="L263" s="8"/>
      <c r="M263" s="8"/>
      <c r="N263" s="8"/>
      <c r="O263" s="8"/>
      <c r="P263" s="8"/>
      <c r="Q263" s="8"/>
      <c r="R263" s="8"/>
      <c r="S263" s="8"/>
    </row>
    <row r="264" spans="3:19" s="6" customFormat="1" ht="12.75">
      <c r="C264" s="8"/>
      <c r="D264" s="8"/>
      <c r="E264" s="8"/>
      <c r="F264" s="9"/>
      <c r="G264" s="9"/>
      <c r="H264" s="8"/>
      <c r="I264" s="8"/>
      <c r="J264" s="8"/>
      <c r="K264" s="8"/>
      <c r="L264" s="8"/>
      <c r="M264" s="8"/>
      <c r="N264" s="8"/>
      <c r="O264" s="8"/>
      <c r="P264" s="8"/>
      <c r="Q264" s="8"/>
      <c r="R264" s="8"/>
      <c r="S264" s="8"/>
    </row>
    <row r="265" spans="3:19" s="6" customFormat="1" ht="12.75">
      <c r="C265" s="8"/>
      <c r="D265" s="8"/>
      <c r="E265" s="8"/>
      <c r="F265" s="9"/>
      <c r="G265" s="9"/>
      <c r="H265" s="8"/>
      <c r="I265" s="8"/>
      <c r="J265" s="8"/>
      <c r="K265" s="8"/>
      <c r="L265" s="8"/>
      <c r="M265" s="8"/>
      <c r="N265" s="8"/>
      <c r="O265" s="8"/>
      <c r="P265" s="8"/>
      <c r="Q265" s="8"/>
      <c r="R265" s="8"/>
      <c r="S265" s="8"/>
    </row>
    <row r="266" spans="3:19" s="6" customFormat="1" ht="12.75">
      <c r="C266" s="8"/>
      <c r="D266" s="8"/>
      <c r="E266" s="8"/>
      <c r="F266" s="9"/>
      <c r="G266" s="9"/>
      <c r="H266" s="8"/>
      <c r="I266" s="8"/>
      <c r="J266" s="8"/>
      <c r="K266" s="8"/>
      <c r="L266" s="8"/>
      <c r="M266" s="8"/>
      <c r="N266" s="8"/>
      <c r="O266" s="8"/>
      <c r="P266" s="8"/>
      <c r="Q266" s="8"/>
      <c r="R266" s="8"/>
      <c r="S266" s="8"/>
    </row>
    <row r="267" spans="3:19" s="6" customFormat="1" ht="12.75">
      <c r="C267" s="8"/>
      <c r="D267" s="8"/>
      <c r="E267" s="8"/>
      <c r="F267" s="9"/>
      <c r="G267" s="9"/>
      <c r="H267" s="8"/>
      <c r="I267" s="8"/>
      <c r="J267" s="8"/>
      <c r="K267" s="8"/>
      <c r="L267" s="8"/>
      <c r="M267" s="8"/>
      <c r="N267" s="8"/>
      <c r="O267" s="8"/>
      <c r="P267" s="8"/>
      <c r="Q267" s="8"/>
      <c r="R267" s="8"/>
      <c r="S267" s="8"/>
    </row>
    <row r="268" spans="3:19" s="6" customFormat="1" ht="12.75">
      <c r="C268" s="8"/>
      <c r="D268" s="8"/>
      <c r="E268" s="8"/>
      <c r="F268" s="9"/>
      <c r="G268" s="9"/>
      <c r="H268" s="8"/>
      <c r="I268" s="8"/>
      <c r="J268" s="8"/>
      <c r="K268" s="8"/>
      <c r="L268" s="8"/>
      <c r="M268" s="8"/>
      <c r="N268" s="8"/>
      <c r="O268" s="8"/>
      <c r="P268" s="8"/>
      <c r="Q268" s="8"/>
      <c r="R268" s="8"/>
      <c r="S268" s="8"/>
    </row>
    <row r="269" spans="3:19" s="6" customFormat="1" ht="12.75">
      <c r="C269" s="8"/>
      <c r="D269" s="8"/>
      <c r="E269" s="8"/>
      <c r="F269" s="9"/>
      <c r="G269" s="9"/>
      <c r="H269" s="8"/>
      <c r="I269" s="8"/>
      <c r="J269" s="8"/>
      <c r="K269" s="8"/>
      <c r="L269" s="8"/>
      <c r="M269" s="8"/>
      <c r="N269" s="8"/>
      <c r="O269" s="8"/>
      <c r="P269" s="8"/>
      <c r="Q269" s="8"/>
      <c r="R269" s="8"/>
      <c r="S269" s="8"/>
    </row>
    <row r="270" spans="3:19" s="6" customFormat="1" ht="12.75">
      <c r="C270" s="8"/>
      <c r="D270" s="8"/>
      <c r="E270" s="8"/>
      <c r="F270" s="9"/>
      <c r="G270" s="9"/>
      <c r="H270" s="8"/>
      <c r="I270" s="8"/>
      <c r="J270" s="8"/>
      <c r="K270" s="8"/>
      <c r="L270" s="8"/>
      <c r="M270" s="8"/>
      <c r="N270" s="8"/>
      <c r="O270" s="8"/>
      <c r="P270" s="8"/>
      <c r="Q270" s="8"/>
      <c r="R270" s="8"/>
      <c r="S270" s="8"/>
    </row>
    <row r="271" spans="3:19" s="6" customFormat="1" ht="12.75">
      <c r="C271" s="8"/>
      <c r="D271" s="8"/>
      <c r="E271" s="8"/>
      <c r="F271" s="9"/>
      <c r="G271" s="9"/>
      <c r="H271" s="8"/>
      <c r="I271" s="8"/>
      <c r="J271" s="8"/>
      <c r="K271" s="8"/>
      <c r="L271" s="8"/>
      <c r="M271" s="8"/>
      <c r="N271" s="8"/>
      <c r="O271" s="8"/>
      <c r="P271" s="8"/>
      <c r="Q271" s="8"/>
      <c r="R271" s="8"/>
      <c r="S271" s="8"/>
    </row>
    <row r="272" spans="3:19" s="6" customFormat="1" ht="12.75">
      <c r="C272" s="8"/>
      <c r="D272" s="8"/>
      <c r="E272" s="8"/>
      <c r="F272" s="9"/>
      <c r="G272" s="9"/>
      <c r="H272" s="8"/>
      <c r="I272" s="8"/>
      <c r="J272" s="8"/>
      <c r="K272" s="8"/>
      <c r="L272" s="8"/>
      <c r="M272" s="8"/>
      <c r="N272" s="8"/>
      <c r="O272" s="8"/>
      <c r="P272" s="8"/>
      <c r="Q272" s="8"/>
      <c r="R272" s="8"/>
      <c r="S272" s="8"/>
    </row>
    <row r="273" spans="3:19" s="6" customFormat="1" ht="12.75">
      <c r="C273" s="8"/>
      <c r="D273" s="8"/>
      <c r="E273" s="8"/>
      <c r="F273" s="9"/>
      <c r="G273" s="9"/>
      <c r="H273" s="8"/>
      <c r="I273" s="8"/>
      <c r="J273" s="8"/>
      <c r="K273" s="8"/>
      <c r="L273" s="8"/>
      <c r="M273" s="8"/>
      <c r="N273" s="8"/>
      <c r="O273" s="8"/>
      <c r="P273" s="8"/>
      <c r="Q273" s="8"/>
      <c r="R273" s="8"/>
      <c r="S273" s="8"/>
    </row>
    <row r="274" spans="3:19" s="6" customFormat="1" ht="12.75">
      <c r="C274" s="8"/>
      <c r="D274" s="8"/>
      <c r="E274" s="8"/>
      <c r="F274" s="9"/>
      <c r="G274" s="9"/>
      <c r="H274" s="8"/>
      <c r="I274" s="8"/>
      <c r="J274" s="8"/>
      <c r="K274" s="8"/>
      <c r="L274" s="8"/>
      <c r="M274" s="8"/>
      <c r="N274" s="8"/>
      <c r="O274" s="8"/>
      <c r="P274" s="8"/>
      <c r="Q274" s="8"/>
      <c r="R274" s="8"/>
      <c r="S274" s="8"/>
    </row>
    <row r="275" spans="3:19" s="6" customFormat="1" ht="12.75">
      <c r="C275" s="8"/>
      <c r="D275" s="8"/>
      <c r="E275" s="8"/>
      <c r="F275" s="9"/>
      <c r="G275" s="9"/>
      <c r="H275" s="8"/>
      <c r="I275" s="8"/>
      <c r="J275" s="8"/>
      <c r="K275" s="8"/>
      <c r="L275" s="8"/>
      <c r="M275" s="8"/>
      <c r="N275" s="8"/>
      <c r="O275" s="8"/>
      <c r="P275" s="8"/>
      <c r="Q275" s="8"/>
      <c r="R275" s="8"/>
      <c r="S275" s="8"/>
    </row>
    <row r="276" spans="3:19" s="6" customFormat="1" ht="12.75">
      <c r="C276" s="8"/>
      <c r="D276" s="8"/>
      <c r="E276" s="8"/>
      <c r="F276" s="9"/>
      <c r="G276" s="9"/>
      <c r="H276" s="8"/>
      <c r="I276" s="8"/>
      <c r="J276" s="8"/>
      <c r="K276" s="8"/>
      <c r="L276" s="8"/>
      <c r="M276" s="8"/>
      <c r="N276" s="8"/>
      <c r="O276" s="8"/>
      <c r="P276" s="8"/>
      <c r="Q276" s="8"/>
      <c r="R276" s="8"/>
      <c r="S276" s="8"/>
    </row>
    <row r="277" spans="3:19" s="6" customFormat="1" ht="12.75">
      <c r="C277" s="8"/>
      <c r="D277" s="8"/>
      <c r="E277" s="8"/>
      <c r="F277" s="9"/>
      <c r="G277" s="9"/>
      <c r="H277" s="8"/>
      <c r="I277" s="8"/>
      <c r="J277" s="8"/>
      <c r="K277" s="8"/>
      <c r="L277" s="8"/>
      <c r="M277" s="8"/>
      <c r="N277" s="8"/>
      <c r="O277" s="8"/>
      <c r="P277" s="8"/>
      <c r="Q277" s="8"/>
      <c r="R277" s="8"/>
      <c r="S277" s="8"/>
    </row>
    <row r="278" spans="3:19" s="6" customFormat="1" ht="12.75">
      <c r="C278" s="8"/>
      <c r="D278" s="8"/>
      <c r="E278" s="8"/>
      <c r="F278" s="9"/>
      <c r="G278" s="9"/>
      <c r="H278" s="8"/>
      <c r="I278" s="8"/>
      <c r="J278" s="8"/>
      <c r="K278" s="8"/>
      <c r="L278" s="8"/>
      <c r="M278" s="8"/>
      <c r="N278" s="8"/>
      <c r="O278" s="8"/>
      <c r="P278" s="8"/>
      <c r="Q278" s="8"/>
      <c r="R278" s="8"/>
      <c r="S278" s="8"/>
    </row>
    <row r="279" spans="3:19" s="6" customFormat="1" ht="12.75">
      <c r="C279" s="8"/>
      <c r="D279" s="8"/>
      <c r="E279" s="8"/>
      <c r="F279" s="9"/>
      <c r="G279" s="9"/>
      <c r="H279" s="8"/>
      <c r="I279" s="8"/>
      <c r="J279" s="8"/>
      <c r="K279" s="8"/>
      <c r="L279" s="8"/>
      <c r="M279" s="8"/>
      <c r="N279" s="8"/>
      <c r="O279" s="8"/>
      <c r="P279" s="8"/>
      <c r="Q279" s="8"/>
      <c r="R279" s="8"/>
      <c r="S279" s="8"/>
    </row>
    <row r="280" spans="3:19" s="6" customFormat="1" ht="12.75">
      <c r="C280" s="8"/>
      <c r="D280" s="8"/>
      <c r="E280" s="8"/>
      <c r="F280" s="9"/>
      <c r="G280" s="9"/>
      <c r="H280" s="8"/>
      <c r="I280" s="8"/>
      <c r="J280" s="8"/>
      <c r="K280" s="8"/>
      <c r="L280" s="8"/>
      <c r="M280" s="8"/>
      <c r="N280" s="8"/>
      <c r="O280" s="8"/>
      <c r="P280" s="8"/>
      <c r="Q280" s="8"/>
      <c r="R280" s="8"/>
      <c r="S280" s="8"/>
    </row>
    <row r="281" spans="3:19" s="6" customFormat="1" ht="12.75">
      <c r="C281" s="8"/>
      <c r="D281" s="8"/>
      <c r="E281" s="8"/>
      <c r="F281" s="9"/>
      <c r="G281" s="9"/>
      <c r="H281" s="8"/>
      <c r="I281" s="8"/>
      <c r="J281" s="8"/>
      <c r="K281" s="8"/>
      <c r="L281" s="8"/>
      <c r="M281" s="8"/>
      <c r="N281" s="8"/>
      <c r="O281" s="8"/>
      <c r="P281" s="8"/>
      <c r="Q281" s="8"/>
      <c r="R281" s="8"/>
      <c r="S281" s="8"/>
    </row>
    <row r="282" spans="3:19" s="6" customFormat="1" ht="12.75">
      <c r="C282" s="8"/>
      <c r="D282" s="8"/>
      <c r="E282" s="8"/>
      <c r="F282" s="9"/>
      <c r="G282" s="9"/>
      <c r="H282" s="8"/>
      <c r="I282" s="8"/>
      <c r="J282" s="8"/>
      <c r="K282" s="8"/>
      <c r="L282" s="8"/>
      <c r="M282" s="8"/>
      <c r="N282" s="8"/>
      <c r="O282" s="8"/>
      <c r="P282" s="8"/>
      <c r="Q282" s="8"/>
      <c r="R282" s="8"/>
      <c r="S282" s="8"/>
    </row>
    <row r="283" spans="3:19" s="6" customFormat="1" ht="12.75">
      <c r="C283" s="8"/>
      <c r="D283" s="8"/>
      <c r="E283" s="8"/>
      <c r="F283" s="9"/>
      <c r="G283" s="9"/>
      <c r="H283" s="8"/>
      <c r="I283" s="8"/>
      <c r="J283" s="8"/>
      <c r="K283" s="8"/>
      <c r="L283" s="8"/>
      <c r="M283" s="8"/>
      <c r="N283" s="8"/>
      <c r="O283" s="8"/>
      <c r="P283" s="8"/>
      <c r="Q283" s="8"/>
      <c r="R283" s="8"/>
      <c r="S283" s="8"/>
    </row>
    <row r="284" spans="3:19" s="6" customFormat="1" ht="12.75">
      <c r="C284" s="8"/>
      <c r="D284" s="8"/>
      <c r="E284" s="8"/>
      <c r="F284" s="9"/>
      <c r="G284" s="9"/>
      <c r="H284" s="8"/>
      <c r="I284" s="8"/>
      <c r="J284" s="8"/>
      <c r="K284" s="8"/>
      <c r="L284" s="8"/>
      <c r="M284" s="8"/>
      <c r="N284" s="8"/>
      <c r="O284" s="8"/>
      <c r="P284" s="8"/>
      <c r="Q284" s="8"/>
      <c r="R284" s="8"/>
      <c r="S284" s="8"/>
    </row>
    <row r="285" spans="3:19" s="6" customFormat="1" ht="12.75">
      <c r="C285" s="8"/>
      <c r="D285" s="8"/>
      <c r="E285" s="8"/>
      <c r="F285" s="9"/>
      <c r="G285" s="9"/>
      <c r="H285" s="8"/>
      <c r="I285" s="8"/>
      <c r="J285" s="8"/>
      <c r="K285" s="8"/>
      <c r="L285" s="8"/>
      <c r="M285" s="8"/>
      <c r="N285" s="8"/>
      <c r="O285" s="8"/>
      <c r="P285" s="8"/>
      <c r="Q285" s="8"/>
      <c r="R285" s="8"/>
      <c r="S285" s="8"/>
    </row>
    <row r="286" spans="3:19" s="6" customFormat="1" ht="12.75">
      <c r="C286" s="8"/>
      <c r="D286" s="8"/>
      <c r="E286" s="8"/>
      <c r="F286" s="9"/>
      <c r="G286" s="9"/>
      <c r="H286" s="8"/>
      <c r="I286" s="8"/>
      <c r="J286" s="8"/>
      <c r="K286" s="8"/>
      <c r="L286" s="8"/>
      <c r="M286" s="8"/>
      <c r="N286" s="8"/>
      <c r="O286" s="8"/>
      <c r="P286" s="8"/>
      <c r="Q286" s="8"/>
      <c r="R286" s="8"/>
      <c r="S286" s="8"/>
    </row>
    <row r="287" spans="3:19" s="6" customFormat="1" ht="12.75">
      <c r="C287" s="8"/>
      <c r="D287" s="8"/>
      <c r="E287" s="8"/>
      <c r="F287" s="9"/>
      <c r="G287" s="9"/>
      <c r="H287" s="8"/>
      <c r="I287" s="8"/>
      <c r="J287" s="8"/>
      <c r="K287" s="8"/>
      <c r="L287" s="8"/>
      <c r="M287" s="8"/>
      <c r="N287" s="8"/>
      <c r="O287" s="8"/>
      <c r="P287" s="8"/>
      <c r="Q287" s="8"/>
      <c r="R287" s="8"/>
      <c r="S287" s="8"/>
    </row>
    <row r="288" spans="3:19" s="6" customFormat="1" ht="12.75">
      <c r="C288" s="8"/>
      <c r="D288" s="8"/>
      <c r="E288" s="8"/>
      <c r="F288" s="9"/>
      <c r="G288" s="9"/>
      <c r="H288" s="8"/>
      <c r="I288" s="8"/>
      <c r="J288" s="8"/>
      <c r="K288" s="8"/>
      <c r="L288" s="8"/>
      <c r="M288" s="8"/>
      <c r="N288" s="8"/>
      <c r="O288" s="8"/>
      <c r="P288" s="8"/>
      <c r="Q288" s="8"/>
      <c r="R288" s="8"/>
      <c r="S288" s="8"/>
    </row>
    <row r="289" spans="3:19" s="6" customFormat="1" ht="12.75">
      <c r="C289" s="8"/>
      <c r="D289" s="8"/>
      <c r="E289" s="8"/>
      <c r="F289" s="9"/>
      <c r="G289" s="9"/>
      <c r="H289" s="8"/>
      <c r="I289" s="8"/>
      <c r="J289" s="8"/>
      <c r="K289" s="8"/>
      <c r="L289" s="8"/>
      <c r="M289" s="8"/>
      <c r="N289" s="8"/>
      <c r="O289" s="8"/>
      <c r="P289" s="8"/>
      <c r="Q289" s="8"/>
      <c r="R289" s="8"/>
      <c r="S289" s="8"/>
    </row>
    <row r="290" spans="3:19" s="6" customFormat="1" ht="12.75">
      <c r="C290" s="8"/>
      <c r="D290" s="8"/>
      <c r="E290" s="8"/>
      <c r="F290" s="9"/>
      <c r="G290" s="9"/>
      <c r="H290" s="8"/>
      <c r="I290" s="8"/>
      <c r="J290" s="8"/>
      <c r="K290" s="8"/>
      <c r="L290" s="8"/>
      <c r="M290" s="8"/>
      <c r="N290" s="8"/>
      <c r="O290" s="8"/>
      <c r="P290" s="8"/>
      <c r="Q290" s="8"/>
      <c r="R290" s="8"/>
      <c r="S290" s="8"/>
    </row>
    <row r="291" spans="3:19" s="6" customFormat="1" ht="12.75">
      <c r="C291" s="8"/>
      <c r="D291" s="8"/>
      <c r="E291" s="8"/>
      <c r="F291" s="9"/>
      <c r="G291" s="9"/>
      <c r="H291" s="8"/>
      <c r="I291" s="8"/>
      <c r="J291" s="8"/>
      <c r="K291" s="8"/>
      <c r="L291" s="8"/>
      <c r="M291" s="8"/>
      <c r="N291" s="8"/>
      <c r="O291" s="8"/>
      <c r="P291" s="8"/>
      <c r="Q291" s="8"/>
      <c r="R291" s="8"/>
      <c r="S291" s="8"/>
    </row>
    <row r="292" spans="3:19" s="6" customFormat="1" ht="12.75">
      <c r="C292" s="8"/>
      <c r="D292" s="8"/>
      <c r="E292" s="8"/>
      <c r="F292" s="9"/>
      <c r="G292" s="9"/>
      <c r="H292" s="8"/>
      <c r="I292" s="8"/>
      <c r="J292" s="8"/>
      <c r="K292" s="8"/>
      <c r="L292" s="8"/>
      <c r="M292" s="8"/>
      <c r="N292" s="8"/>
      <c r="O292" s="8"/>
      <c r="P292" s="8"/>
      <c r="Q292" s="8"/>
      <c r="R292" s="8"/>
      <c r="S292" s="8"/>
    </row>
    <row r="293" spans="3:19" s="6" customFormat="1" ht="12.75">
      <c r="C293" s="8"/>
      <c r="D293" s="8"/>
      <c r="E293" s="8"/>
      <c r="F293" s="9"/>
      <c r="G293" s="9"/>
      <c r="H293" s="8"/>
      <c r="I293" s="8"/>
      <c r="J293" s="8"/>
      <c r="K293" s="8"/>
      <c r="L293" s="8"/>
      <c r="M293" s="8"/>
      <c r="N293" s="8"/>
      <c r="O293" s="8"/>
      <c r="P293" s="8"/>
      <c r="Q293" s="8"/>
      <c r="R293" s="8"/>
      <c r="S293" s="8"/>
    </row>
    <row r="294" spans="3:19" s="6" customFormat="1" ht="12.75">
      <c r="C294" s="8"/>
      <c r="D294" s="8"/>
      <c r="E294" s="8"/>
      <c r="F294" s="9"/>
      <c r="G294" s="9"/>
      <c r="H294" s="8"/>
      <c r="I294" s="8"/>
      <c r="J294" s="8"/>
      <c r="K294" s="8"/>
      <c r="L294" s="8"/>
      <c r="M294" s="8"/>
      <c r="N294" s="8"/>
      <c r="O294" s="8"/>
      <c r="P294" s="8"/>
      <c r="Q294" s="8"/>
      <c r="R294" s="8"/>
      <c r="S294" s="8"/>
    </row>
    <row r="295" spans="3:19" s="6" customFormat="1" ht="12.75">
      <c r="C295" s="8"/>
      <c r="D295" s="8"/>
      <c r="E295" s="8"/>
      <c r="F295" s="9"/>
      <c r="G295" s="9"/>
      <c r="H295" s="8"/>
      <c r="I295" s="8"/>
      <c r="J295" s="8"/>
      <c r="K295" s="8"/>
      <c r="L295" s="8"/>
      <c r="M295" s="8"/>
      <c r="N295" s="8"/>
      <c r="O295" s="8"/>
      <c r="P295" s="8"/>
      <c r="Q295" s="8"/>
      <c r="R295" s="8"/>
      <c r="S295" s="8"/>
    </row>
    <row r="296" spans="3:19" s="6" customFormat="1" ht="12.75">
      <c r="C296" s="8"/>
      <c r="D296" s="8"/>
      <c r="E296" s="8"/>
      <c r="F296" s="9"/>
      <c r="G296" s="9"/>
      <c r="H296" s="8"/>
      <c r="I296" s="8"/>
      <c r="J296" s="8"/>
      <c r="K296" s="8"/>
      <c r="L296" s="8"/>
      <c r="M296" s="8"/>
      <c r="N296" s="8"/>
      <c r="O296" s="8"/>
      <c r="P296" s="8"/>
      <c r="Q296" s="8"/>
      <c r="R296" s="8"/>
      <c r="S296" s="8"/>
    </row>
    <row r="297" spans="3:19" s="6" customFormat="1" ht="12.75">
      <c r="C297" s="8"/>
      <c r="D297" s="8"/>
      <c r="E297" s="8"/>
      <c r="F297" s="9"/>
      <c r="G297" s="9"/>
      <c r="H297" s="8"/>
      <c r="I297" s="8"/>
      <c r="J297" s="8"/>
      <c r="K297" s="8"/>
      <c r="L297" s="8"/>
      <c r="M297" s="8"/>
      <c r="N297" s="8"/>
      <c r="O297" s="8"/>
      <c r="P297" s="8"/>
      <c r="Q297" s="8"/>
      <c r="R297" s="8"/>
      <c r="S297" s="8"/>
    </row>
    <row r="298" spans="3:19" s="6" customFormat="1" ht="12.75">
      <c r="C298" s="8"/>
      <c r="D298" s="8"/>
      <c r="E298" s="8"/>
      <c r="F298" s="9"/>
      <c r="G298" s="9"/>
      <c r="H298" s="8"/>
      <c r="I298" s="8"/>
      <c r="J298" s="8"/>
      <c r="K298" s="8"/>
      <c r="L298" s="8"/>
      <c r="M298" s="8"/>
      <c r="N298" s="8"/>
      <c r="O298" s="8"/>
      <c r="P298" s="8"/>
      <c r="Q298" s="8"/>
      <c r="R298" s="8"/>
      <c r="S298" s="8"/>
    </row>
    <row r="299" spans="3:19" s="6" customFormat="1" ht="12.75">
      <c r="C299" s="8"/>
      <c r="D299" s="8"/>
      <c r="E299" s="8"/>
      <c r="F299" s="9"/>
      <c r="G299" s="9"/>
      <c r="H299" s="8"/>
      <c r="I299" s="8"/>
      <c r="J299" s="8"/>
      <c r="K299" s="8"/>
      <c r="L299" s="8"/>
      <c r="M299" s="8"/>
      <c r="N299" s="8"/>
      <c r="O299" s="8"/>
      <c r="P299" s="8"/>
      <c r="Q299" s="8"/>
      <c r="R299" s="8"/>
      <c r="S299" s="8"/>
    </row>
    <row r="300" spans="3:19" s="6" customFormat="1" ht="12.75">
      <c r="C300" s="8"/>
      <c r="D300" s="8"/>
      <c r="E300" s="8"/>
      <c r="F300" s="9"/>
      <c r="G300" s="9"/>
      <c r="H300" s="8"/>
      <c r="I300" s="8"/>
      <c r="J300" s="8"/>
      <c r="K300" s="8"/>
      <c r="L300" s="8"/>
      <c r="M300" s="8"/>
      <c r="N300" s="8"/>
      <c r="O300" s="8"/>
      <c r="P300" s="8"/>
      <c r="Q300" s="8"/>
      <c r="R300" s="8"/>
      <c r="S300" s="8"/>
    </row>
    <row r="301" spans="3:19" s="6" customFormat="1" ht="12.75">
      <c r="C301" s="8"/>
      <c r="D301" s="8"/>
      <c r="E301" s="8"/>
      <c r="F301" s="9"/>
      <c r="G301" s="9"/>
      <c r="H301" s="8"/>
      <c r="I301" s="8"/>
      <c r="J301" s="8"/>
      <c r="K301" s="8"/>
      <c r="L301" s="8"/>
      <c r="M301" s="8"/>
      <c r="N301" s="8"/>
      <c r="O301" s="8"/>
      <c r="P301" s="8"/>
      <c r="Q301" s="8"/>
      <c r="R301" s="8"/>
      <c r="S301" s="8"/>
    </row>
    <row r="302" spans="3:19" s="6" customFormat="1" ht="12.75">
      <c r="C302" s="8"/>
      <c r="D302" s="8"/>
      <c r="E302" s="8"/>
      <c r="F302" s="9"/>
      <c r="G302" s="9"/>
      <c r="H302" s="8"/>
      <c r="I302" s="8"/>
      <c r="J302" s="8"/>
      <c r="K302" s="8"/>
      <c r="L302" s="8"/>
      <c r="M302" s="8"/>
      <c r="N302" s="8"/>
      <c r="O302" s="8"/>
      <c r="P302" s="8"/>
      <c r="Q302" s="8"/>
      <c r="R302" s="8"/>
      <c r="S302" s="8"/>
    </row>
    <row r="303" spans="3:19" s="6" customFormat="1" ht="12.75">
      <c r="C303" s="8"/>
      <c r="D303" s="8"/>
      <c r="E303" s="8"/>
      <c r="F303" s="9"/>
      <c r="G303" s="9"/>
      <c r="H303" s="8"/>
      <c r="I303" s="8"/>
      <c r="J303" s="8"/>
      <c r="K303" s="8"/>
      <c r="L303" s="8"/>
      <c r="M303" s="8"/>
      <c r="N303" s="8"/>
      <c r="O303" s="8"/>
      <c r="P303" s="8"/>
      <c r="Q303" s="8"/>
      <c r="R303" s="8"/>
      <c r="S303" s="8"/>
    </row>
    <row r="304" spans="3:19" s="6" customFormat="1" ht="12.75">
      <c r="C304" s="8"/>
      <c r="D304" s="8"/>
      <c r="E304" s="8"/>
      <c r="F304" s="9"/>
      <c r="G304" s="9"/>
      <c r="H304" s="8"/>
      <c r="I304" s="8"/>
      <c r="J304" s="8"/>
      <c r="K304" s="8"/>
      <c r="L304" s="8"/>
      <c r="M304" s="8"/>
      <c r="N304" s="8"/>
      <c r="O304" s="8"/>
      <c r="P304" s="8"/>
      <c r="Q304" s="8"/>
      <c r="R304" s="8"/>
      <c r="S304" s="8"/>
    </row>
    <row r="305" spans="3:19" s="6" customFormat="1" ht="12.75">
      <c r="C305" s="8"/>
      <c r="D305" s="8"/>
      <c r="E305" s="8"/>
      <c r="F305" s="9"/>
      <c r="G305" s="9"/>
      <c r="H305" s="8"/>
      <c r="I305" s="8"/>
      <c r="J305" s="8"/>
      <c r="K305" s="8"/>
      <c r="L305" s="8"/>
      <c r="M305" s="8"/>
      <c r="N305" s="8"/>
      <c r="O305" s="8"/>
      <c r="P305" s="8"/>
      <c r="Q305" s="8"/>
      <c r="R305" s="8"/>
      <c r="S305" s="8"/>
    </row>
    <row r="306" spans="3:19" s="6" customFormat="1" ht="12.75">
      <c r="C306" s="8"/>
      <c r="D306" s="8"/>
      <c r="E306" s="8"/>
      <c r="F306" s="9"/>
      <c r="G306" s="9"/>
      <c r="H306" s="8"/>
      <c r="I306" s="8"/>
      <c r="J306" s="8"/>
      <c r="K306" s="8"/>
      <c r="L306" s="8"/>
      <c r="M306" s="8"/>
      <c r="N306" s="8"/>
      <c r="O306" s="8"/>
      <c r="P306" s="8"/>
      <c r="Q306" s="8"/>
      <c r="R306" s="8"/>
      <c r="S306" s="8"/>
    </row>
    <row r="307" spans="3:19" s="6" customFormat="1" ht="12.75">
      <c r="C307" s="8"/>
      <c r="D307" s="8"/>
      <c r="E307" s="8"/>
      <c r="F307" s="9"/>
      <c r="G307" s="9"/>
      <c r="H307" s="8"/>
      <c r="I307" s="8"/>
      <c r="J307" s="8"/>
      <c r="K307" s="8"/>
      <c r="L307" s="8"/>
      <c r="M307" s="8"/>
      <c r="N307" s="8"/>
      <c r="O307" s="8"/>
      <c r="P307" s="8"/>
      <c r="Q307" s="8"/>
      <c r="R307" s="8"/>
      <c r="S307" s="8"/>
    </row>
    <row r="308" spans="3:19" s="6" customFormat="1" ht="12.75">
      <c r="C308" s="8"/>
      <c r="D308" s="8"/>
      <c r="E308" s="8"/>
      <c r="F308" s="9"/>
      <c r="G308" s="9"/>
      <c r="H308" s="8"/>
      <c r="I308" s="8"/>
      <c r="J308" s="8"/>
      <c r="K308" s="8"/>
      <c r="L308" s="8"/>
      <c r="M308" s="8"/>
      <c r="N308" s="8"/>
      <c r="O308" s="8"/>
      <c r="P308" s="8"/>
      <c r="Q308" s="8"/>
      <c r="R308" s="8"/>
      <c r="S308" s="8"/>
    </row>
    <row r="309" spans="3:19" s="6" customFormat="1" ht="12.75">
      <c r="C309" s="8"/>
      <c r="D309" s="8"/>
      <c r="E309" s="8"/>
      <c r="F309" s="9"/>
      <c r="G309" s="9"/>
      <c r="H309" s="8"/>
      <c r="I309" s="8"/>
      <c r="J309" s="8"/>
      <c r="K309" s="8"/>
      <c r="L309" s="8"/>
      <c r="M309" s="8"/>
      <c r="N309" s="8"/>
      <c r="O309" s="8"/>
      <c r="P309" s="8"/>
      <c r="Q309" s="8"/>
      <c r="R309" s="8"/>
      <c r="S309" s="8"/>
    </row>
    <row r="310" spans="3:19" s="6" customFormat="1" ht="12.75">
      <c r="C310" s="8"/>
      <c r="D310" s="8"/>
      <c r="E310" s="8"/>
      <c r="F310" s="9"/>
      <c r="G310" s="9"/>
      <c r="H310" s="8"/>
      <c r="I310" s="8"/>
      <c r="J310" s="8"/>
      <c r="K310" s="8"/>
      <c r="L310" s="8"/>
      <c r="M310" s="8"/>
      <c r="N310" s="8"/>
      <c r="O310" s="8"/>
      <c r="P310" s="8"/>
      <c r="Q310" s="8"/>
      <c r="R310" s="8"/>
      <c r="S310" s="8"/>
    </row>
    <row r="311" spans="3:19" s="6" customFormat="1" ht="12.75">
      <c r="C311" s="8"/>
      <c r="D311" s="8"/>
      <c r="E311" s="8"/>
      <c r="F311" s="9"/>
      <c r="G311" s="9"/>
      <c r="H311" s="8"/>
      <c r="I311" s="8"/>
      <c r="J311" s="8"/>
      <c r="K311" s="8"/>
      <c r="L311" s="8"/>
      <c r="M311" s="8"/>
      <c r="N311" s="8"/>
      <c r="O311" s="8"/>
      <c r="P311" s="8"/>
      <c r="Q311" s="8"/>
      <c r="R311" s="8"/>
      <c r="S311" s="8"/>
    </row>
    <row r="312" spans="3:19" s="6" customFormat="1" ht="12.75">
      <c r="C312" s="8"/>
      <c r="D312" s="8"/>
      <c r="E312" s="8"/>
      <c r="F312" s="9"/>
      <c r="G312" s="9"/>
      <c r="H312" s="8"/>
      <c r="I312" s="8"/>
      <c r="J312" s="8"/>
      <c r="K312" s="8"/>
      <c r="L312" s="8"/>
      <c r="M312" s="8"/>
      <c r="N312" s="8"/>
      <c r="O312" s="8"/>
      <c r="P312" s="8"/>
      <c r="Q312" s="8"/>
      <c r="R312" s="8"/>
      <c r="S312" s="8"/>
    </row>
    <row r="313" spans="3:19" s="6" customFormat="1" ht="12.75">
      <c r="C313" s="8"/>
      <c r="D313" s="8"/>
      <c r="E313" s="8"/>
      <c r="F313" s="9"/>
      <c r="G313" s="9"/>
      <c r="H313" s="8"/>
      <c r="I313" s="8"/>
      <c r="J313" s="8"/>
      <c r="K313" s="8"/>
      <c r="L313" s="8"/>
      <c r="M313" s="8"/>
      <c r="N313" s="8"/>
      <c r="O313" s="8"/>
      <c r="P313" s="8"/>
      <c r="Q313" s="8"/>
      <c r="R313" s="8"/>
      <c r="S313" s="8"/>
    </row>
    <row r="314" spans="3:19" s="6" customFormat="1" ht="12.75">
      <c r="C314" s="8"/>
      <c r="D314" s="8"/>
      <c r="E314" s="8"/>
      <c r="F314" s="9"/>
      <c r="G314" s="9"/>
      <c r="H314" s="8"/>
      <c r="I314" s="8"/>
      <c r="J314" s="8"/>
      <c r="K314" s="8"/>
      <c r="L314" s="8"/>
      <c r="M314" s="8"/>
      <c r="N314" s="8"/>
      <c r="O314" s="8"/>
      <c r="P314" s="8"/>
      <c r="Q314" s="8"/>
      <c r="R314" s="8"/>
      <c r="S314" s="8"/>
    </row>
    <row r="315" spans="3:19" s="6" customFormat="1" ht="12.75">
      <c r="C315" s="8"/>
      <c r="D315" s="8"/>
      <c r="E315" s="8"/>
      <c r="F315" s="9"/>
      <c r="G315" s="9"/>
      <c r="H315" s="8"/>
      <c r="I315" s="8"/>
      <c r="J315" s="8"/>
      <c r="K315" s="8"/>
      <c r="L315" s="8"/>
      <c r="M315" s="8"/>
      <c r="N315" s="8"/>
      <c r="O315" s="8"/>
      <c r="P315" s="8"/>
      <c r="Q315" s="8"/>
      <c r="R315" s="8"/>
      <c r="S315" s="8"/>
    </row>
    <row r="316" spans="3:19" s="6" customFormat="1" ht="12.75">
      <c r="C316" s="8"/>
      <c r="D316" s="8"/>
      <c r="E316" s="8"/>
      <c r="F316" s="9"/>
      <c r="G316" s="9"/>
      <c r="H316" s="8"/>
      <c r="I316" s="8"/>
      <c r="J316" s="8"/>
      <c r="K316" s="8"/>
      <c r="L316" s="8"/>
      <c r="M316" s="8"/>
      <c r="N316" s="8"/>
      <c r="O316" s="8"/>
      <c r="P316" s="8"/>
      <c r="Q316" s="8"/>
      <c r="R316" s="8"/>
      <c r="S316" s="8"/>
    </row>
    <row r="317" spans="3:19" s="6" customFormat="1" ht="12.75">
      <c r="C317" s="8"/>
      <c r="D317" s="8"/>
      <c r="E317" s="8"/>
      <c r="F317" s="9"/>
      <c r="G317" s="9"/>
      <c r="H317" s="8"/>
      <c r="I317" s="8"/>
      <c r="J317" s="8"/>
      <c r="K317" s="8"/>
      <c r="L317" s="8"/>
      <c r="M317" s="8"/>
      <c r="N317" s="8"/>
      <c r="O317" s="8"/>
      <c r="P317" s="8"/>
      <c r="Q317" s="8"/>
      <c r="R317" s="8"/>
      <c r="S317" s="8"/>
    </row>
    <row r="318" spans="3:19" s="6" customFormat="1" ht="12.75">
      <c r="C318" s="8"/>
      <c r="D318" s="8"/>
      <c r="E318" s="8"/>
      <c r="F318" s="9"/>
      <c r="G318" s="9"/>
      <c r="H318" s="8"/>
      <c r="I318" s="8"/>
      <c r="J318" s="8"/>
      <c r="K318" s="8"/>
      <c r="L318" s="8"/>
      <c r="M318" s="8"/>
      <c r="N318" s="8"/>
      <c r="O318" s="8"/>
      <c r="P318" s="8"/>
      <c r="Q318" s="8"/>
      <c r="R318" s="8"/>
      <c r="S318" s="8"/>
    </row>
    <row r="319" spans="3:19" s="6" customFormat="1" ht="12.75">
      <c r="C319" s="8"/>
      <c r="D319" s="8"/>
      <c r="E319" s="8"/>
      <c r="F319" s="9"/>
      <c r="G319" s="9"/>
      <c r="H319" s="8"/>
      <c r="I319" s="8"/>
      <c r="J319" s="8"/>
      <c r="K319" s="8"/>
      <c r="L319" s="8"/>
      <c r="M319" s="8"/>
      <c r="N319" s="8"/>
      <c r="O319" s="8"/>
      <c r="P319" s="8"/>
      <c r="Q319" s="8"/>
      <c r="R319" s="8"/>
      <c r="S319" s="8"/>
    </row>
    <row r="320" spans="3:19" s="6" customFormat="1" ht="12.75">
      <c r="C320" s="8"/>
      <c r="D320" s="8"/>
      <c r="E320" s="8"/>
      <c r="F320" s="9"/>
      <c r="G320" s="9"/>
      <c r="H320" s="8"/>
      <c r="I320" s="8"/>
      <c r="J320" s="8"/>
      <c r="K320" s="8"/>
      <c r="L320" s="8"/>
      <c r="M320" s="8"/>
      <c r="N320" s="8"/>
      <c r="O320" s="8"/>
      <c r="P320" s="8"/>
      <c r="Q320" s="8"/>
      <c r="R320" s="8"/>
      <c r="S320" s="8"/>
    </row>
    <row r="321" spans="3:19" s="6" customFormat="1" ht="12.75">
      <c r="C321" s="8"/>
      <c r="D321" s="8"/>
      <c r="E321" s="8"/>
      <c r="F321" s="9"/>
      <c r="G321" s="9"/>
      <c r="H321" s="8"/>
      <c r="I321" s="8"/>
      <c r="J321" s="8"/>
      <c r="K321" s="8"/>
      <c r="L321" s="8"/>
      <c r="M321" s="8"/>
      <c r="N321" s="8"/>
      <c r="O321" s="8"/>
      <c r="P321" s="8"/>
      <c r="Q321" s="8"/>
      <c r="R321" s="8"/>
      <c r="S321" s="8"/>
    </row>
    <row r="322" spans="3:19" s="6" customFormat="1" ht="12.75">
      <c r="C322" s="8"/>
      <c r="D322" s="8"/>
      <c r="E322" s="8"/>
      <c r="F322" s="9"/>
      <c r="G322" s="9"/>
      <c r="H322" s="8"/>
      <c r="I322" s="8"/>
      <c r="J322" s="8"/>
      <c r="K322" s="8"/>
      <c r="L322" s="8"/>
      <c r="M322" s="8"/>
      <c r="N322" s="8"/>
      <c r="O322" s="8"/>
      <c r="P322" s="8"/>
      <c r="Q322" s="8"/>
      <c r="R322" s="8"/>
      <c r="S322" s="8"/>
    </row>
    <row r="323" spans="3:19" s="6" customFormat="1" ht="12.75">
      <c r="C323" s="8"/>
      <c r="D323" s="8"/>
      <c r="E323" s="8"/>
      <c r="F323" s="9"/>
      <c r="G323" s="9"/>
      <c r="H323" s="8"/>
      <c r="I323" s="8"/>
      <c r="J323" s="8"/>
      <c r="K323" s="8"/>
      <c r="L323" s="8"/>
      <c r="M323" s="8"/>
      <c r="N323" s="8"/>
      <c r="O323" s="8"/>
      <c r="P323" s="8"/>
      <c r="Q323" s="8"/>
      <c r="R323" s="8"/>
      <c r="S323" s="8"/>
    </row>
    <row r="324" spans="3:19" s="6" customFormat="1" ht="12.75">
      <c r="C324" s="8"/>
      <c r="D324" s="8"/>
      <c r="E324" s="8"/>
      <c r="F324" s="9"/>
      <c r="G324" s="9"/>
      <c r="H324" s="8"/>
      <c r="I324" s="8"/>
      <c r="J324" s="8"/>
      <c r="K324" s="8"/>
      <c r="L324" s="8"/>
      <c r="M324" s="8"/>
      <c r="N324" s="8"/>
      <c r="O324" s="8"/>
      <c r="P324" s="8"/>
      <c r="Q324" s="8"/>
      <c r="R324" s="8"/>
      <c r="S324" s="8"/>
    </row>
    <row r="325" spans="3:19" s="6" customFormat="1" ht="12.75">
      <c r="C325" s="8"/>
      <c r="D325" s="8"/>
      <c r="E325" s="8"/>
      <c r="F325" s="9"/>
      <c r="G325" s="9"/>
      <c r="H325" s="8"/>
      <c r="I325" s="8"/>
      <c r="J325" s="8"/>
      <c r="K325" s="8"/>
      <c r="L325" s="8"/>
      <c r="M325" s="8"/>
      <c r="N325" s="8"/>
      <c r="O325" s="8"/>
      <c r="P325" s="8"/>
      <c r="Q325" s="8"/>
      <c r="R325" s="8"/>
      <c r="S325" s="8"/>
    </row>
    <row r="326" spans="3:19" s="6" customFormat="1" ht="12.75">
      <c r="C326" s="8"/>
      <c r="D326" s="8"/>
      <c r="E326" s="8"/>
      <c r="F326" s="9"/>
      <c r="G326" s="9"/>
      <c r="H326" s="8"/>
      <c r="I326" s="8"/>
      <c r="J326" s="8"/>
      <c r="K326" s="8"/>
      <c r="L326" s="8"/>
      <c r="M326" s="8"/>
      <c r="N326" s="8"/>
      <c r="O326" s="8"/>
      <c r="P326" s="8"/>
      <c r="Q326" s="8"/>
      <c r="R326" s="8"/>
      <c r="S326" s="8"/>
    </row>
    <row r="327" spans="3:19" s="6" customFormat="1" ht="12.75">
      <c r="C327" s="8"/>
      <c r="D327" s="8"/>
      <c r="E327" s="8"/>
      <c r="F327" s="9"/>
      <c r="G327" s="9"/>
      <c r="H327" s="8"/>
      <c r="I327" s="8"/>
      <c r="J327" s="8"/>
      <c r="K327" s="8"/>
      <c r="L327" s="8"/>
      <c r="M327" s="8"/>
      <c r="N327" s="8"/>
      <c r="O327" s="8"/>
      <c r="P327" s="8"/>
      <c r="Q327" s="8"/>
      <c r="R327" s="8"/>
      <c r="S327" s="8"/>
    </row>
    <row r="328" spans="3:19" s="6" customFormat="1" ht="12.75">
      <c r="C328" s="8"/>
      <c r="D328" s="8"/>
      <c r="E328" s="8"/>
      <c r="F328" s="9"/>
      <c r="G328" s="9"/>
      <c r="H328" s="8"/>
      <c r="I328" s="8"/>
      <c r="J328" s="8"/>
      <c r="K328" s="8"/>
      <c r="L328" s="8"/>
      <c r="M328" s="8"/>
      <c r="N328" s="8"/>
      <c r="O328" s="8"/>
      <c r="P328" s="8"/>
      <c r="Q328" s="8"/>
      <c r="R328" s="8"/>
      <c r="S328" s="8"/>
    </row>
    <row r="329" spans="3:19" s="6" customFormat="1" ht="12.75">
      <c r="C329" s="8"/>
      <c r="D329" s="8"/>
      <c r="E329" s="8"/>
      <c r="F329" s="9"/>
      <c r="G329" s="9"/>
      <c r="H329" s="8"/>
      <c r="I329" s="8"/>
      <c r="J329" s="8"/>
      <c r="K329" s="8"/>
      <c r="L329" s="8"/>
      <c r="M329" s="8"/>
      <c r="N329" s="8"/>
      <c r="O329" s="8"/>
      <c r="P329" s="8"/>
      <c r="Q329" s="8"/>
      <c r="R329" s="8"/>
      <c r="S329" s="8"/>
    </row>
    <row r="330" spans="3:19" s="6" customFormat="1" ht="12.75">
      <c r="C330" s="8"/>
      <c r="D330" s="8"/>
      <c r="E330" s="8"/>
      <c r="F330" s="9"/>
      <c r="G330" s="9"/>
      <c r="H330" s="8"/>
      <c r="I330" s="8"/>
      <c r="J330" s="8"/>
      <c r="K330" s="8"/>
      <c r="L330" s="8"/>
      <c r="M330" s="8"/>
      <c r="N330" s="8"/>
      <c r="O330" s="8"/>
      <c r="P330" s="8"/>
      <c r="Q330" s="8"/>
      <c r="R330" s="8"/>
      <c r="S330" s="8"/>
    </row>
    <row r="331" spans="3:19" s="6" customFormat="1" ht="12.75">
      <c r="C331" s="8"/>
      <c r="D331" s="8"/>
      <c r="E331" s="8"/>
      <c r="F331" s="9"/>
      <c r="G331" s="9"/>
      <c r="H331" s="8"/>
      <c r="I331" s="8"/>
      <c r="J331" s="8"/>
      <c r="K331" s="8"/>
      <c r="L331" s="8"/>
      <c r="M331" s="8"/>
      <c r="N331" s="8"/>
      <c r="O331" s="8"/>
      <c r="P331" s="8"/>
      <c r="Q331" s="8"/>
      <c r="R331" s="8"/>
      <c r="S331" s="8"/>
    </row>
    <row r="332" spans="3:19" s="6" customFormat="1" ht="12.75">
      <c r="C332" s="8"/>
      <c r="D332" s="8"/>
      <c r="E332" s="8"/>
      <c r="F332" s="9"/>
      <c r="G332" s="9"/>
      <c r="H332" s="8"/>
      <c r="I332" s="8"/>
      <c r="J332" s="8"/>
      <c r="K332" s="8"/>
      <c r="L332" s="8"/>
      <c r="M332" s="8"/>
      <c r="N332" s="8"/>
      <c r="O332" s="8"/>
      <c r="P332" s="8"/>
      <c r="Q332" s="8"/>
      <c r="R332" s="8"/>
      <c r="S332" s="8"/>
    </row>
    <row r="333" spans="3:19" s="6" customFormat="1" ht="12.75">
      <c r="C333" s="8"/>
      <c r="D333" s="8"/>
      <c r="E333" s="8"/>
      <c r="F333" s="9"/>
      <c r="G333" s="9"/>
      <c r="H333" s="8"/>
      <c r="I333" s="8"/>
      <c r="J333" s="8"/>
      <c r="K333" s="8"/>
      <c r="L333" s="8"/>
      <c r="M333" s="8"/>
      <c r="N333" s="8"/>
      <c r="O333" s="8"/>
      <c r="P333" s="8"/>
      <c r="Q333" s="8"/>
      <c r="R333" s="8"/>
      <c r="S333" s="8"/>
    </row>
    <row r="334" spans="3:19" s="6" customFormat="1" ht="12.75">
      <c r="C334" s="8"/>
      <c r="D334" s="8"/>
      <c r="E334" s="8"/>
      <c r="F334" s="9"/>
      <c r="G334" s="9"/>
      <c r="H334" s="8"/>
      <c r="I334" s="8"/>
      <c r="J334" s="8"/>
      <c r="K334" s="8"/>
      <c r="L334" s="8"/>
      <c r="M334" s="8"/>
      <c r="N334" s="8"/>
      <c r="O334" s="8"/>
      <c r="P334" s="8"/>
      <c r="Q334" s="8"/>
      <c r="R334" s="8"/>
      <c r="S334" s="8"/>
    </row>
    <row r="335" spans="3:19" s="6" customFormat="1" ht="12.75">
      <c r="C335" s="8"/>
      <c r="D335" s="8"/>
      <c r="E335" s="8"/>
      <c r="F335" s="9"/>
      <c r="G335" s="9"/>
      <c r="H335" s="8"/>
      <c r="I335" s="8"/>
      <c r="J335" s="8"/>
      <c r="K335" s="8"/>
      <c r="L335" s="8"/>
      <c r="M335" s="8"/>
      <c r="N335" s="8"/>
      <c r="O335" s="8"/>
      <c r="P335" s="8"/>
      <c r="Q335" s="8"/>
      <c r="R335" s="8"/>
      <c r="S335" s="8"/>
    </row>
    <row r="336" spans="3:19" s="6" customFormat="1" ht="12.75">
      <c r="C336" s="8"/>
      <c r="D336" s="8"/>
      <c r="E336" s="8"/>
      <c r="F336" s="9"/>
      <c r="G336" s="9"/>
      <c r="H336" s="8"/>
      <c r="I336" s="8"/>
      <c r="J336" s="8"/>
      <c r="K336" s="8"/>
      <c r="L336" s="8"/>
      <c r="M336" s="8"/>
      <c r="N336" s="8"/>
      <c r="O336" s="8"/>
      <c r="P336" s="8"/>
      <c r="Q336" s="8"/>
      <c r="R336" s="8"/>
      <c r="S336" s="8"/>
    </row>
    <row r="337" spans="3:19" s="6" customFormat="1" ht="12.75">
      <c r="C337" s="8"/>
      <c r="D337" s="8"/>
      <c r="E337" s="8"/>
      <c r="F337" s="9"/>
      <c r="G337" s="9"/>
      <c r="H337" s="8"/>
      <c r="I337" s="8"/>
      <c r="J337" s="8"/>
      <c r="K337" s="8"/>
      <c r="L337" s="8"/>
      <c r="M337" s="8"/>
      <c r="N337" s="8"/>
      <c r="O337" s="8"/>
      <c r="P337" s="8"/>
      <c r="Q337" s="8"/>
      <c r="R337" s="8"/>
      <c r="S337" s="8"/>
    </row>
    <row r="338" spans="3:19" s="6" customFormat="1" ht="12.75">
      <c r="C338" s="8"/>
      <c r="D338" s="8"/>
      <c r="E338" s="8"/>
      <c r="F338" s="9"/>
      <c r="G338" s="9"/>
      <c r="H338" s="8"/>
      <c r="I338" s="8"/>
      <c r="J338" s="8"/>
      <c r="K338" s="8"/>
      <c r="L338" s="8"/>
      <c r="M338" s="8"/>
      <c r="N338" s="8"/>
      <c r="O338" s="8"/>
      <c r="P338" s="8"/>
      <c r="Q338" s="8"/>
      <c r="R338" s="8"/>
      <c r="S338" s="8"/>
    </row>
    <row r="339" spans="3:19" s="6" customFormat="1" ht="12.75">
      <c r="C339" s="8"/>
      <c r="D339" s="8"/>
      <c r="E339" s="8"/>
      <c r="F339" s="9"/>
      <c r="G339" s="9"/>
      <c r="H339" s="8"/>
      <c r="I339" s="8"/>
      <c r="J339" s="8"/>
      <c r="K339" s="8"/>
      <c r="L339" s="8"/>
      <c r="M339" s="8"/>
      <c r="N339" s="8"/>
      <c r="O339" s="8"/>
      <c r="P339" s="8"/>
      <c r="Q339" s="8"/>
      <c r="R339" s="8"/>
      <c r="S339" s="8"/>
    </row>
    <row r="340" spans="3:19" s="6" customFormat="1" ht="12.75">
      <c r="C340" s="8"/>
      <c r="D340" s="8"/>
      <c r="E340" s="8"/>
      <c r="F340" s="9"/>
      <c r="G340" s="9"/>
      <c r="H340" s="8"/>
      <c r="I340" s="8"/>
      <c r="J340" s="8"/>
      <c r="K340" s="8"/>
      <c r="L340" s="8"/>
      <c r="M340" s="8"/>
      <c r="N340" s="8"/>
      <c r="O340" s="8"/>
      <c r="P340" s="8"/>
      <c r="Q340" s="8"/>
      <c r="R340" s="8"/>
      <c r="S340" s="8"/>
    </row>
    <row r="341" spans="3:19" s="6" customFormat="1" ht="12.75">
      <c r="C341" s="8"/>
      <c r="D341" s="8"/>
      <c r="E341" s="8"/>
      <c r="F341" s="9"/>
      <c r="G341" s="9"/>
      <c r="H341" s="8"/>
      <c r="I341" s="8"/>
      <c r="J341" s="8"/>
      <c r="K341" s="8"/>
      <c r="L341" s="8"/>
      <c r="M341" s="8"/>
      <c r="N341" s="8"/>
      <c r="O341" s="8"/>
      <c r="P341" s="8"/>
      <c r="Q341" s="8"/>
      <c r="R341" s="8"/>
      <c r="S341" s="8"/>
    </row>
    <row r="342" spans="3:19" s="6" customFormat="1" ht="12.75">
      <c r="C342" s="8"/>
      <c r="D342" s="8"/>
      <c r="E342" s="8"/>
      <c r="F342" s="9"/>
      <c r="G342" s="9"/>
      <c r="H342" s="8"/>
      <c r="I342" s="8"/>
      <c r="J342" s="8"/>
      <c r="K342" s="8"/>
      <c r="L342" s="8"/>
      <c r="M342" s="8"/>
      <c r="N342" s="8"/>
      <c r="O342" s="8"/>
      <c r="P342" s="8"/>
      <c r="Q342" s="8"/>
      <c r="R342" s="8"/>
      <c r="S342" s="8"/>
    </row>
    <row r="343" spans="3:19" s="6" customFormat="1" ht="12.75">
      <c r="C343" s="8"/>
      <c r="D343" s="8"/>
      <c r="E343" s="8"/>
      <c r="F343" s="9"/>
      <c r="G343" s="9"/>
      <c r="H343" s="8"/>
      <c r="I343" s="8"/>
      <c r="J343" s="8"/>
      <c r="K343" s="8"/>
      <c r="L343" s="8"/>
      <c r="M343" s="8"/>
      <c r="N343" s="8"/>
      <c r="O343" s="8"/>
      <c r="P343" s="8"/>
      <c r="Q343" s="8"/>
      <c r="R343" s="8"/>
      <c r="S343" s="8"/>
    </row>
    <row r="344" spans="3:19" s="6" customFormat="1" ht="12.75">
      <c r="C344" s="8"/>
      <c r="D344" s="8"/>
      <c r="E344" s="8"/>
      <c r="F344" s="9"/>
      <c r="G344" s="9"/>
      <c r="H344" s="8"/>
      <c r="I344" s="8"/>
      <c r="J344" s="8"/>
      <c r="K344" s="8"/>
      <c r="L344" s="8"/>
      <c r="M344" s="8"/>
      <c r="N344" s="8"/>
      <c r="O344" s="8"/>
      <c r="P344" s="8"/>
      <c r="Q344" s="8"/>
      <c r="R344" s="8"/>
      <c r="S344" s="8"/>
    </row>
    <row r="345" spans="3:19" s="6" customFormat="1" ht="12.75">
      <c r="C345" s="8"/>
      <c r="D345" s="8"/>
      <c r="E345" s="8"/>
      <c r="F345" s="9"/>
      <c r="G345" s="9"/>
      <c r="H345" s="8"/>
      <c r="I345" s="8"/>
      <c r="J345" s="8"/>
      <c r="K345" s="8"/>
      <c r="L345" s="8"/>
      <c r="M345" s="8"/>
      <c r="N345" s="8"/>
      <c r="O345" s="8"/>
      <c r="P345" s="8"/>
      <c r="Q345" s="8"/>
      <c r="R345" s="8"/>
      <c r="S345" s="8"/>
    </row>
    <row r="346" spans="3:19" s="6" customFormat="1" ht="12.75">
      <c r="C346" s="8"/>
      <c r="D346" s="8"/>
      <c r="E346" s="8"/>
      <c r="F346" s="9"/>
      <c r="G346" s="9"/>
      <c r="H346" s="8"/>
      <c r="I346" s="8"/>
      <c r="J346" s="8"/>
      <c r="K346" s="8"/>
      <c r="L346" s="8"/>
      <c r="M346" s="8"/>
      <c r="N346" s="8"/>
      <c r="O346" s="8"/>
      <c r="P346" s="8"/>
      <c r="Q346" s="8"/>
      <c r="R346" s="8"/>
      <c r="S346" s="8"/>
    </row>
    <row r="347" spans="3:19" s="6" customFormat="1" ht="12.75">
      <c r="C347" s="8"/>
      <c r="D347" s="8"/>
      <c r="E347" s="8"/>
      <c r="F347" s="9"/>
      <c r="G347" s="9"/>
      <c r="H347" s="8"/>
      <c r="I347" s="8"/>
      <c r="J347" s="8"/>
      <c r="K347" s="8"/>
      <c r="L347" s="8"/>
      <c r="M347" s="8"/>
      <c r="N347" s="8"/>
      <c r="O347" s="8"/>
      <c r="P347" s="8"/>
      <c r="Q347" s="8"/>
      <c r="R347" s="8"/>
      <c r="S347" s="8"/>
    </row>
    <row r="348" spans="3:19" s="6" customFormat="1" ht="12.75">
      <c r="C348" s="8"/>
      <c r="D348" s="8"/>
      <c r="E348" s="8"/>
      <c r="F348" s="9"/>
      <c r="G348" s="9"/>
      <c r="H348" s="8"/>
      <c r="I348" s="8"/>
      <c r="J348" s="8"/>
      <c r="K348" s="8"/>
      <c r="L348" s="8"/>
      <c r="M348" s="8"/>
      <c r="N348" s="8"/>
      <c r="O348" s="8"/>
      <c r="P348" s="8"/>
      <c r="Q348" s="8"/>
      <c r="R348" s="8"/>
      <c r="S348" s="8"/>
    </row>
    <row r="349" spans="3:19" s="6" customFormat="1" ht="12.75">
      <c r="C349" s="8"/>
      <c r="D349" s="8"/>
      <c r="E349" s="8"/>
      <c r="F349" s="9"/>
      <c r="G349" s="9"/>
      <c r="H349" s="8"/>
      <c r="I349" s="8"/>
      <c r="J349" s="8"/>
      <c r="K349" s="8"/>
      <c r="L349" s="8"/>
      <c r="M349" s="8"/>
      <c r="N349" s="8"/>
      <c r="O349" s="8"/>
      <c r="P349" s="8"/>
      <c r="Q349" s="8"/>
      <c r="R349" s="8"/>
      <c r="S349" s="8"/>
    </row>
    <row r="350" spans="3:19" s="6" customFormat="1" ht="12.75">
      <c r="C350" s="8"/>
      <c r="D350" s="8"/>
      <c r="E350" s="8"/>
      <c r="F350" s="9"/>
      <c r="G350" s="9"/>
      <c r="H350" s="8"/>
      <c r="I350" s="8"/>
      <c r="J350" s="8"/>
      <c r="K350" s="8"/>
      <c r="L350" s="8"/>
      <c r="M350" s="8"/>
      <c r="N350" s="8"/>
      <c r="O350" s="8"/>
      <c r="P350" s="8"/>
      <c r="Q350" s="8"/>
      <c r="R350" s="8"/>
      <c r="S350" s="8"/>
    </row>
    <row r="351" spans="3:19" s="6" customFormat="1" ht="12.75">
      <c r="C351" s="8"/>
      <c r="D351" s="8"/>
      <c r="E351" s="8"/>
      <c r="F351" s="9"/>
      <c r="G351" s="9"/>
      <c r="H351" s="8"/>
      <c r="I351" s="8"/>
      <c r="J351" s="8"/>
      <c r="K351" s="8"/>
      <c r="L351" s="8"/>
      <c r="M351" s="8"/>
      <c r="N351" s="8"/>
      <c r="O351" s="8"/>
      <c r="P351" s="8"/>
      <c r="Q351" s="8"/>
      <c r="R351" s="8"/>
      <c r="S351" s="8"/>
    </row>
    <row r="352" spans="3:19" s="6" customFormat="1" ht="12.75">
      <c r="C352" s="8"/>
      <c r="D352" s="8"/>
      <c r="E352" s="8"/>
      <c r="F352" s="9"/>
      <c r="G352" s="9"/>
      <c r="H352" s="8"/>
      <c r="I352" s="8"/>
      <c r="J352" s="8"/>
      <c r="K352" s="8"/>
      <c r="L352" s="8"/>
      <c r="M352" s="8"/>
      <c r="N352" s="8"/>
      <c r="O352" s="8"/>
      <c r="P352" s="8"/>
      <c r="Q352" s="8"/>
      <c r="R352" s="8"/>
      <c r="S352" s="8"/>
    </row>
    <row r="353" spans="3:19" s="6" customFormat="1" ht="12.75">
      <c r="C353" s="8"/>
      <c r="D353" s="8"/>
      <c r="E353" s="8"/>
      <c r="F353" s="9"/>
      <c r="G353" s="9"/>
      <c r="H353" s="8"/>
      <c r="I353" s="8"/>
      <c r="J353" s="8"/>
      <c r="K353" s="8"/>
      <c r="L353" s="8"/>
      <c r="M353" s="8"/>
      <c r="N353" s="8"/>
      <c r="O353" s="8"/>
      <c r="P353" s="8"/>
      <c r="Q353" s="8"/>
      <c r="R353" s="8"/>
      <c r="S353" s="8"/>
    </row>
    <row r="354" spans="3:19" s="6" customFormat="1" ht="12.75">
      <c r="C354" s="8"/>
      <c r="D354" s="8"/>
      <c r="E354" s="8"/>
      <c r="F354" s="9"/>
      <c r="G354" s="9"/>
      <c r="H354" s="8"/>
      <c r="I354" s="8"/>
      <c r="J354" s="8"/>
      <c r="K354" s="8"/>
      <c r="L354" s="8"/>
      <c r="M354" s="8"/>
      <c r="N354" s="8"/>
      <c r="O354" s="8"/>
      <c r="P354" s="8"/>
      <c r="Q354" s="8"/>
      <c r="R354" s="8"/>
      <c r="S354" s="8"/>
    </row>
    <row r="355" spans="3:19" s="6" customFormat="1" ht="12.75">
      <c r="C355" s="8"/>
      <c r="D355" s="8"/>
      <c r="E355" s="8"/>
      <c r="F355" s="9"/>
      <c r="G355" s="9"/>
      <c r="H355" s="8"/>
      <c r="I355" s="8"/>
      <c r="J355" s="8"/>
      <c r="K355" s="8"/>
      <c r="L355" s="8"/>
      <c r="M355" s="8"/>
      <c r="N355" s="8"/>
      <c r="O355" s="8"/>
      <c r="P355" s="8"/>
      <c r="Q355" s="8"/>
      <c r="R355" s="8"/>
      <c r="S355" s="8"/>
    </row>
    <row r="356" spans="3:19" s="6" customFormat="1" ht="12.75">
      <c r="C356" s="8"/>
      <c r="D356" s="8"/>
      <c r="E356" s="8"/>
      <c r="F356" s="9"/>
      <c r="G356" s="9"/>
      <c r="H356" s="8"/>
      <c r="I356" s="8"/>
      <c r="J356" s="8"/>
      <c r="K356" s="8"/>
      <c r="L356" s="8"/>
      <c r="M356" s="8"/>
      <c r="N356" s="8"/>
      <c r="O356" s="8"/>
      <c r="P356" s="8"/>
      <c r="Q356" s="8"/>
      <c r="R356" s="8"/>
      <c r="S356" s="8"/>
    </row>
    <row r="357" spans="3:19" s="6" customFormat="1" ht="12.75">
      <c r="C357" s="8"/>
      <c r="D357" s="8"/>
      <c r="E357" s="8"/>
      <c r="F357" s="9"/>
      <c r="G357" s="9"/>
      <c r="H357" s="8"/>
      <c r="I357" s="8"/>
      <c r="J357" s="8"/>
      <c r="K357" s="8"/>
      <c r="L357" s="8"/>
      <c r="M357" s="8"/>
      <c r="N357" s="8"/>
      <c r="O357" s="8"/>
      <c r="P357" s="8"/>
      <c r="Q357" s="8"/>
      <c r="R357" s="8"/>
      <c r="S357" s="8"/>
    </row>
    <row r="358" spans="3:19" s="6" customFormat="1" ht="12.75">
      <c r="C358" s="8"/>
      <c r="D358" s="8"/>
      <c r="E358" s="8"/>
      <c r="F358" s="9"/>
      <c r="G358" s="9"/>
      <c r="H358" s="8"/>
      <c r="I358" s="8"/>
      <c r="J358" s="8"/>
      <c r="K358" s="8"/>
      <c r="L358" s="8"/>
      <c r="M358" s="8"/>
      <c r="N358" s="8"/>
      <c r="O358" s="8"/>
      <c r="P358" s="8"/>
      <c r="Q358" s="8"/>
      <c r="R358" s="8"/>
      <c r="S358" s="8"/>
    </row>
    <row r="359" spans="3:19" s="6" customFormat="1" ht="12.75">
      <c r="C359" s="8"/>
      <c r="D359" s="8"/>
      <c r="E359" s="8"/>
      <c r="F359" s="9"/>
      <c r="G359" s="9"/>
      <c r="H359" s="8"/>
      <c r="I359" s="8"/>
      <c r="J359" s="8"/>
      <c r="K359" s="8"/>
      <c r="L359" s="8"/>
      <c r="M359" s="8"/>
      <c r="N359" s="8"/>
      <c r="O359" s="8"/>
      <c r="P359" s="8"/>
      <c r="Q359" s="8"/>
      <c r="R359" s="8"/>
      <c r="S359" s="8"/>
    </row>
    <row r="360" spans="3:19" s="6" customFormat="1" ht="12.75">
      <c r="C360" s="8"/>
      <c r="D360" s="8"/>
      <c r="E360" s="8"/>
      <c r="F360" s="9"/>
      <c r="G360" s="9"/>
      <c r="H360" s="8"/>
      <c r="I360" s="8"/>
      <c r="J360" s="8"/>
      <c r="K360" s="8"/>
      <c r="L360" s="8"/>
      <c r="M360" s="8"/>
      <c r="N360" s="8"/>
      <c r="O360" s="8"/>
      <c r="P360" s="8"/>
      <c r="Q360" s="8"/>
      <c r="R360" s="8"/>
      <c r="S360" s="8"/>
    </row>
    <row r="361" spans="3:19" s="6" customFormat="1" ht="12.75">
      <c r="C361" s="8"/>
      <c r="D361" s="8"/>
      <c r="E361" s="8"/>
      <c r="F361" s="9"/>
      <c r="G361" s="9"/>
      <c r="H361" s="8"/>
      <c r="I361" s="8"/>
      <c r="J361" s="8"/>
      <c r="K361" s="8"/>
      <c r="L361" s="8"/>
      <c r="M361" s="8"/>
      <c r="N361" s="8"/>
      <c r="O361" s="8"/>
      <c r="P361" s="8"/>
      <c r="Q361" s="8"/>
      <c r="R361" s="8"/>
      <c r="S361" s="8"/>
    </row>
    <row r="362" spans="3:19" s="6" customFormat="1" ht="12.75">
      <c r="C362" s="8"/>
      <c r="D362" s="8"/>
      <c r="E362" s="8"/>
      <c r="F362" s="9"/>
      <c r="G362" s="9"/>
      <c r="H362" s="8"/>
      <c r="I362" s="8"/>
      <c r="J362" s="8"/>
      <c r="K362" s="8"/>
      <c r="L362" s="8"/>
      <c r="M362" s="8"/>
      <c r="N362" s="8"/>
      <c r="O362" s="8"/>
      <c r="P362" s="8"/>
      <c r="Q362" s="8"/>
      <c r="R362" s="8"/>
      <c r="S362" s="8"/>
    </row>
    <row r="363" spans="3:19" s="6" customFormat="1" ht="12.75">
      <c r="C363" s="8"/>
      <c r="D363" s="8"/>
      <c r="E363" s="8"/>
      <c r="F363" s="9"/>
      <c r="G363" s="9"/>
      <c r="H363" s="8"/>
      <c r="I363" s="8"/>
      <c r="J363" s="8"/>
      <c r="K363" s="8"/>
      <c r="L363" s="8"/>
      <c r="M363" s="8"/>
      <c r="N363" s="8"/>
      <c r="O363" s="8"/>
      <c r="P363" s="8"/>
      <c r="Q363" s="8"/>
      <c r="R363" s="8"/>
      <c r="S363" s="8"/>
    </row>
    <row r="364" spans="3:19" s="6" customFormat="1" ht="12.75">
      <c r="C364" s="8"/>
      <c r="D364" s="8"/>
      <c r="E364" s="8"/>
      <c r="F364" s="9"/>
      <c r="G364" s="9"/>
      <c r="H364" s="8"/>
      <c r="I364" s="8"/>
      <c r="J364" s="8"/>
      <c r="K364" s="8"/>
      <c r="L364" s="8"/>
      <c r="M364" s="8"/>
      <c r="N364" s="8"/>
      <c r="O364" s="8"/>
      <c r="P364" s="8"/>
      <c r="Q364" s="8"/>
      <c r="R364" s="8"/>
      <c r="S364" s="8"/>
    </row>
    <row r="365" spans="3:19" s="6" customFormat="1" ht="12.75">
      <c r="C365" s="8"/>
      <c r="D365" s="8"/>
      <c r="E365" s="8"/>
      <c r="F365" s="9"/>
      <c r="G365" s="9"/>
      <c r="H365" s="8"/>
      <c r="I365" s="8"/>
      <c r="J365" s="8"/>
      <c r="K365" s="8"/>
      <c r="L365" s="8"/>
      <c r="M365" s="8"/>
      <c r="N365" s="8"/>
      <c r="O365" s="8"/>
      <c r="P365" s="8"/>
      <c r="Q365" s="8"/>
      <c r="R365" s="8"/>
      <c r="S365" s="8"/>
    </row>
    <row r="366" spans="3:19" s="6" customFormat="1" ht="12.75">
      <c r="C366" s="8"/>
      <c r="D366" s="8"/>
      <c r="E366" s="8"/>
      <c r="F366" s="9"/>
      <c r="G366" s="9"/>
      <c r="H366" s="8"/>
      <c r="I366" s="8"/>
      <c r="J366" s="8"/>
      <c r="K366" s="8"/>
      <c r="L366" s="8"/>
      <c r="M366" s="8"/>
      <c r="N366" s="8"/>
      <c r="O366" s="8"/>
      <c r="P366" s="8"/>
      <c r="Q366" s="8"/>
      <c r="R366" s="8"/>
      <c r="S366" s="8"/>
    </row>
    <row r="367" spans="3:19" s="6" customFormat="1" ht="12.75">
      <c r="C367" s="8"/>
      <c r="D367" s="8"/>
      <c r="E367" s="8"/>
      <c r="F367" s="9"/>
      <c r="G367" s="9"/>
      <c r="H367" s="8"/>
      <c r="I367" s="8"/>
      <c r="J367" s="8"/>
      <c r="K367" s="8"/>
      <c r="L367" s="8"/>
      <c r="M367" s="8"/>
      <c r="N367" s="8"/>
      <c r="O367" s="8"/>
      <c r="P367" s="8"/>
      <c r="Q367" s="8"/>
      <c r="R367" s="8"/>
      <c r="S367" s="8"/>
    </row>
    <row r="368" spans="3:19" s="6" customFormat="1" ht="12.75">
      <c r="C368" s="8"/>
      <c r="D368" s="8"/>
      <c r="E368" s="8"/>
      <c r="F368" s="9"/>
      <c r="G368" s="9"/>
      <c r="H368" s="8"/>
      <c r="I368" s="8"/>
      <c r="J368" s="8"/>
      <c r="K368" s="8"/>
      <c r="L368" s="8"/>
      <c r="M368" s="8"/>
      <c r="N368" s="8"/>
      <c r="O368" s="8"/>
      <c r="P368" s="8"/>
      <c r="Q368" s="8"/>
      <c r="R368" s="8"/>
      <c r="S368" s="8"/>
    </row>
    <row r="369" spans="3:19" s="6" customFormat="1" ht="12.75">
      <c r="C369" s="8"/>
      <c r="D369" s="8"/>
      <c r="E369" s="8"/>
      <c r="F369" s="9"/>
      <c r="G369" s="9"/>
      <c r="H369" s="8"/>
      <c r="I369" s="8"/>
      <c r="J369" s="8"/>
      <c r="K369" s="8"/>
      <c r="L369" s="8"/>
      <c r="M369" s="8"/>
      <c r="N369" s="8"/>
      <c r="O369" s="8"/>
      <c r="P369" s="8"/>
      <c r="Q369" s="8"/>
      <c r="R369" s="8"/>
      <c r="S369" s="8"/>
    </row>
    <row r="370" spans="3:19" s="6" customFormat="1" ht="12.75">
      <c r="C370" s="8"/>
      <c r="D370" s="8"/>
      <c r="E370" s="8"/>
      <c r="F370" s="9"/>
      <c r="G370" s="9"/>
      <c r="H370" s="8"/>
      <c r="I370" s="8"/>
      <c r="J370" s="8"/>
      <c r="K370" s="8"/>
      <c r="L370" s="8"/>
      <c r="M370" s="8"/>
      <c r="N370" s="8"/>
      <c r="O370" s="8"/>
      <c r="P370" s="8"/>
      <c r="Q370" s="8"/>
      <c r="R370" s="8"/>
      <c r="S370" s="8"/>
    </row>
    <row r="371" spans="3:19" s="6" customFormat="1" ht="12.75">
      <c r="C371" s="8"/>
      <c r="D371" s="8"/>
      <c r="E371" s="8"/>
      <c r="F371" s="9"/>
      <c r="G371" s="9"/>
      <c r="H371" s="8"/>
      <c r="I371" s="8"/>
      <c r="J371" s="8"/>
      <c r="K371" s="8"/>
      <c r="L371" s="8"/>
      <c r="M371" s="8"/>
      <c r="N371" s="8"/>
      <c r="O371" s="8"/>
      <c r="P371" s="8"/>
      <c r="Q371" s="8"/>
      <c r="R371" s="8"/>
      <c r="S371" s="8"/>
    </row>
    <row r="372" spans="3:19" s="6" customFormat="1" ht="12.75">
      <c r="C372" s="8"/>
      <c r="D372" s="8"/>
      <c r="E372" s="8"/>
      <c r="F372" s="9"/>
      <c r="G372" s="9"/>
      <c r="H372" s="8"/>
      <c r="I372" s="8"/>
      <c r="J372" s="8"/>
      <c r="K372" s="8"/>
      <c r="L372" s="8"/>
      <c r="M372" s="8"/>
      <c r="N372" s="8"/>
      <c r="O372" s="8"/>
      <c r="P372" s="8"/>
      <c r="Q372" s="8"/>
      <c r="R372" s="8"/>
      <c r="S372" s="8"/>
    </row>
    <row r="373" spans="3:19" s="6" customFormat="1" ht="12.75">
      <c r="C373" s="8"/>
      <c r="D373" s="8"/>
      <c r="E373" s="8"/>
      <c r="F373" s="9"/>
      <c r="G373" s="9"/>
      <c r="H373" s="8"/>
      <c r="I373" s="8"/>
      <c r="J373" s="8"/>
      <c r="K373" s="8"/>
      <c r="L373" s="8"/>
      <c r="M373" s="8"/>
      <c r="N373" s="8"/>
      <c r="O373" s="8"/>
      <c r="P373" s="8"/>
      <c r="Q373" s="8"/>
      <c r="R373" s="8"/>
      <c r="S373" s="8"/>
    </row>
    <row r="374" spans="3:19" s="6" customFormat="1" ht="12.75">
      <c r="C374" s="8"/>
      <c r="D374" s="8"/>
      <c r="E374" s="8"/>
      <c r="F374" s="9"/>
      <c r="G374" s="9"/>
      <c r="H374" s="8"/>
      <c r="I374" s="8"/>
      <c r="J374" s="8"/>
      <c r="K374" s="8"/>
      <c r="L374" s="8"/>
      <c r="M374" s="8"/>
      <c r="N374" s="8"/>
      <c r="O374" s="8"/>
      <c r="P374" s="8"/>
      <c r="Q374" s="8"/>
      <c r="R374" s="8"/>
      <c r="S374" s="8"/>
    </row>
    <row r="375" spans="3:19" s="6" customFormat="1" ht="12.75">
      <c r="C375" s="8"/>
      <c r="D375" s="8"/>
      <c r="E375" s="8"/>
      <c r="F375" s="9"/>
      <c r="G375" s="9"/>
      <c r="H375" s="8"/>
      <c r="I375" s="8"/>
      <c r="J375" s="8"/>
      <c r="K375" s="8"/>
      <c r="L375" s="8"/>
      <c r="M375" s="8"/>
      <c r="N375" s="8"/>
      <c r="O375" s="8"/>
      <c r="P375" s="8"/>
      <c r="Q375" s="8"/>
      <c r="R375" s="8"/>
      <c r="S375" s="8"/>
    </row>
    <row r="376" spans="3:19" s="6" customFormat="1" ht="12.75">
      <c r="C376" s="8"/>
      <c r="D376" s="8"/>
      <c r="E376" s="8"/>
      <c r="F376" s="9"/>
      <c r="G376" s="9"/>
      <c r="H376" s="8"/>
      <c r="I376" s="8"/>
      <c r="J376" s="8"/>
      <c r="K376" s="8"/>
      <c r="L376" s="8"/>
      <c r="M376" s="8"/>
      <c r="N376" s="8"/>
      <c r="O376" s="8"/>
      <c r="P376" s="8"/>
      <c r="Q376" s="8"/>
      <c r="R376" s="8"/>
      <c r="S376" s="8"/>
    </row>
    <row r="377" spans="3:19" s="6" customFormat="1" ht="12.75">
      <c r="C377" s="8"/>
      <c r="D377" s="8"/>
      <c r="E377" s="8"/>
      <c r="F377" s="9"/>
      <c r="G377" s="9"/>
      <c r="H377" s="8"/>
      <c r="I377" s="8"/>
      <c r="J377" s="8"/>
      <c r="K377" s="8"/>
      <c r="L377" s="8"/>
      <c r="M377" s="8"/>
      <c r="N377" s="8"/>
      <c r="O377" s="8"/>
      <c r="P377" s="8"/>
      <c r="Q377" s="8"/>
      <c r="R377" s="8"/>
      <c r="S377" s="8"/>
    </row>
    <row r="378" spans="3:19" s="6" customFormat="1" ht="12.75">
      <c r="C378" s="8"/>
      <c r="D378" s="8"/>
      <c r="E378" s="8"/>
      <c r="F378" s="9"/>
      <c r="G378" s="9"/>
      <c r="H378" s="8"/>
      <c r="I378" s="8"/>
      <c r="J378" s="8"/>
      <c r="K378" s="8"/>
      <c r="L378" s="8"/>
      <c r="M378" s="8"/>
      <c r="N378" s="8"/>
      <c r="O378" s="8"/>
      <c r="P378" s="8"/>
      <c r="Q378" s="8"/>
      <c r="R378" s="8"/>
      <c r="S378" s="8"/>
    </row>
    <row r="379" spans="3:19" s="6" customFormat="1" ht="12.75">
      <c r="C379" s="8"/>
      <c r="D379" s="8"/>
      <c r="E379" s="8"/>
      <c r="F379" s="9"/>
      <c r="G379" s="9"/>
      <c r="H379" s="8"/>
      <c r="I379" s="8"/>
      <c r="J379" s="8"/>
      <c r="K379" s="8"/>
      <c r="L379" s="8"/>
      <c r="M379" s="8"/>
      <c r="N379" s="8"/>
      <c r="O379" s="8"/>
      <c r="P379" s="8"/>
      <c r="Q379" s="8"/>
      <c r="R379" s="8"/>
      <c r="S379" s="8"/>
    </row>
    <row r="380" spans="3:19" s="6" customFormat="1" ht="12.75">
      <c r="C380" s="8"/>
      <c r="D380" s="8"/>
      <c r="E380" s="8"/>
      <c r="F380" s="9"/>
      <c r="G380" s="9"/>
      <c r="H380" s="8"/>
      <c r="I380" s="8"/>
      <c r="J380" s="8"/>
      <c r="K380" s="8"/>
      <c r="L380" s="8"/>
      <c r="M380" s="8"/>
      <c r="N380" s="8"/>
      <c r="O380" s="8"/>
      <c r="P380" s="8"/>
      <c r="Q380" s="8"/>
      <c r="R380" s="8"/>
      <c r="S380" s="8"/>
    </row>
    <row r="381" spans="3:19" s="6" customFormat="1" ht="12.75">
      <c r="C381" s="8"/>
      <c r="D381" s="8"/>
      <c r="E381" s="8"/>
      <c r="F381" s="9"/>
      <c r="G381" s="9"/>
      <c r="H381" s="8"/>
      <c r="I381" s="8"/>
      <c r="J381" s="8"/>
      <c r="K381" s="8"/>
      <c r="L381" s="8"/>
      <c r="M381" s="8"/>
      <c r="N381" s="8"/>
      <c r="O381" s="8"/>
      <c r="P381" s="8"/>
      <c r="Q381" s="8"/>
      <c r="R381" s="8"/>
      <c r="S381" s="8"/>
    </row>
    <row r="382" spans="3:19" s="6" customFormat="1" ht="12.75">
      <c r="C382" s="8"/>
      <c r="D382" s="8"/>
      <c r="E382" s="8"/>
      <c r="F382" s="9"/>
      <c r="G382" s="9"/>
      <c r="H382" s="8"/>
      <c r="I382" s="8"/>
      <c r="J382" s="8"/>
      <c r="K382" s="8"/>
      <c r="L382" s="8"/>
      <c r="M382" s="8"/>
      <c r="N382" s="8"/>
      <c r="O382" s="8"/>
      <c r="P382" s="8"/>
      <c r="Q382" s="8"/>
      <c r="R382" s="8"/>
      <c r="S382" s="8"/>
    </row>
    <row r="383" spans="3:19" s="6" customFormat="1" ht="12.75">
      <c r="C383" s="8"/>
      <c r="D383" s="8"/>
      <c r="E383" s="8"/>
      <c r="F383" s="9"/>
      <c r="G383" s="9"/>
      <c r="H383" s="8"/>
      <c r="I383" s="8"/>
      <c r="J383" s="8"/>
      <c r="K383" s="8"/>
      <c r="L383" s="8"/>
      <c r="M383" s="8"/>
      <c r="N383" s="8"/>
      <c r="O383" s="8"/>
      <c r="P383" s="8"/>
      <c r="Q383" s="8"/>
      <c r="R383" s="8"/>
      <c r="S383" s="8"/>
    </row>
    <row r="384" spans="3:19" s="6" customFormat="1" ht="12.75">
      <c r="C384" s="8"/>
      <c r="D384" s="8"/>
      <c r="E384" s="8"/>
      <c r="F384" s="9"/>
      <c r="G384" s="9"/>
      <c r="H384" s="8"/>
      <c r="I384" s="8"/>
      <c r="J384" s="8"/>
      <c r="K384" s="8"/>
      <c r="L384" s="8"/>
      <c r="M384" s="8"/>
      <c r="N384" s="8"/>
      <c r="O384" s="8"/>
      <c r="P384" s="8"/>
      <c r="Q384" s="8"/>
      <c r="R384" s="8"/>
      <c r="S384" s="8"/>
    </row>
    <row r="385" spans="3:19" s="6" customFormat="1" ht="12.75">
      <c r="C385" s="8"/>
      <c r="D385" s="8"/>
      <c r="E385" s="8"/>
      <c r="F385" s="9"/>
      <c r="G385" s="9"/>
      <c r="H385" s="8"/>
      <c r="I385" s="8"/>
      <c r="J385" s="8"/>
      <c r="K385" s="8"/>
      <c r="L385" s="8"/>
      <c r="M385" s="8"/>
      <c r="N385" s="8"/>
      <c r="O385" s="8"/>
      <c r="P385" s="8"/>
      <c r="Q385" s="8"/>
      <c r="R385" s="8"/>
      <c r="S385" s="8"/>
    </row>
    <row r="386" spans="3:19" s="6" customFormat="1" ht="12.75">
      <c r="C386" s="8"/>
      <c r="D386" s="8"/>
      <c r="E386" s="8"/>
      <c r="F386" s="9"/>
      <c r="G386" s="9"/>
      <c r="H386" s="8"/>
      <c r="I386" s="8"/>
      <c r="J386" s="8"/>
      <c r="K386" s="8"/>
      <c r="L386" s="8"/>
      <c r="M386" s="8"/>
      <c r="N386" s="8"/>
      <c r="O386" s="8"/>
      <c r="P386" s="8"/>
      <c r="Q386" s="8"/>
      <c r="R386" s="8"/>
      <c r="S386" s="8"/>
    </row>
    <row r="387" spans="3:19" s="6" customFormat="1" ht="12.75">
      <c r="C387" s="8"/>
      <c r="D387" s="8"/>
      <c r="E387" s="8"/>
      <c r="F387" s="9"/>
      <c r="G387" s="9"/>
      <c r="H387" s="8"/>
      <c r="I387" s="8"/>
      <c r="J387" s="8"/>
      <c r="K387" s="8"/>
      <c r="L387" s="8"/>
      <c r="M387" s="8"/>
      <c r="N387" s="8"/>
      <c r="O387" s="8"/>
      <c r="P387" s="8"/>
      <c r="Q387" s="8"/>
      <c r="R387" s="8"/>
      <c r="S387" s="8"/>
    </row>
    <row r="388" spans="3:19" s="6" customFormat="1" ht="12.75">
      <c r="C388" s="8"/>
      <c r="D388" s="8"/>
      <c r="E388" s="8"/>
      <c r="F388" s="9"/>
      <c r="G388" s="9"/>
      <c r="H388" s="8"/>
      <c r="I388" s="8"/>
      <c r="J388" s="8"/>
      <c r="K388" s="8"/>
      <c r="L388" s="8"/>
      <c r="M388" s="8"/>
      <c r="N388" s="8"/>
      <c r="O388" s="8"/>
      <c r="P388" s="8"/>
      <c r="Q388" s="8"/>
      <c r="R388" s="8"/>
      <c r="S388" s="8"/>
    </row>
    <row r="389" spans="3:19" s="6" customFormat="1" ht="12.75">
      <c r="C389" s="8"/>
      <c r="D389" s="8"/>
      <c r="E389" s="8"/>
      <c r="F389" s="9"/>
      <c r="G389" s="9"/>
      <c r="H389" s="8"/>
      <c r="I389" s="8"/>
      <c r="J389" s="8"/>
      <c r="K389" s="8"/>
      <c r="L389" s="8"/>
      <c r="M389" s="8"/>
      <c r="N389" s="8"/>
      <c r="O389" s="8"/>
      <c r="P389" s="8"/>
      <c r="Q389" s="8"/>
      <c r="R389" s="8"/>
      <c r="S389" s="8"/>
    </row>
    <row r="390" spans="3:19" s="6" customFormat="1" ht="12.75">
      <c r="C390" s="8"/>
      <c r="D390" s="8"/>
      <c r="E390" s="8"/>
      <c r="F390" s="9"/>
      <c r="G390" s="9"/>
      <c r="H390" s="8"/>
      <c r="I390" s="8"/>
      <c r="J390" s="8"/>
      <c r="K390" s="8"/>
      <c r="L390" s="8"/>
      <c r="M390" s="8"/>
      <c r="N390" s="8"/>
      <c r="O390" s="8"/>
      <c r="P390" s="8"/>
      <c r="Q390" s="8"/>
      <c r="R390" s="8"/>
      <c r="S390" s="8"/>
    </row>
    <row r="391" spans="3:19" s="6" customFormat="1" ht="12.75">
      <c r="C391" s="8"/>
      <c r="D391" s="8"/>
      <c r="E391" s="8"/>
      <c r="F391" s="9"/>
      <c r="G391" s="9"/>
      <c r="H391" s="8"/>
      <c r="I391" s="8"/>
      <c r="J391" s="8"/>
      <c r="K391" s="8"/>
      <c r="L391" s="8"/>
      <c r="M391" s="8"/>
      <c r="N391" s="8"/>
      <c r="O391" s="8"/>
      <c r="P391" s="8"/>
      <c r="Q391" s="8"/>
      <c r="R391" s="8"/>
      <c r="S391" s="8"/>
    </row>
    <row r="392" spans="3:19" s="6" customFormat="1" ht="12.75">
      <c r="C392" s="8"/>
      <c r="D392" s="8"/>
      <c r="E392" s="8"/>
      <c r="F392" s="9"/>
      <c r="G392" s="9"/>
      <c r="H392" s="8"/>
      <c r="I392" s="8"/>
      <c r="J392" s="8"/>
      <c r="K392" s="8"/>
      <c r="L392" s="8"/>
      <c r="M392" s="8"/>
      <c r="N392" s="8"/>
      <c r="O392" s="8"/>
      <c r="P392" s="8"/>
      <c r="Q392" s="8"/>
      <c r="R392" s="8"/>
      <c r="S392" s="8"/>
    </row>
    <row r="393" spans="3:19" s="6" customFormat="1" ht="12.75">
      <c r="C393" s="8"/>
      <c r="D393" s="8"/>
      <c r="E393" s="8"/>
      <c r="F393" s="9"/>
      <c r="G393" s="9"/>
      <c r="H393" s="8"/>
      <c r="I393" s="8"/>
      <c r="J393" s="8"/>
      <c r="K393" s="8"/>
      <c r="L393" s="8"/>
      <c r="M393" s="8"/>
      <c r="N393" s="8"/>
      <c r="O393" s="8"/>
      <c r="P393" s="8"/>
      <c r="Q393" s="8"/>
      <c r="R393" s="8"/>
      <c r="S393" s="8"/>
    </row>
    <row r="394" spans="3:19" s="6" customFormat="1" ht="12.75">
      <c r="C394" s="8"/>
      <c r="D394" s="8"/>
      <c r="E394" s="8"/>
      <c r="F394" s="9"/>
      <c r="G394" s="9"/>
      <c r="H394" s="8"/>
      <c r="I394" s="8"/>
      <c r="J394" s="8"/>
      <c r="K394" s="8"/>
      <c r="L394" s="8"/>
      <c r="M394" s="8"/>
      <c r="N394" s="8"/>
      <c r="O394" s="8"/>
      <c r="P394" s="8"/>
      <c r="Q394" s="8"/>
      <c r="R394" s="8"/>
      <c r="S394" s="8"/>
    </row>
    <row r="395" spans="3:19" s="6" customFormat="1" ht="12.75">
      <c r="C395" s="8"/>
      <c r="D395" s="8"/>
      <c r="E395" s="8"/>
      <c r="F395" s="9"/>
      <c r="G395" s="9"/>
      <c r="H395" s="8"/>
      <c r="I395" s="8"/>
      <c r="J395" s="8"/>
      <c r="K395" s="8"/>
      <c r="L395" s="8"/>
      <c r="M395" s="8"/>
      <c r="N395" s="8"/>
      <c r="O395" s="8"/>
      <c r="P395" s="8"/>
      <c r="Q395" s="8"/>
      <c r="R395" s="8"/>
      <c r="S395" s="8"/>
    </row>
    <row r="396" spans="3:19" s="6" customFormat="1" ht="12.75">
      <c r="C396" s="8"/>
      <c r="D396" s="8"/>
      <c r="E396" s="8"/>
      <c r="F396" s="9"/>
      <c r="G396" s="9"/>
      <c r="H396" s="8"/>
      <c r="I396" s="8"/>
      <c r="J396" s="8"/>
      <c r="K396" s="8"/>
      <c r="L396" s="8"/>
      <c r="M396" s="8"/>
      <c r="N396" s="8"/>
      <c r="O396" s="8"/>
      <c r="P396" s="8"/>
      <c r="Q396" s="8"/>
      <c r="R396" s="8"/>
      <c r="S396" s="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F14:F19"/>
    <mergeCell ref="B15:E15"/>
    <mergeCell ref="B16:E16"/>
    <mergeCell ref="B17:E17"/>
    <mergeCell ref="B18:E18"/>
    <mergeCell ref="H86:S86"/>
    <mergeCell ref="B19:E19"/>
    <mergeCell ref="A41:E41"/>
    <mergeCell ref="F51:G51"/>
    <mergeCell ref="A52:E52"/>
    <mergeCell ref="A79:B79"/>
    <mergeCell ref="E86:G86"/>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466 WVE982971 WLI982971 WBM982971 VRQ982971 VHU982971 UXY982971 UOC982971 UEG982971 TUK982971 TKO982971 TAS982971 SQW982971 SHA982971 RXE982971 RNI982971 RDM982971 QTQ982971 QJU982971 PZY982971 PQC982971 PGG982971 OWK982971 OMO982971 OCS982971 NSW982971 NJA982971 MZE982971 MPI982971 MFM982971 LVQ982971 LLU982971 LBY982971 KSC982971 KIG982971 JYK982971 JOO982971 JES982971 IUW982971 ILA982971 IBE982971 HRI982971 HHM982971 GXQ982971 GNU982971 GDY982971 FUC982971 FKG982971 FAK982971 EQO982971 EGS982971 DWW982971 DNA982971 DDE982971 CTI982971 CJM982971 BZQ982971 BPU982971 BFY982971 AWC982971 AMG982971 ACK982971 SO982971 IS982971 A982970 WVE917435 WLI917435 WBM917435 VRQ917435 VHU917435 UXY917435 UOC917435 UEG917435 TUK917435 TKO917435 TAS917435 SQW917435 SHA917435 RXE917435 RNI917435 RDM917435 QTQ917435 QJU917435 PZY917435 PQC917435 PGG917435 OWK917435 OMO917435 OCS917435 NSW917435 NJA917435 MZE917435 MPI917435 MFM917435 LVQ917435 LLU917435 LBY917435 KSC917435 KIG917435 JYK917435">
      <formula1>$R$2:$R$29</formula1>
    </dataValidation>
    <dataValidation errorStyle="information" type="list" allowBlank="1" showInputMessage="1" showErrorMessage="1" error="DIREN en charge de l'échantillonnage svp ?" sqref="JOO917435 JES917435 IUW917435 ILA917435 IBE917435 HRI917435 HHM917435 GXQ917435 GNU917435 GDY917435 FUC917435 FKG917435 FAK917435 EQO917435 EGS917435 DWW917435 DNA917435 DDE917435 CTI917435 CJM917435 BZQ917435 BPU917435 BFY917435 AWC917435 AMG917435 ACK917435 SO917435 IS917435 A917434 WVE851899 WLI851899 WBM851899 VRQ851899 VHU851899 UXY851899 UOC851899 UEG851899 TUK851899 TKO851899 TAS851899 SQW851899 SHA851899 RXE851899 RNI851899 RDM851899 QTQ851899 QJU851899 PZY851899 PQC851899 PGG851899 OWK851899 OMO851899 OCS851899 NSW851899 NJA851899 MZE851899 MPI851899 MFM851899 LVQ851899 LLU851899 LBY851899 KSC851899 KIG851899 JYK851899 JOO851899 JES851899 IUW851899 ILA851899 IBE851899 HRI851899 HHM851899 GXQ851899 GNU851899 GDY851899 FUC851899 FKG851899 FAK851899 EQO851899 EGS851899 DWW851899 DNA851899 DDE851899 CTI851899 CJM851899 BZQ851899 BPU851899 BFY851899 AWC851899 AMG851899 ACK851899 SO851899 IS851899 A851898 WVE786363 WLI786363 WBM786363 VRQ786363 VHU786363 UXY786363 UOC786363">
      <formula1>$R$2:$R$29</formula1>
    </dataValidation>
    <dataValidation errorStyle="information" type="list" allowBlank="1" showInputMessage="1" showErrorMessage="1" error="DIREN en charge de l'échantillonnage svp ?" sqref="UEG786363 TUK786363 TKO786363 TAS786363 SQW786363 SHA786363 RXE786363 RNI786363 RDM786363 QTQ786363 QJU786363 PZY786363 PQC786363 PGG786363 OWK786363 OMO786363 OCS786363 NSW786363 NJA786363 MZE786363 MPI786363 MFM786363 LVQ786363 LLU786363 LBY786363 KSC786363 KIG786363 JYK786363 JOO786363 JES786363 IUW786363 ILA786363 IBE786363 HRI786363 HHM786363 GXQ786363 GNU786363 GDY786363 FUC786363 FKG786363 FAK786363 EQO786363 EGS786363 DWW786363 DNA786363 DDE786363 CTI786363 CJM786363 BZQ786363 BPU786363 BFY786363 AWC786363 AMG786363 ACK786363 SO786363 IS786363 A786362 WVE720827 WLI720827 WBM720827 VRQ720827 VHU720827 UXY720827 UOC720827 UEG720827 TUK720827 TKO720827 TAS720827 SQW720827 SHA720827 RXE720827 RNI720827 RDM720827 QTQ720827 QJU720827 PZY720827 PQC720827 PGG720827 OWK720827 OMO720827 OCS720827 NSW720827 NJA720827 MZE720827 MPI720827 MFM720827 LVQ720827 LLU720827 LBY720827 KSC720827 KIG720827 JYK720827 JOO720827 JES720827 IUW720827 ILA720827 IBE720827 HRI720827 HHM720827 GXQ720827">
      <formula1>$R$2:$R$29</formula1>
    </dataValidation>
    <dataValidation errorStyle="information" type="list" allowBlank="1" showInputMessage="1" showErrorMessage="1" error="DIREN en charge de l'échantillonnage svp ?" sqref="GNU720827 GDY720827 FUC720827 FKG720827 FAK720827 EQO720827 EGS720827 DWW720827 DNA720827 DDE720827 CTI720827 CJM720827 BZQ720827 BPU720827 BFY720827 AWC720827 AMG720827 ACK720827 SO720827 IS720827 A720826 WVE655291 WLI655291 WBM655291 VRQ655291 VHU655291 UXY655291 UOC655291 UEG655291 TUK655291 TKO655291 TAS655291 SQW655291 SHA655291 RXE655291 RNI655291 RDM655291 QTQ655291 QJU655291 PZY655291 PQC655291 PGG655291 OWK655291 OMO655291 OCS655291 NSW655291 NJA655291 MZE655291 MPI655291 MFM655291 LVQ655291 LLU655291 LBY655291 KSC655291 KIG655291 JYK655291 JOO655291 JES655291 IUW655291 ILA655291 IBE655291 HRI655291 HHM655291 GXQ655291 GNU655291 GDY655291 FUC655291 FKG655291 FAK655291 EQO655291 EGS655291 DWW655291 DNA655291 DDE655291 CTI655291 CJM655291 BZQ655291 BPU655291 BFY655291 AWC655291 AMG655291 ACK655291 SO655291 IS655291 A655290 WVE589755 WLI589755 WBM589755 VRQ589755 VHU589755 UXY589755 UOC589755 UEG589755 TUK589755 TKO589755 TAS589755 SQW589755 SHA589755 RXE589755 RNI589755">
      <formula1>$R$2:$R$29</formula1>
    </dataValidation>
    <dataValidation errorStyle="information" type="list" allowBlank="1" showInputMessage="1" showErrorMessage="1" error="DIREN en charge de l'échantillonnage svp ?" sqref="RDM589755 QTQ589755 QJU589755 PZY589755 PQC589755 PGG589755 OWK589755 OMO589755 OCS589755 NSW589755 NJA589755 MZE589755 MPI589755 MFM589755 LVQ589755 LLU589755 LBY589755 KSC589755 KIG589755 JYK589755 JOO589755 JES589755 IUW589755 ILA589755 IBE589755 HRI589755 HHM589755 GXQ589755 GNU589755 GDY589755 FUC589755 FKG589755 FAK589755 EQO589755 EGS589755 DWW589755 DNA589755 DDE589755 CTI589755 CJM589755 BZQ589755 BPU589755 BFY589755 AWC589755 AMG589755 ACK589755 SO589755 IS589755 A589754 WVE524219 WLI524219 WBM524219 VRQ524219 VHU524219 UXY524219 UOC524219 UEG524219 TUK524219 TKO524219 TAS524219 SQW524219 SHA524219 RXE524219 RNI524219 RDM524219 QTQ524219 QJU524219 PZY524219 PQC524219 PGG524219 OWK524219 OMO524219 OCS524219 NSW524219 NJA524219 MZE524219 MPI524219 MFM524219 LVQ524219 LLU524219 LBY524219 KSC524219 KIG524219 JYK524219 JOO524219 JES524219 IUW524219 ILA524219 IBE524219 HRI524219 HHM524219 GXQ524219 GNU524219 GDY524219 FUC524219 FKG524219 FAK524219 EQO524219 EGS524219 DWW524219">
      <formula1>$R$2:$R$29</formula1>
    </dataValidation>
    <dataValidation errorStyle="information" type="list" allowBlank="1" showInputMessage="1" showErrorMessage="1" error="DIREN en charge de l'échantillonnage svp ?" sqref="DNA524219 DDE524219 CTI524219 CJM524219 BZQ524219 BPU524219 BFY524219 AWC524219 AMG524219 ACK524219 SO524219 IS524219 A524218 WVE458683 WLI458683 WBM458683 VRQ458683 VHU458683 UXY458683 UOC458683 UEG458683 TUK458683 TKO458683 TAS458683 SQW458683 SHA458683 RXE458683 RNI458683 RDM458683 QTQ458683 QJU458683 PZY458683 PQC458683 PGG458683 OWK458683 OMO458683 OCS458683 NSW458683 NJA458683 MZE458683 MPI458683 MFM458683 LVQ458683 LLU458683 LBY458683 KSC458683 KIG458683 JYK458683 JOO458683 JES458683 IUW458683 ILA458683 IBE458683 HRI458683 HHM458683 GXQ458683 GNU458683 GDY458683 FUC458683 FKG458683 FAK458683 EQO458683 EGS458683 DWW458683 DNA458683 DDE458683 CTI458683 CJM458683 BZQ458683 BPU458683 BFY458683 AWC458683 AMG458683 ACK458683 SO458683 IS458683 A458682 WVE393147 WLI393147 WBM393147 VRQ393147 VHU393147 UXY393147 UOC393147 UEG393147 TUK393147 TKO393147 TAS393147 SQW393147 SHA393147 RXE393147 RNI393147 RDM393147 QTQ393147 QJU393147 PZY393147 PQC393147 PGG393147 OWK393147 OMO393147">
      <formula1>$R$2:$R$29</formula1>
    </dataValidation>
    <dataValidation errorStyle="information" type="list" allowBlank="1" showInputMessage="1" showErrorMessage="1" error="DIREN en charge de l'échantillonnage svp ?" sqref="OCS393147 NSW393147 NJA393147 MZE393147 MPI393147 MFM393147 LVQ393147 LLU393147 LBY393147 KSC393147 KIG393147 JYK393147 JOO393147 JES393147 IUW393147 ILA393147 IBE393147 HRI393147 HHM393147 GXQ393147 GNU393147 GDY393147 FUC393147 FKG393147 FAK393147 EQO393147 EGS393147 DWW393147 DNA393147 DDE393147 CTI393147 CJM393147 BZQ393147 BPU393147 BFY393147 AWC393147 AMG393147 ACK393147 SO393147 IS393147 A393146 WVE327611 WLI327611 WBM327611 VRQ327611 VHU327611 UXY327611 UOC327611 UEG327611 TUK327611 TKO327611 TAS327611 SQW327611 SHA327611 RXE327611 RNI327611 RDM327611 QTQ327611 QJU327611 PZY327611 PQC327611 PGG327611 OWK327611 OMO327611 OCS327611 NSW327611 NJA327611 MZE327611 MPI327611 MFM327611 LVQ327611 LLU327611 LBY327611 KSC327611 KIG327611 JYK327611 JOO327611 JES327611 IUW327611 ILA327611 IBE327611 HRI327611 HHM327611 GXQ327611 GNU327611 GDY327611 FUC327611 FKG327611 FAK327611 EQO327611 EGS327611 DWW327611 DNA327611 DDE327611 CTI327611 CJM327611 BZQ327611 BPU327611 BFY327611 AWC327611">
      <formula1>$R$2:$R$29</formula1>
    </dataValidation>
    <dataValidation errorStyle="information" type="list" allowBlank="1" showInputMessage="1" showErrorMessage="1" error="DIREN en charge de l'échantillonnage svp ?" sqref="AMG327611 ACK327611 SO327611 IS327611 A327610 WVE262075 WLI262075 WBM262075 VRQ262075 VHU262075 UXY262075 UOC262075 UEG262075 TUK262075 TKO262075 TAS262075 SQW262075 SHA262075 RXE262075 RNI262075 RDM262075 QTQ262075 QJU262075 PZY262075 PQC262075 PGG262075 OWK262075 OMO262075 OCS262075 NSW262075 NJA262075 MZE262075 MPI262075 MFM262075 LVQ262075 LLU262075 LBY262075 KSC262075 KIG262075 JYK262075 JOO262075 JES262075 IUW262075 ILA262075 IBE262075 HRI262075 HHM262075 GXQ262075 GNU262075 GDY262075 FUC262075 FKG262075 FAK262075 EQO262075 EGS262075 DWW262075 DNA262075 DDE262075 CTI262075 CJM262075 BZQ262075 BPU262075 BFY262075 AWC262075 AMG262075 ACK262075 SO262075 IS262075 A262074 WVE196539 WLI196539 WBM196539 VRQ196539 VHU196539 UXY196539 UOC196539 UEG196539 TUK196539 TKO196539 TAS196539 SQW196539 SHA196539 RXE196539 RNI196539 RDM196539 QTQ196539 QJU196539 PZY196539 PQC196539 PGG196539 OWK196539 OMO196539 OCS196539 NSW196539 NJA196539 MZE196539 MPI196539 MFM196539 LVQ196539 LLU196539">
      <formula1>$R$2:$R$29</formula1>
    </dataValidation>
    <dataValidation errorStyle="information" type="list" allowBlank="1" showInputMessage="1" showErrorMessage="1" error="DIREN en charge de l'échantillonnage svp ?" sqref="LBY196539 KSC196539 KIG196539 JYK196539 JOO196539 JES196539 IUW196539 ILA196539 IBE196539 HRI196539 HHM196539 GXQ196539 GNU196539 GDY196539 FUC196539 FKG196539 FAK196539 EQO196539 EGS196539 DWW196539 DNA196539 DDE196539 CTI196539 CJM196539 BZQ196539 BPU196539 BFY196539 AWC196539 AMG196539 ACK196539 SO196539 IS196539 A196538 WVE131003 WLI131003 WBM131003 VRQ131003 VHU131003 UXY131003 UOC131003 UEG131003 TUK131003 TKO131003 TAS131003 SQW131003 SHA131003 RXE131003 RNI131003 RDM131003 QTQ131003 QJU131003 PZY131003 PQC131003 PGG131003 OWK131003 OMO131003 OCS131003 NSW131003 NJA131003 MZE131003 MPI131003 MFM131003 LVQ131003 LLU131003 LBY131003 KSC131003 KIG131003 JYK131003 JOO131003 JES131003 IUW131003 ILA131003 IBE131003 HRI131003 HHM131003 GXQ131003 GNU131003 GDY131003 FUC131003 FKG131003 FAK131003 EQO131003 EGS131003 DWW131003 DNA131003 DDE131003 CTI131003 CJM131003 BZQ131003 BPU131003 BFY131003 AWC131003 AMG131003 ACK131003 SO131003 IS131003 A131002 WVE65467 WLI65467 WBM65467">
      <formula1>$R$2:$R$29</formula1>
    </dataValidation>
    <dataValidation errorStyle="information" type="list" allowBlank="1" showInputMessage="1" showErrorMessage="1" error="DIREN en charge de l'échantillonnage svp ?" sqref="VRQ65467 VHU65467 UXY65467 UOC65467 UEG65467 TUK65467 TKO65467 TAS65467 SQW65467 SHA65467 RXE65467 RNI65467 RDM65467 QTQ65467 QJU65467 PZY65467 PQC65467 PGG65467 OWK65467 OMO65467 OCS65467 NSW65467 NJA65467 MZE65467 MPI65467 MFM65467 LVQ65467 LLU65467 LBY65467 KSC65467 KIG65467 JYK65467 JOO65467 JES65467 IUW65467 ILA65467 IBE65467 HRI65467 HHM65467 GXQ65467 GNU65467 GDY65467 FUC65467 FKG65467 FAK65467 EQO65467 EGS65467 DWW65467 DNA65467 DDE65467 CTI65467 CJM65467 BZQ65467 BPU65467 BFY65467 AWC65467 AMG65467 ACK65467 SO65467 IS65467">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509:D65520 IV65510:IV65521 SR65510:SR65521 ACN65510:ACN65521 AMJ65510:AMJ65521 AWF65510:AWF65521 BGB65510:BGB65521 BPX65510:BPX65521 BZT65510:BZT65521 CJP65510:CJP65521 CTL65510:CTL65521 DDH65510:DDH65521 DND65510:DND65521 DWZ65510:DWZ65521 EGV65510:EGV65521 EQR65510:EQR65521 FAN65510:FAN65521 FKJ65510:FKJ65521 FUF65510:FUF65521 GEB65510:GEB65521 GNX65510:GNX65521 GXT65510:GXT65521 HHP65510:HHP65521 HRL65510:HRL65521 IBH65510:IBH65521 ILD65510:ILD65521 IUZ65510:IUZ65521 JEV65510:JEV65521 JOR65510:JOR65521 JYN65510:JYN65521 KIJ65510:KIJ65521 KSF65510:KSF65521 LCB65510:LCB65521 LLX65510:LLX65521 LVT65510:LVT65521 MFP65510:MFP65521 MPL65510:MPL65521 MZH65510:MZH65521 NJD65510:NJD65521 NSZ65510:NSZ65521 OCV65510:OCV65521 OMR65510:OMR65521 OWN65510:OWN65521 PGJ65510:PGJ65521 PQF65510:PQF65521 QAB65510:QAB65521 QJX65510:QJX65521 QTT65510:QTT65521 RDP65510:RDP65521 RNL65510:RNL65521 RXH65510:RXH65521 SHD65510:SHD65521 SQZ65510:SQZ65521 TAV65510:TAV65521 TKR65510:TKR65521 TUN65510:TUN65521 UEJ65510:UEJ65521 UOF65510:UOF65521 UYB65510:UYB65521 VHX65510:VHX65521 VRT65510:VRT65521 WBP65510:WBP65521 WLL65510:WLL65521 WVH65510:WVH65521 D131045:D131056 IV131046:IV131057 SR131046:SR131057 ACN131046:ACN131057 AMJ131046:AMJ131057 AWF131046:AWF131057 BGB131046:BGB131057 BPX131046:BPX131057 BZT131046:BZT131057 CJP131046:CJP131057 CTL131046:CTL131057 DDH131046:DDH131057 DND131046:DND131057 DWZ131046:DWZ131057 EGV131046:EGV131057 EQR131046:EQR131057 FAN131046:FAN131057 FKJ131046:FKJ131057 FUF131046:FUF131057 GEB131046:GEB131057 GNX131046:GNX131057 GXT131046:GXT131057 HHP131046:HHP131057 HRL131046:HRL131057 IBH131046:IBH131057 ILD131046:ILD131057 IUZ131046:IUZ131057 JEV131046:JEV131057 JOR131046:JOR131057 JYN131046:JYN131057 KIJ131046:KIJ131057 KSF131046:KSF131057 LCB131046:LCB131057 LLX131046:LLX131057 LVT131046:LVT131057 MFP131046:MFP131057">
      <formula1>#REF!</formula1>
    </dataValidation>
    <dataValidation type="list" allowBlank="1" showInputMessage="1" showErrorMessage="1" sqref="MPL131046:MPL131057 MZH131046:MZH131057 NJD131046:NJD131057 NSZ131046:NSZ131057 OCV131046:OCV131057 OMR131046:OMR131057 OWN131046:OWN131057 PGJ131046:PGJ131057 PQF131046:PQF131057 QAB131046:QAB131057 QJX131046:QJX131057 QTT131046:QTT131057 RDP131046:RDP131057 RNL131046:RNL131057 RXH131046:RXH131057 SHD131046:SHD131057 SQZ131046:SQZ131057 TAV131046:TAV131057 TKR131046:TKR131057 TUN131046:TUN131057 UEJ131046:UEJ131057 UOF131046:UOF131057 UYB131046:UYB131057 VHX131046:VHX131057 VRT131046:VRT131057 WBP131046:WBP131057 WLL131046:WLL131057 WVH131046:WVH131057 D196581:D196592 IV196582:IV196593 SR196582:SR196593 ACN196582:ACN196593 AMJ196582:AMJ196593 AWF196582:AWF196593 BGB196582:BGB196593 BPX196582:BPX196593 BZT196582:BZT196593 CJP196582:CJP196593 CTL196582:CTL196593 DDH196582:DDH196593 DND196582:DND196593 DWZ196582:DWZ196593 EGV196582:EGV196593 EQR196582:EQR196593 FAN196582:FAN196593 FKJ196582:FKJ196593 FUF196582:FUF196593 GEB196582:GEB196593 GNX196582:GNX196593 GXT196582:GXT196593 HHP196582:HHP196593 HRL196582:HRL196593 IBH196582:IBH196593 ILD196582:ILD196593 IUZ196582:IUZ196593 JEV196582:JEV196593 JOR196582:JOR196593 JYN196582:JYN196593 KIJ196582:KIJ196593 KSF196582:KSF196593 LCB196582:LCB196593 LLX196582:LLX196593 LVT196582:LVT196593 MFP196582:MFP196593 MPL196582:MPL196593 MZH196582:MZH196593 NJD196582:NJD196593 NSZ196582:NSZ196593 OCV196582:OCV196593 OMR196582:OMR196593 OWN196582:OWN196593 PGJ196582:PGJ196593 PQF196582:PQF196593 QAB196582:QAB196593 QJX196582:QJX196593 QTT196582:QTT196593 RDP196582:RDP196593 RNL196582:RNL196593 RXH196582:RXH196593 SHD196582:SHD196593 SQZ196582:SQZ196593 TAV196582:TAV196593 TKR196582:TKR196593 TUN196582:TUN196593 UEJ196582:UEJ196593 UOF196582:UOF196593 UYB196582:UYB196593 VHX196582:VHX196593 VRT196582:VRT196593 WBP196582:WBP196593 WLL196582:WLL196593 WVH196582:WVH196593 D262117:D262128 IV262118:IV262129 SR262118:SR262129 ACN262118:ACN262129 AMJ262118:AMJ262129 AWF262118:AWF262129 BGB262118:BGB262129 BPX262118:BPX262129">
      <formula1>#REF!</formula1>
    </dataValidation>
    <dataValidation type="list" allowBlank="1" showInputMessage="1" showErrorMessage="1" sqref="BZT262118:BZT262129 CJP262118:CJP262129 CTL262118:CTL262129 DDH262118:DDH262129 DND262118:DND262129 DWZ262118:DWZ262129 EGV262118:EGV262129 EQR262118:EQR262129 FAN262118:FAN262129 FKJ262118:FKJ262129 FUF262118:FUF262129 GEB262118:GEB262129 GNX262118:GNX262129 GXT262118:GXT262129 HHP262118:HHP262129 HRL262118:HRL262129 IBH262118:IBH262129 ILD262118:ILD262129 IUZ262118:IUZ262129 JEV262118:JEV262129 JOR262118:JOR262129 JYN262118:JYN262129 KIJ262118:KIJ262129 KSF262118:KSF262129 LCB262118:LCB262129 LLX262118:LLX262129 LVT262118:LVT262129 MFP262118:MFP262129 MPL262118:MPL262129 MZH262118:MZH262129 NJD262118:NJD262129 NSZ262118:NSZ262129 OCV262118:OCV262129 OMR262118:OMR262129 OWN262118:OWN262129 PGJ262118:PGJ262129 PQF262118:PQF262129 QAB262118:QAB262129 QJX262118:QJX262129 QTT262118:QTT262129 RDP262118:RDP262129 RNL262118:RNL262129 RXH262118:RXH262129 SHD262118:SHD262129 SQZ262118:SQZ262129 TAV262118:TAV262129 TKR262118:TKR262129 TUN262118:TUN262129 UEJ262118:UEJ262129 UOF262118:UOF262129 UYB262118:UYB262129 VHX262118:VHX262129 VRT262118:VRT262129 WBP262118:WBP262129 WLL262118:WLL262129 WVH262118:WVH262129 D327653:D327664 IV327654:IV327665 SR327654:SR327665 ACN327654:ACN327665 AMJ327654:AMJ327665 AWF327654:AWF327665 BGB327654:BGB327665 BPX327654:BPX327665 BZT327654:BZT327665 CJP327654:CJP327665 CTL327654:CTL327665 DDH327654:DDH327665 DND327654:DND327665 DWZ327654:DWZ327665 EGV327654:EGV327665 EQR327654:EQR327665 FAN327654:FAN327665 FKJ327654:FKJ327665 FUF327654:FUF327665 GEB327654:GEB327665 GNX327654:GNX327665 GXT327654:GXT327665 HHP327654:HHP327665 HRL327654:HRL327665 IBH327654:IBH327665 ILD327654:ILD327665 IUZ327654:IUZ327665 JEV327654:JEV327665 JOR327654:JOR327665 JYN327654:JYN327665 KIJ327654:KIJ327665 KSF327654:KSF327665 LCB327654:LCB327665 LLX327654:LLX327665 LVT327654:LVT327665 MFP327654:MFP327665 MPL327654:MPL327665 MZH327654:MZH327665 NJD327654:NJD327665 NSZ327654:NSZ327665 OCV327654:OCV327665 OMR327654:OMR327665 OWN327654:OWN327665 PGJ327654:PGJ327665">
      <formula1>#REF!</formula1>
    </dataValidation>
    <dataValidation type="list" allowBlank="1" showInputMessage="1" showErrorMessage="1" sqref="PQF327654:PQF327665 QAB327654:QAB327665 QJX327654:QJX327665 QTT327654:QTT327665 RDP327654:RDP327665 RNL327654:RNL327665 RXH327654:RXH327665 SHD327654:SHD327665 SQZ327654:SQZ327665 TAV327654:TAV327665 TKR327654:TKR327665 TUN327654:TUN327665 UEJ327654:UEJ327665 UOF327654:UOF327665 UYB327654:UYB327665 VHX327654:VHX327665 VRT327654:VRT327665 WBP327654:WBP327665 WLL327654:WLL327665 WVH327654:WVH327665 D393189:D393200 IV393190:IV393201 SR393190:SR393201 ACN393190:ACN393201 AMJ393190:AMJ393201 AWF393190:AWF393201 BGB393190:BGB393201 BPX393190:BPX393201 BZT393190:BZT393201 CJP393190:CJP393201 CTL393190:CTL393201 DDH393190:DDH393201 DND393190:DND393201 DWZ393190:DWZ393201 EGV393190:EGV393201 EQR393190:EQR393201 FAN393190:FAN393201 FKJ393190:FKJ393201 FUF393190:FUF393201 GEB393190:GEB393201 GNX393190:GNX393201 GXT393190:GXT393201 HHP393190:HHP393201 HRL393190:HRL393201 IBH393190:IBH393201 ILD393190:ILD393201 IUZ393190:IUZ393201 JEV393190:JEV393201 JOR393190:JOR393201 JYN393190:JYN393201 KIJ393190:KIJ393201 KSF393190:KSF393201 LCB393190:LCB393201 LLX393190:LLX393201 LVT393190:LVT393201 MFP393190:MFP393201 MPL393190:MPL393201 MZH393190:MZH393201 NJD393190:NJD393201 NSZ393190:NSZ393201 OCV393190:OCV393201 OMR393190:OMR393201 OWN393190:OWN393201 PGJ393190:PGJ393201 PQF393190:PQF393201 QAB393190:QAB393201 QJX393190:QJX393201 QTT393190:QTT393201 RDP393190:RDP393201 RNL393190:RNL393201 RXH393190:RXH393201 SHD393190:SHD393201 SQZ393190:SQZ393201 TAV393190:TAV393201 TKR393190:TKR393201 TUN393190:TUN393201 UEJ393190:UEJ393201 UOF393190:UOF393201 UYB393190:UYB393201 VHX393190:VHX393201 VRT393190:VRT393201 WBP393190:WBP393201 WLL393190:WLL393201 WVH393190:WVH393201 D458725:D458736 IV458726:IV458737 SR458726:SR458737 ACN458726:ACN458737 AMJ458726:AMJ458737 AWF458726:AWF458737 BGB458726:BGB458737 BPX458726:BPX458737 BZT458726:BZT458737 CJP458726:CJP458737 CTL458726:CTL458737 DDH458726:DDH458737 DND458726:DND458737 DWZ458726:DWZ458737 EGV458726:EGV458737 EQR458726:EQR458737">
      <formula1>#REF!</formula1>
    </dataValidation>
    <dataValidation type="list" allowBlank="1" showInputMessage="1" showErrorMessage="1" sqref="FAN458726:FAN458737 FKJ458726:FKJ458737 FUF458726:FUF458737 GEB458726:GEB458737 GNX458726:GNX458737 GXT458726:GXT458737 HHP458726:HHP458737 HRL458726:HRL458737 IBH458726:IBH458737 ILD458726:ILD458737 IUZ458726:IUZ458737 JEV458726:JEV458737 JOR458726:JOR458737 JYN458726:JYN458737 KIJ458726:KIJ458737 KSF458726:KSF458737 LCB458726:LCB458737 LLX458726:LLX458737 LVT458726:LVT458737 MFP458726:MFP458737 MPL458726:MPL458737 MZH458726:MZH458737 NJD458726:NJD458737 NSZ458726:NSZ458737 OCV458726:OCV458737 OMR458726:OMR458737 OWN458726:OWN458737 PGJ458726:PGJ458737 PQF458726:PQF458737 QAB458726:QAB458737 QJX458726:QJX458737 QTT458726:QTT458737 RDP458726:RDP458737 RNL458726:RNL458737 RXH458726:RXH458737 SHD458726:SHD458737 SQZ458726:SQZ458737 TAV458726:TAV458737 TKR458726:TKR458737 TUN458726:TUN458737 UEJ458726:UEJ458737 UOF458726:UOF458737 UYB458726:UYB458737 VHX458726:VHX458737 VRT458726:VRT458737 WBP458726:WBP458737 WLL458726:WLL458737 WVH458726:WVH458737 D524261:D524272 IV524262:IV524273 SR524262:SR524273 ACN524262:ACN524273 AMJ524262:AMJ524273 AWF524262:AWF524273 BGB524262:BGB524273 BPX524262:BPX524273 BZT524262:BZT524273 CJP524262:CJP524273 CTL524262:CTL524273 DDH524262:DDH524273 DND524262:DND524273 DWZ524262:DWZ524273 EGV524262:EGV524273 EQR524262:EQR524273 FAN524262:FAN524273 FKJ524262:FKJ524273 FUF524262:FUF524273 GEB524262:GEB524273 GNX524262:GNX524273 GXT524262:GXT524273 HHP524262:HHP524273 HRL524262:HRL524273 IBH524262:IBH524273 ILD524262:ILD524273 IUZ524262:IUZ524273 JEV524262:JEV524273 JOR524262:JOR524273 JYN524262:JYN524273 KIJ524262:KIJ524273 KSF524262:KSF524273 LCB524262:LCB524273 LLX524262:LLX524273 LVT524262:LVT524273 MFP524262:MFP524273 MPL524262:MPL524273 MZH524262:MZH524273 NJD524262:NJD524273 NSZ524262:NSZ524273 OCV524262:OCV524273 OMR524262:OMR524273 OWN524262:OWN524273 PGJ524262:PGJ524273 PQF524262:PQF524273 QAB524262:QAB524273 QJX524262:QJX524273 QTT524262:QTT524273 RDP524262:RDP524273 RNL524262:RNL524273 RXH524262:RXH524273 SHD524262:SHD524273">
      <formula1>#REF!</formula1>
    </dataValidation>
    <dataValidation type="list" allowBlank="1" showInputMessage="1" showErrorMessage="1" sqref="SQZ524262:SQZ524273 TAV524262:TAV524273 TKR524262:TKR524273 TUN524262:TUN524273 UEJ524262:UEJ524273 UOF524262:UOF524273 UYB524262:UYB524273 VHX524262:VHX524273 VRT524262:VRT524273 WBP524262:WBP524273 WLL524262:WLL524273 WVH524262:WVH524273 D589797:D589808 IV589798:IV589809 SR589798:SR589809 ACN589798:ACN589809 AMJ589798:AMJ589809 AWF589798:AWF589809 BGB589798:BGB589809 BPX589798:BPX589809 BZT589798:BZT589809 CJP589798:CJP589809 CTL589798:CTL589809 DDH589798:DDH589809 DND589798:DND589809 DWZ589798:DWZ589809 EGV589798:EGV589809 EQR589798:EQR589809 FAN589798:FAN589809 FKJ589798:FKJ589809 FUF589798:FUF589809 GEB589798:GEB589809 GNX589798:GNX589809 GXT589798:GXT589809 HHP589798:HHP589809 HRL589798:HRL589809 IBH589798:IBH589809 ILD589798:ILD589809 IUZ589798:IUZ589809 JEV589798:JEV589809 JOR589798:JOR589809 JYN589798:JYN589809 KIJ589798:KIJ589809 KSF589798:KSF589809 LCB589798:LCB589809 LLX589798:LLX589809 LVT589798:LVT589809 MFP589798:MFP589809 MPL589798:MPL589809 MZH589798:MZH589809 NJD589798:NJD589809 NSZ589798:NSZ589809 OCV589798:OCV589809 OMR589798:OMR589809 OWN589798:OWN589809 PGJ589798:PGJ589809 PQF589798:PQF589809 QAB589798:QAB589809 QJX589798:QJX589809 QTT589798:QTT589809 RDP589798:RDP589809 RNL589798:RNL589809 RXH589798:RXH589809 SHD589798:SHD589809 SQZ589798:SQZ589809 TAV589798:TAV589809 TKR589798:TKR589809 TUN589798:TUN589809 UEJ589798:UEJ589809 UOF589798:UOF589809 UYB589798:UYB589809 VHX589798:VHX589809 VRT589798:VRT589809 WBP589798:WBP589809 WLL589798:WLL589809 WVH589798:WVH589809 D655333:D655344 IV655334:IV655345 SR655334:SR655345 ACN655334:ACN655345 AMJ655334:AMJ655345 AWF655334:AWF655345 BGB655334:BGB655345 BPX655334:BPX655345 BZT655334:BZT655345 CJP655334:CJP655345 CTL655334:CTL655345 DDH655334:DDH655345 DND655334:DND655345 DWZ655334:DWZ655345 EGV655334:EGV655345 EQR655334:EQR655345 FAN655334:FAN655345 FKJ655334:FKJ655345 FUF655334:FUF655345 GEB655334:GEB655345 GNX655334:GNX655345 GXT655334:GXT655345 HHP655334:HHP655345 HRL655334:HRL655345">
      <formula1>#REF!</formula1>
    </dataValidation>
    <dataValidation type="list" allowBlank="1" showInputMessage="1" showErrorMessage="1" sqref="IBH655334:IBH655345 ILD655334:ILD655345 IUZ655334:IUZ655345 JEV655334:JEV655345 JOR655334:JOR655345 JYN655334:JYN655345 KIJ655334:KIJ655345 KSF655334:KSF655345 LCB655334:LCB655345 LLX655334:LLX655345 LVT655334:LVT655345 MFP655334:MFP655345 MPL655334:MPL655345 MZH655334:MZH655345 NJD655334:NJD655345 NSZ655334:NSZ655345 OCV655334:OCV655345 OMR655334:OMR655345 OWN655334:OWN655345 PGJ655334:PGJ655345 PQF655334:PQF655345 QAB655334:QAB655345 QJX655334:QJX655345 QTT655334:QTT655345 RDP655334:RDP655345 RNL655334:RNL655345 RXH655334:RXH655345 SHD655334:SHD655345 SQZ655334:SQZ655345 TAV655334:TAV655345 TKR655334:TKR655345 TUN655334:TUN655345 UEJ655334:UEJ655345 UOF655334:UOF655345 UYB655334:UYB655345 VHX655334:VHX655345 VRT655334:VRT655345 WBP655334:WBP655345 WLL655334:WLL655345 WVH655334:WVH655345 D720869:D720880 IV720870:IV720881 SR720870:SR720881 ACN720870:ACN720881 AMJ720870:AMJ720881 AWF720870:AWF720881 BGB720870:BGB720881 BPX720870:BPX720881 BZT720870:BZT720881 CJP720870:CJP720881 CTL720870:CTL720881 DDH720870:DDH720881 DND720870:DND720881 DWZ720870:DWZ720881 EGV720870:EGV720881 EQR720870:EQR720881 FAN720870:FAN720881 FKJ720870:FKJ720881 FUF720870:FUF720881 GEB720870:GEB720881 GNX720870:GNX720881 GXT720870:GXT720881 HHP720870:HHP720881 HRL720870:HRL720881 IBH720870:IBH720881 ILD720870:ILD720881 IUZ720870:IUZ720881 JEV720870:JEV720881 JOR720870:JOR720881 JYN720870:JYN720881 KIJ720870:KIJ720881 KSF720870:KSF720881 LCB720870:LCB720881 LLX720870:LLX720881 LVT720870:LVT720881 MFP720870:MFP720881 MPL720870:MPL720881 MZH720870:MZH720881 NJD720870:NJD720881 NSZ720870:NSZ720881 OCV720870:OCV720881 OMR720870:OMR720881 OWN720870:OWN720881 PGJ720870:PGJ720881 PQF720870:PQF720881 QAB720870:QAB720881 QJX720870:QJX720881 QTT720870:QTT720881 RDP720870:RDP720881 RNL720870:RNL720881 RXH720870:RXH720881 SHD720870:SHD720881 SQZ720870:SQZ720881 TAV720870:TAV720881 TKR720870:TKR720881 TUN720870:TUN720881 UEJ720870:UEJ720881 UOF720870:UOF720881 UYB720870:UYB720881 VHX720870:VHX720881">
      <formula1>#REF!</formula1>
    </dataValidation>
    <dataValidation type="list" allowBlank="1" showInputMessage="1" showErrorMessage="1" sqref="VRT720870:VRT720881 WBP720870:WBP720881 WLL720870:WLL720881 WVH720870:WVH720881 D786405:D786416 IV786406:IV786417 SR786406:SR786417 ACN786406:ACN786417 AMJ786406:AMJ786417 AWF786406:AWF786417 BGB786406:BGB786417 BPX786406:BPX786417 BZT786406:BZT786417 CJP786406:CJP786417 CTL786406:CTL786417 DDH786406:DDH786417 DND786406:DND786417 DWZ786406:DWZ786417 EGV786406:EGV786417 EQR786406:EQR786417 FAN786406:FAN786417 FKJ786406:FKJ786417 FUF786406:FUF786417 GEB786406:GEB786417 GNX786406:GNX786417 GXT786406:GXT786417 HHP786406:HHP786417 HRL786406:HRL786417 IBH786406:IBH786417 ILD786406:ILD786417 IUZ786406:IUZ786417 JEV786406:JEV786417 JOR786406:JOR786417 JYN786406:JYN786417 KIJ786406:KIJ786417 KSF786406:KSF786417 LCB786406:LCB786417 LLX786406:LLX786417 LVT786406:LVT786417 MFP786406:MFP786417 MPL786406:MPL786417 MZH786406:MZH786417 NJD786406:NJD786417 NSZ786406:NSZ786417 OCV786406:OCV786417 OMR786406:OMR786417 OWN786406:OWN786417 PGJ786406:PGJ786417 PQF786406:PQF786417 QAB786406:QAB786417 QJX786406:QJX786417 QTT786406:QTT786417 RDP786406:RDP786417 RNL786406:RNL786417 RXH786406:RXH786417 SHD786406:SHD786417 SQZ786406:SQZ786417 TAV786406:TAV786417 TKR786406:TKR786417 TUN786406:TUN786417 UEJ786406:UEJ786417 UOF786406:UOF786417 UYB786406:UYB786417 VHX786406:VHX786417 VRT786406:VRT786417 WBP786406:WBP786417 WLL786406:WLL786417 WVH786406:WVH786417 D851941:D851952 IV851942:IV851953 SR851942:SR851953 ACN851942:ACN851953 AMJ851942:AMJ851953 AWF851942:AWF851953 BGB851942:BGB851953 BPX851942:BPX851953 BZT851942:BZT851953 CJP851942:CJP851953 CTL851942:CTL851953 DDH851942:DDH851953 DND851942:DND851953 DWZ851942:DWZ851953 EGV851942:EGV851953 EQR851942:EQR851953 FAN851942:FAN851953 FKJ851942:FKJ851953 FUF851942:FUF851953 GEB851942:GEB851953 GNX851942:GNX851953 GXT851942:GXT851953 HHP851942:HHP851953 HRL851942:HRL851953 IBH851942:IBH851953 ILD851942:ILD851953 IUZ851942:IUZ851953 JEV851942:JEV851953 JOR851942:JOR851953 JYN851942:JYN851953 KIJ851942:KIJ851953 KSF851942:KSF851953">
      <formula1>#REF!</formula1>
    </dataValidation>
    <dataValidation type="list" allowBlank="1" showInputMessage="1" showErrorMessage="1" sqref="LCB851942:LCB851953 LLX851942:LLX851953 LVT851942:LVT851953 MFP851942:MFP851953 MPL851942:MPL851953 MZH851942:MZH851953 NJD851942:NJD851953 NSZ851942:NSZ851953 OCV851942:OCV851953 OMR851942:OMR851953 OWN851942:OWN851953 PGJ851942:PGJ851953 PQF851942:PQF851953 QAB851942:QAB851953 QJX851942:QJX851953 QTT851942:QTT851953 RDP851942:RDP851953 RNL851942:RNL851953 RXH851942:RXH851953 SHD851942:SHD851953 SQZ851942:SQZ851953 TAV851942:TAV851953 TKR851942:TKR851953 TUN851942:TUN851953 UEJ851942:UEJ851953 UOF851942:UOF851953 UYB851942:UYB851953 VHX851942:VHX851953 VRT851942:VRT851953 WBP851942:WBP851953 WLL851942:WLL851953 WVH851942:WVH851953 D917477:D917488 IV917478:IV917489 SR917478:SR917489 ACN917478:ACN917489 AMJ917478:AMJ917489 AWF917478:AWF917489 BGB917478:BGB917489 BPX917478:BPX917489 BZT917478:BZT917489 CJP917478:CJP917489 CTL917478:CTL917489 DDH917478:DDH917489 DND917478:DND917489 DWZ917478:DWZ917489 EGV917478:EGV917489 EQR917478:EQR917489 FAN917478:FAN917489 FKJ917478:FKJ917489 FUF917478:FUF917489 GEB917478:GEB917489 GNX917478:GNX917489 GXT917478:GXT917489 HHP917478:HHP917489 HRL917478:HRL917489 IBH917478:IBH917489 ILD917478:ILD917489 IUZ917478:IUZ917489 JEV917478:JEV917489 JOR917478:JOR917489 JYN917478:JYN917489 KIJ917478:KIJ917489 KSF917478:KSF917489 LCB917478:LCB917489 LLX917478:LLX917489 LVT917478:LVT917489 MFP917478:MFP917489 MPL917478:MPL917489 MZH917478:MZH917489 NJD917478:NJD917489 NSZ917478:NSZ917489 OCV917478:OCV917489 OMR917478:OMR917489 OWN917478:OWN917489 PGJ917478:PGJ917489 PQF917478:PQF917489 QAB917478:QAB917489 QJX917478:QJX917489 QTT917478:QTT917489 RDP917478:RDP917489 RNL917478:RNL917489 RXH917478:RXH917489 SHD917478:SHD917489 SQZ917478:SQZ917489 TAV917478:TAV917489 TKR917478:TKR917489 TUN917478:TUN917489 UEJ917478:UEJ917489 UOF917478:UOF917489 UYB917478:UYB917489 VHX917478:VHX917489 VRT917478:VRT917489 WBP917478:WBP917489 WLL917478:WLL917489 WVH917478:WVH917489 D983013:D983024 IV983014:IV983025 SR983014:SR983025 ACN983014:ACN983025">
      <formula1>#REF!</formula1>
    </dataValidation>
    <dataValidation type="list" allowBlank="1" showInputMessage="1" showErrorMessage="1" sqref="AMJ983014:AMJ983025 AWF983014:AWF983025 BGB983014:BGB983025 BPX983014:BPX983025 BZT983014:BZT983025 CJP983014:CJP983025 CTL983014:CTL983025 DDH983014:DDH983025 DND983014:DND983025 DWZ983014:DWZ983025 EGV983014:EGV983025 EQR983014:EQR983025 FAN983014:FAN983025 FKJ983014:FKJ983025 FUF983014:FUF983025 GEB983014:GEB983025 GNX983014:GNX983025 GXT983014:GXT983025 HHP983014:HHP983025 HRL983014:HRL983025 IBH983014:IBH983025 ILD983014:ILD983025 IUZ983014:IUZ983025 JEV983014:JEV983025 JOR983014:JOR983025 JYN983014:JYN983025 KIJ983014:KIJ983025 KSF983014:KSF983025 LCB983014:LCB983025 LLX983014:LLX983025 LVT983014:LVT983025 MFP983014:MFP983025 MPL983014:MPL983025 MZH983014:MZH983025 NJD983014:NJD983025 NSZ983014:NSZ983025 OCV983014:OCV983025 OMR983014:OMR983025 OWN983014:OWN983025 PGJ983014:PGJ983025 PQF983014:PQF983025 QAB983014:QAB983025 QJX983014:QJX983025 QTT983014:QTT983025 RDP983014:RDP983025 RNL983014:RNL983025 RXH983014:RXH983025 SHD983014:SHD983025 SQZ983014:SQZ983025 TAV983014:TAV983025 TKR983014:TKR983025 TUN983014:TUN983025 UEJ983014:UEJ983025 UOF983014:UOF983025 UYB983014:UYB983025 VHX983014:VHX983025 VRT983014:VRT983025 WBP983014:WBP983025 WLL983014:WLL983025 WVH983014:WVH983025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509:E65520 IW65510:IW65521 SS65510:SS65521 ACO65510:ACO65521 AMK65510:AMK65521 AWG65510:AWG65521 BGC65510:BGC65521 BPY65510:BPY65521 BZU65510:BZU65521 CJQ65510:CJQ65521 CTM65510:CTM65521 DDI65510:DDI65521 DNE65510:DNE65521 DXA65510:DXA65521 EGW65510:EGW65521 EQS65510:EQS65521 FAO65510:FAO65521 FKK65510:FKK65521 FUG65510:FUG65521 GEC65510:GEC65521 GNY65510:GNY65521 GXU65510:GXU65521 HHQ65510:HHQ65521 HRM65510:HRM65521 IBI65510:IBI65521 ILE65510:ILE65521 IVA65510:IVA65521 JEW65510:JEW65521 JOS65510:JOS65521 JYO65510:JYO65521 KIK65510:KIK65521 KSG65510:KSG65521 LCC65510:LCC65521 LLY65510:LLY65521 LVU65510:LVU65521 MFQ65510:MFQ65521 MPM65510:MPM65521 MZI65510:MZI65521 NJE65510:NJE65521 NTA65510:NTA65521 OCW65510:OCW65521 OMS65510:OMS65521 OWO65510:OWO65521 PGK65510:PGK65521 PQG65510:PQG65521 QAC65510:QAC65521 QJY65510:QJY65521 QTU65510:QTU65521 RDQ65510:RDQ65521 RNM65510:RNM65521 RXI65510:RXI65521 SHE65510:SHE65521 SRA65510:SRA65521 TAW65510:TAW65521 TKS65510:TKS65521 TUO65510:TUO65521 UEK65510:UEK65521 UOG65510:UOG65521 UYC65510:UYC65521 VHY65510:VHY65521 VRU65510:VRU65521 WBQ65510:WBQ65521 WLM65510:WLM65521 WVI65510:WVI65521 E131045:E131056 IW131046:IW131057 SS131046:SS131057 ACO131046:ACO131057 AMK131046:AMK131057 AWG131046:AWG131057 BGC131046:BGC131057 BPY131046:BPY131057 BZU131046:BZU131057 CJQ131046:CJQ131057 CTM131046:CTM131057 DDI131046:DDI131057 DNE131046:DNE131057 DXA131046:DXA131057 EGW131046:EGW131057 EQS131046:EQS131057 FAO131046:FAO131057 FKK131046:FKK131057 FUG131046:FUG131057 GEC131046:GEC131057 GNY131046:GNY131057 GXU131046:GXU131057 HHQ131046:HHQ131057 HRM131046:HRM131057 IBI131046:IBI131057 ILE131046:ILE131057 IVA131046:IVA131057 JEW131046:JEW131057 JOS131046:JOS131057 JYO131046:JYO131057 KIK131046:KIK131057 KSG131046:KSG131057 LCC131046:LCC131057 LLY131046:LLY131057 LVU131046:LVU131057 MFQ131046:MFQ131057">
      <formula1>#REF!</formula1>
    </dataValidation>
    <dataValidation type="list" allowBlank="1" showErrorMessage="1" errorTitle="Codage SANDRE svp" sqref="MPM131046:MPM131057 MZI131046:MZI131057 NJE131046:NJE131057 NTA131046:NTA131057 OCW131046:OCW131057 OMS131046:OMS131057 OWO131046:OWO131057 PGK131046:PGK131057 PQG131046:PQG131057 QAC131046:QAC131057 QJY131046:QJY131057 QTU131046:QTU131057 RDQ131046:RDQ131057 RNM131046:RNM131057 RXI131046:RXI131057 SHE131046:SHE131057 SRA131046:SRA131057 TAW131046:TAW131057 TKS131046:TKS131057 TUO131046:TUO131057 UEK131046:UEK131057 UOG131046:UOG131057 UYC131046:UYC131057 VHY131046:VHY131057 VRU131046:VRU131057 WBQ131046:WBQ131057 WLM131046:WLM131057 WVI131046:WVI131057 E196581:E196592 IW196582:IW196593 SS196582:SS196593 ACO196582:ACO196593 AMK196582:AMK196593 AWG196582:AWG196593 BGC196582:BGC196593 BPY196582:BPY196593 BZU196582:BZU196593 CJQ196582:CJQ196593 CTM196582:CTM196593 DDI196582:DDI196593 DNE196582:DNE196593 DXA196582:DXA196593 EGW196582:EGW196593 EQS196582:EQS196593 FAO196582:FAO196593 FKK196582:FKK196593 FUG196582:FUG196593 GEC196582:GEC196593 GNY196582:GNY196593 GXU196582:GXU196593 HHQ196582:HHQ196593 HRM196582:HRM196593 IBI196582:IBI196593 ILE196582:ILE196593 IVA196582:IVA196593 JEW196582:JEW196593 JOS196582:JOS196593 JYO196582:JYO196593 KIK196582:KIK196593 KSG196582:KSG196593 LCC196582:LCC196593 LLY196582:LLY196593 LVU196582:LVU196593 MFQ196582:MFQ196593 MPM196582:MPM196593 MZI196582:MZI196593 NJE196582:NJE196593 NTA196582:NTA196593 OCW196582:OCW196593 OMS196582:OMS196593 OWO196582:OWO196593 PGK196582:PGK196593 PQG196582:PQG196593 QAC196582:QAC196593 QJY196582:QJY196593 QTU196582:QTU196593 RDQ196582:RDQ196593 RNM196582:RNM196593 RXI196582:RXI196593 SHE196582:SHE196593 SRA196582:SRA196593 TAW196582:TAW196593 TKS196582:TKS196593 TUO196582:TUO196593 UEK196582:UEK196593 UOG196582:UOG196593 UYC196582:UYC196593 VHY196582:VHY196593 VRU196582:VRU196593 WBQ196582:WBQ196593 WLM196582:WLM196593 WVI196582:WVI196593 E262117:E262128 IW262118:IW262129 SS262118:SS262129 ACO262118:ACO262129 AMK262118:AMK262129 AWG262118:AWG262129 BGC262118:BGC262129 BPY262118:BPY262129">
      <formula1>#REF!</formula1>
    </dataValidation>
    <dataValidation type="list" allowBlank="1" showErrorMessage="1" errorTitle="Codage SANDRE svp" sqref="BZU262118:BZU262129 CJQ262118:CJQ262129 CTM262118:CTM262129 DDI262118:DDI262129 DNE262118:DNE262129 DXA262118:DXA262129 EGW262118:EGW262129 EQS262118:EQS262129 FAO262118:FAO262129 FKK262118:FKK262129 FUG262118:FUG262129 GEC262118:GEC262129 GNY262118:GNY262129 GXU262118:GXU262129 HHQ262118:HHQ262129 HRM262118:HRM262129 IBI262118:IBI262129 ILE262118:ILE262129 IVA262118:IVA262129 JEW262118:JEW262129 JOS262118:JOS262129 JYO262118:JYO262129 KIK262118:KIK262129 KSG262118:KSG262129 LCC262118:LCC262129 LLY262118:LLY262129 LVU262118:LVU262129 MFQ262118:MFQ262129 MPM262118:MPM262129 MZI262118:MZI262129 NJE262118:NJE262129 NTA262118:NTA262129 OCW262118:OCW262129 OMS262118:OMS262129 OWO262118:OWO262129 PGK262118:PGK262129 PQG262118:PQG262129 QAC262118:QAC262129 QJY262118:QJY262129 QTU262118:QTU262129 RDQ262118:RDQ262129 RNM262118:RNM262129 RXI262118:RXI262129 SHE262118:SHE262129 SRA262118:SRA262129 TAW262118:TAW262129 TKS262118:TKS262129 TUO262118:TUO262129 UEK262118:UEK262129 UOG262118:UOG262129 UYC262118:UYC262129 VHY262118:VHY262129 VRU262118:VRU262129 WBQ262118:WBQ262129 WLM262118:WLM262129 WVI262118:WVI262129 E327653:E327664 IW327654:IW327665 SS327654:SS327665 ACO327654:ACO327665 AMK327654:AMK327665 AWG327654:AWG327665 BGC327654:BGC327665 BPY327654:BPY327665 BZU327654:BZU327665 CJQ327654:CJQ327665 CTM327654:CTM327665 DDI327654:DDI327665 DNE327654:DNE327665 DXA327654:DXA327665 EGW327654:EGW327665 EQS327654:EQS327665 FAO327654:FAO327665 FKK327654:FKK327665 FUG327654:FUG327665 GEC327654:GEC327665 GNY327654:GNY327665 GXU327654:GXU327665 HHQ327654:HHQ327665 HRM327654:HRM327665 IBI327654:IBI327665 ILE327654:ILE327665 IVA327654:IVA327665 JEW327654:JEW327665 JOS327654:JOS327665 JYO327654:JYO327665 KIK327654:KIK327665 KSG327654:KSG327665 LCC327654:LCC327665 LLY327654:LLY327665 LVU327654:LVU327665 MFQ327654:MFQ327665 MPM327654:MPM327665 MZI327654:MZI327665 NJE327654:NJE327665 NTA327654:NTA327665 OCW327654:OCW327665 OMS327654:OMS327665 OWO327654:OWO327665 PGK327654:PGK327665">
      <formula1>#REF!</formula1>
    </dataValidation>
    <dataValidation type="list" allowBlank="1" showErrorMessage="1" errorTitle="Codage SANDRE svp" sqref="PQG327654:PQG327665 QAC327654:QAC327665 QJY327654:QJY327665 QTU327654:QTU327665 RDQ327654:RDQ327665 RNM327654:RNM327665 RXI327654:RXI327665 SHE327654:SHE327665 SRA327654:SRA327665 TAW327654:TAW327665 TKS327654:TKS327665 TUO327654:TUO327665 UEK327654:UEK327665 UOG327654:UOG327665 UYC327654:UYC327665 VHY327654:VHY327665 VRU327654:VRU327665 WBQ327654:WBQ327665 WLM327654:WLM327665 WVI327654:WVI327665 E393189:E393200 IW393190:IW393201 SS393190:SS393201 ACO393190:ACO393201 AMK393190:AMK393201 AWG393190:AWG393201 BGC393190:BGC393201 BPY393190:BPY393201 BZU393190:BZU393201 CJQ393190:CJQ393201 CTM393190:CTM393201 DDI393190:DDI393201 DNE393190:DNE393201 DXA393190:DXA393201 EGW393190:EGW393201 EQS393190:EQS393201 FAO393190:FAO393201 FKK393190:FKK393201 FUG393190:FUG393201 GEC393190:GEC393201 GNY393190:GNY393201 GXU393190:GXU393201 HHQ393190:HHQ393201 HRM393190:HRM393201 IBI393190:IBI393201 ILE393190:ILE393201 IVA393190:IVA393201 JEW393190:JEW393201 JOS393190:JOS393201 JYO393190:JYO393201 KIK393190:KIK393201 KSG393190:KSG393201 LCC393190:LCC393201 LLY393190:LLY393201 LVU393190:LVU393201 MFQ393190:MFQ393201 MPM393190:MPM393201 MZI393190:MZI393201 NJE393190:NJE393201 NTA393190:NTA393201 OCW393190:OCW393201 OMS393190:OMS393201 OWO393190:OWO393201 PGK393190:PGK393201 PQG393190:PQG393201 QAC393190:QAC393201 QJY393190:QJY393201 QTU393190:QTU393201 RDQ393190:RDQ393201 RNM393190:RNM393201 RXI393190:RXI393201 SHE393190:SHE393201 SRA393190:SRA393201 TAW393190:TAW393201 TKS393190:TKS393201 TUO393190:TUO393201 UEK393190:UEK393201 UOG393190:UOG393201 UYC393190:UYC393201 VHY393190:VHY393201 VRU393190:VRU393201 WBQ393190:WBQ393201 WLM393190:WLM393201 WVI393190:WVI393201 E458725:E458736 IW458726:IW458737 SS458726:SS458737 ACO458726:ACO458737 AMK458726:AMK458737 AWG458726:AWG458737 BGC458726:BGC458737 BPY458726:BPY458737 BZU458726:BZU458737 CJQ458726:CJQ458737 CTM458726:CTM458737 DDI458726:DDI458737 DNE458726:DNE458737 DXA458726:DXA458737 EGW458726:EGW458737 EQS458726:EQS458737">
      <formula1>#REF!</formula1>
    </dataValidation>
    <dataValidation type="list" allowBlank="1" showErrorMessage="1" errorTitle="Codage SANDRE svp" sqref="FAO458726:FAO458737 FKK458726:FKK458737 FUG458726:FUG458737 GEC458726:GEC458737 GNY458726:GNY458737 GXU458726:GXU458737 HHQ458726:HHQ458737 HRM458726:HRM458737 IBI458726:IBI458737 ILE458726:ILE458737 IVA458726:IVA458737 JEW458726:JEW458737 JOS458726:JOS458737 JYO458726:JYO458737 KIK458726:KIK458737 KSG458726:KSG458737 LCC458726:LCC458737 LLY458726:LLY458737 LVU458726:LVU458737 MFQ458726:MFQ458737 MPM458726:MPM458737 MZI458726:MZI458737 NJE458726:NJE458737 NTA458726:NTA458737 OCW458726:OCW458737 OMS458726:OMS458737 OWO458726:OWO458737 PGK458726:PGK458737 PQG458726:PQG458737 QAC458726:QAC458737 QJY458726:QJY458737 QTU458726:QTU458737 RDQ458726:RDQ458737 RNM458726:RNM458737 RXI458726:RXI458737 SHE458726:SHE458737 SRA458726:SRA458737 TAW458726:TAW458737 TKS458726:TKS458737 TUO458726:TUO458737 UEK458726:UEK458737 UOG458726:UOG458737 UYC458726:UYC458737 VHY458726:VHY458737 VRU458726:VRU458737 WBQ458726:WBQ458737 WLM458726:WLM458737 WVI458726:WVI458737 E524261:E524272 IW524262:IW524273 SS524262:SS524273 ACO524262:ACO524273 AMK524262:AMK524273 AWG524262:AWG524273 BGC524262:BGC524273 BPY524262:BPY524273 BZU524262:BZU524273 CJQ524262:CJQ524273 CTM524262:CTM524273 DDI524262:DDI524273 DNE524262:DNE524273 DXA524262:DXA524273 EGW524262:EGW524273 EQS524262:EQS524273 FAO524262:FAO524273 FKK524262:FKK524273 FUG524262:FUG524273 GEC524262:GEC524273 GNY524262:GNY524273 GXU524262:GXU524273 HHQ524262:HHQ524273 HRM524262:HRM524273 IBI524262:IBI524273 ILE524262:ILE524273 IVA524262:IVA524273 JEW524262:JEW524273 JOS524262:JOS524273 JYO524262:JYO524273 KIK524262:KIK524273 KSG524262:KSG524273 LCC524262:LCC524273 LLY524262:LLY524273 LVU524262:LVU524273 MFQ524262:MFQ524273 MPM524262:MPM524273 MZI524262:MZI524273 NJE524262:NJE524273 NTA524262:NTA524273 OCW524262:OCW524273 OMS524262:OMS524273 OWO524262:OWO524273 PGK524262:PGK524273 PQG524262:PQG524273 QAC524262:QAC524273 QJY524262:QJY524273 QTU524262:QTU524273 RDQ524262:RDQ524273 RNM524262:RNM524273 RXI524262:RXI524273 SHE524262:SHE524273">
      <formula1>#REF!</formula1>
    </dataValidation>
    <dataValidation type="list" allowBlank="1" showErrorMessage="1" errorTitle="Codage SANDRE svp" sqref="SRA524262:SRA524273 TAW524262:TAW524273 TKS524262:TKS524273 TUO524262:TUO524273 UEK524262:UEK524273 UOG524262:UOG524273 UYC524262:UYC524273 VHY524262:VHY524273 VRU524262:VRU524273 WBQ524262:WBQ524273 WLM524262:WLM524273 WVI524262:WVI524273 E589797:E589808 IW589798:IW589809 SS589798:SS589809 ACO589798:ACO589809 AMK589798:AMK589809 AWG589798:AWG589809 BGC589798:BGC589809 BPY589798:BPY589809 BZU589798:BZU589809 CJQ589798:CJQ589809 CTM589798:CTM589809 DDI589798:DDI589809 DNE589798:DNE589809 DXA589798:DXA589809 EGW589798:EGW589809 EQS589798:EQS589809 FAO589798:FAO589809 FKK589798:FKK589809 FUG589798:FUG589809 GEC589798:GEC589809 GNY589798:GNY589809 GXU589798:GXU589809 HHQ589798:HHQ589809 HRM589798:HRM589809 IBI589798:IBI589809 ILE589798:ILE589809 IVA589798:IVA589809 JEW589798:JEW589809 JOS589798:JOS589809 JYO589798:JYO589809 KIK589798:KIK589809 KSG589798:KSG589809 LCC589798:LCC589809 LLY589798:LLY589809 LVU589798:LVU589809 MFQ589798:MFQ589809 MPM589798:MPM589809 MZI589798:MZI589809 NJE589798:NJE589809 NTA589798:NTA589809 OCW589798:OCW589809 OMS589798:OMS589809 OWO589798:OWO589809 PGK589798:PGK589809 PQG589798:PQG589809 QAC589798:QAC589809 QJY589798:QJY589809 QTU589798:QTU589809 RDQ589798:RDQ589809 RNM589798:RNM589809 RXI589798:RXI589809 SHE589798:SHE589809 SRA589798:SRA589809 TAW589798:TAW589809 TKS589798:TKS589809 TUO589798:TUO589809 UEK589798:UEK589809 UOG589798:UOG589809 UYC589798:UYC589809 VHY589798:VHY589809 VRU589798:VRU589809 WBQ589798:WBQ589809 WLM589798:WLM589809 WVI589798:WVI589809 E655333:E655344 IW655334:IW655345 SS655334:SS655345 ACO655334:ACO655345 AMK655334:AMK655345 AWG655334:AWG655345 BGC655334:BGC655345 BPY655334:BPY655345 BZU655334:BZU655345 CJQ655334:CJQ655345 CTM655334:CTM655345 DDI655334:DDI655345 DNE655334:DNE655345 DXA655334:DXA655345 EGW655334:EGW655345 EQS655334:EQS655345 FAO655334:FAO655345 FKK655334:FKK655345 FUG655334:FUG655345 GEC655334:GEC655345 GNY655334:GNY655345 GXU655334:GXU655345 HHQ655334:HHQ655345 HRM655334:HRM655345">
      <formula1>#REF!</formula1>
    </dataValidation>
    <dataValidation type="list" allowBlank="1" showErrorMessage="1" errorTitle="Codage SANDRE svp" sqref="IBI655334:IBI655345 ILE655334:ILE655345 IVA655334:IVA655345 JEW655334:JEW655345 JOS655334:JOS655345 JYO655334:JYO655345 KIK655334:KIK655345 KSG655334:KSG655345 LCC655334:LCC655345 LLY655334:LLY655345 LVU655334:LVU655345 MFQ655334:MFQ655345 MPM655334:MPM655345 MZI655334:MZI655345 NJE655334:NJE655345 NTA655334:NTA655345 OCW655334:OCW655345 OMS655334:OMS655345 OWO655334:OWO655345 PGK655334:PGK655345 PQG655334:PQG655345 QAC655334:QAC655345 QJY655334:QJY655345 QTU655334:QTU655345 RDQ655334:RDQ655345 RNM655334:RNM655345 RXI655334:RXI655345 SHE655334:SHE655345 SRA655334:SRA655345 TAW655334:TAW655345 TKS655334:TKS655345 TUO655334:TUO655345 UEK655334:UEK655345 UOG655334:UOG655345 UYC655334:UYC655345 VHY655334:VHY655345 VRU655334:VRU655345 WBQ655334:WBQ655345 WLM655334:WLM655345 WVI655334:WVI655345 E720869:E720880 IW720870:IW720881 SS720870:SS720881 ACO720870:ACO720881 AMK720870:AMK720881 AWG720870:AWG720881 BGC720870:BGC720881 BPY720870:BPY720881 BZU720870:BZU720881 CJQ720870:CJQ720881 CTM720870:CTM720881 DDI720870:DDI720881 DNE720870:DNE720881 DXA720870:DXA720881 EGW720870:EGW720881 EQS720870:EQS720881 FAO720870:FAO720881 FKK720870:FKK720881 FUG720870:FUG720881 GEC720870:GEC720881 GNY720870:GNY720881 GXU720870:GXU720881 HHQ720870:HHQ720881 HRM720870:HRM720881 IBI720870:IBI720881 ILE720870:ILE720881 IVA720870:IVA720881 JEW720870:JEW720881 JOS720870:JOS720881 JYO720870:JYO720881 KIK720870:KIK720881 KSG720870:KSG720881 LCC720870:LCC720881 LLY720870:LLY720881 LVU720870:LVU720881 MFQ720870:MFQ720881 MPM720870:MPM720881 MZI720870:MZI720881 NJE720870:NJE720881 NTA720870:NTA720881 OCW720870:OCW720881 OMS720870:OMS720881 OWO720870:OWO720881 PGK720870:PGK720881 PQG720870:PQG720881 QAC720870:QAC720881 QJY720870:QJY720881 QTU720870:QTU720881 RDQ720870:RDQ720881 RNM720870:RNM720881 RXI720870:RXI720881 SHE720870:SHE720881 SRA720870:SRA720881 TAW720870:TAW720881 TKS720870:TKS720881 TUO720870:TUO720881 UEK720870:UEK720881 UOG720870:UOG720881 UYC720870:UYC720881 VHY720870:VHY720881">
      <formula1>#REF!</formula1>
    </dataValidation>
    <dataValidation type="list" allowBlank="1" showErrorMessage="1" errorTitle="Codage SANDRE svp" sqref="VRU720870:VRU720881 WBQ720870:WBQ720881 WLM720870:WLM720881 WVI720870:WVI720881 E786405:E786416 IW786406:IW786417 SS786406:SS786417 ACO786406:ACO786417 AMK786406:AMK786417 AWG786406:AWG786417 BGC786406:BGC786417 BPY786406:BPY786417 BZU786406:BZU786417 CJQ786406:CJQ786417 CTM786406:CTM786417 DDI786406:DDI786417 DNE786406:DNE786417 DXA786406:DXA786417 EGW786406:EGW786417 EQS786406:EQS786417 FAO786406:FAO786417 FKK786406:FKK786417 FUG786406:FUG786417 GEC786406:GEC786417 GNY786406:GNY786417 GXU786406:GXU786417 HHQ786406:HHQ786417 HRM786406:HRM786417 IBI786406:IBI786417 ILE786406:ILE786417 IVA786406:IVA786417 JEW786406:JEW786417 JOS786406:JOS786417 JYO786406:JYO786417 KIK786406:KIK786417 KSG786406:KSG786417 LCC786406:LCC786417 LLY786406:LLY786417 LVU786406:LVU786417 MFQ786406:MFQ786417 MPM786406:MPM786417 MZI786406:MZI786417 NJE786406:NJE786417 NTA786406:NTA786417 OCW786406:OCW786417 OMS786406:OMS786417 OWO786406:OWO786417 PGK786406:PGK786417 PQG786406:PQG786417 QAC786406:QAC786417 QJY786406:QJY786417 QTU786406:QTU786417 RDQ786406:RDQ786417 RNM786406:RNM786417 RXI786406:RXI786417 SHE786406:SHE786417 SRA786406:SRA786417 TAW786406:TAW786417 TKS786406:TKS786417 TUO786406:TUO786417 UEK786406:UEK786417 UOG786406:UOG786417 UYC786406:UYC786417 VHY786406:VHY786417 VRU786406:VRU786417 WBQ786406:WBQ786417 WLM786406:WLM786417 WVI786406:WVI786417 E851941:E851952 IW851942:IW851953 SS851942:SS851953 ACO851942:ACO851953 AMK851942:AMK851953 AWG851942:AWG851953 BGC851942:BGC851953 BPY851942:BPY851953 BZU851942:BZU851953 CJQ851942:CJQ851953 CTM851942:CTM851953 DDI851942:DDI851953 DNE851942:DNE851953 DXA851942:DXA851953 EGW851942:EGW851953 EQS851942:EQS851953 FAO851942:FAO851953 FKK851942:FKK851953 FUG851942:FUG851953 GEC851942:GEC851953 GNY851942:GNY851953 GXU851942:GXU851953 HHQ851942:HHQ851953 HRM851942:HRM851953 IBI851942:IBI851953 ILE851942:ILE851953 IVA851942:IVA851953 JEW851942:JEW851953 JOS851942:JOS851953 JYO851942:JYO851953 KIK851942:KIK851953 KSG851942:KSG851953">
      <formula1>#REF!</formula1>
    </dataValidation>
    <dataValidation type="list" allowBlank="1" showErrorMessage="1" errorTitle="Codage SANDRE svp" sqref="LCC851942:LCC851953 LLY851942:LLY851953 LVU851942:LVU851953 MFQ851942:MFQ851953 MPM851942:MPM851953 MZI851942:MZI851953 NJE851942:NJE851953 NTA851942:NTA851953 OCW851942:OCW851953 OMS851942:OMS851953 OWO851942:OWO851953 PGK851942:PGK851953 PQG851942:PQG851953 QAC851942:QAC851953 QJY851942:QJY851953 QTU851942:QTU851953 RDQ851942:RDQ851953 RNM851942:RNM851953 RXI851942:RXI851953 SHE851942:SHE851953 SRA851942:SRA851953 TAW851942:TAW851953 TKS851942:TKS851953 TUO851942:TUO851953 UEK851942:UEK851953 UOG851942:UOG851953 UYC851942:UYC851953 VHY851942:VHY851953 VRU851942:VRU851953 WBQ851942:WBQ851953 WLM851942:WLM851953 WVI851942:WVI851953 E917477:E917488 IW917478:IW917489 SS917478:SS917489 ACO917478:ACO917489 AMK917478:AMK917489 AWG917478:AWG917489 BGC917478:BGC917489 BPY917478:BPY917489 BZU917478:BZU917489 CJQ917478:CJQ917489 CTM917478:CTM917489 DDI917478:DDI917489 DNE917478:DNE917489 DXA917478:DXA917489 EGW917478:EGW917489 EQS917478:EQS917489 FAO917478:FAO917489 FKK917478:FKK917489 FUG917478:FUG917489 GEC917478:GEC917489 GNY917478:GNY917489 GXU917478:GXU917489 HHQ917478:HHQ917489 HRM917478:HRM917489 IBI917478:IBI917489 ILE917478:ILE917489 IVA917478:IVA917489 JEW917478:JEW917489 JOS917478:JOS917489 JYO917478:JYO917489 KIK917478:KIK917489 KSG917478:KSG917489 LCC917478:LCC917489 LLY917478:LLY917489 LVU917478:LVU917489 MFQ917478:MFQ917489 MPM917478:MPM917489 MZI917478:MZI917489 NJE917478:NJE917489 NTA917478:NTA917489 OCW917478:OCW917489 OMS917478:OMS917489 OWO917478:OWO917489 PGK917478:PGK917489 PQG917478:PQG917489 QAC917478:QAC917489 QJY917478:QJY917489 QTU917478:QTU917489 RDQ917478:RDQ917489 RNM917478:RNM917489 RXI917478:RXI917489 SHE917478:SHE917489 SRA917478:SRA917489 TAW917478:TAW917489 TKS917478:TKS917489 TUO917478:TUO917489 UEK917478:UEK917489 UOG917478:UOG917489 UYC917478:UYC917489 VHY917478:VHY917489 VRU917478:VRU917489 WBQ917478:WBQ917489 WLM917478:WLM917489 WVI917478:WVI917489 E983013:E983024 IW983014:IW983025 SS983014:SS983025 ACO983014:ACO983025">
      <formula1>#REF!</formula1>
    </dataValidation>
    <dataValidation type="list" allowBlank="1" showErrorMessage="1" errorTitle="Codage SANDRE svp" sqref="AMK983014:AMK983025 AWG983014:AWG983025 BGC983014:BGC983025 BPY983014:BPY983025 BZU983014:BZU983025 CJQ983014:CJQ983025 CTM983014:CTM983025 DDI983014:DDI983025 DNE983014:DNE983025 DXA983014:DXA983025 EGW983014:EGW983025 EQS983014:EQS983025 FAO983014:FAO983025 FKK983014:FKK983025 FUG983014:FUG983025 GEC983014:GEC983025 GNY983014:GNY983025 GXU983014:GXU983025 HHQ983014:HHQ983025 HRM983014:HRM983025 IBI983014:IBI983025 ILE983014:ILE983025 IVA983014:IVA983025 JEW983014:JEW983025 JOS983014:JOS983025 JYO983014:JYO983025 KIK983014:KIK983025 KSG983014:KSG983025 LCC983014:LCC983025 LLY983014:LLY983025 LVU983014:LVU983025 MFQ983014:MFQ983025 MPM983014:MPM983025 MZI983014:MZI983025 NJE983014:NJE983025 NTA983014:NTA983025 OCW983014:OCW983025 OMS983014:OMS983025 OWO983014:OWO983025 PGK983014:PGK983025 PQG983014:PQG983025 QAC983014:QAC983025 QJY983014:QJY983025 QTU983014:QTU983025 RDQ983014:RDQ983025 RNM983014:RNM983025 RXI983014:RXI983025 SHE983014:SHE983025 SRA983014:SRA983025 TAW983014:TAW983025 TKS983014:TKS983025 TUO983014:TUO983025 UEK983014:UEK983025 UOG983014:UOG983025 UYC983014:UYC983025 VHY983014:VHY983025 VRU983014:VRU983025 WBQ983014:WBQ983025 WLM983014:WLM983025 WVI983014:WVI983025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014:WVL983025 WLP983014:WLP983025 WBT983014:WBT983025 VRX983014:VRX983025 VIB983014:VIB983025 UYF983014:UYF983025 UOJ983014:UOJ983025 UEN983014:UEN983025 TUR983014:TUR983025 TKV983014:TKV983025 TAZ983014:TAZ983025 SRD983014:SRD983025 SHH983014:SHH983025 RXL983014:RXL983025 RNP983014:RNP983025 RDT983014:RDT983025 QTX983014:QTX983025 QKB983014:QKB983025 QAF983014:QAF983025 PQJ983014:PQJ983025 PGN983014:PGN983025 OWR983014:OWR983025 OMV983014:OMV983025 OCZ983014:OCZ983025 NTD983014:NTD983025 NJH983014:NJH983025 MZL983014:MZL983025 MPP983014:MPP983025 MFT983014:MFT983025 LVX983014:LVX983025 LMB983014:LMB983025 LCF983014:LCF983025 KSJ983014:KSJ983025 KIN983014:KIN983025 JYR983014:JYR983025 JOV983014:JOV983025 JEZ983014:JEZ983025 IVD983014:IVD983025 ILH983014:ILH983025 IBL983014:IBL983025 HRP983014:HRP983025 HHT983014:HHT983025 GXX983014:GXX983025 GOB983014:GOB983025 GEF983014:GEF983025 FUJ983014:FUJ983025 FKN983014:FKN983025 FAR983014:FAR983025 EQV983014:EQV983025 EGZ983014:EGZ983025 DXD983014:DXD983025 DNH983014:DNH983025 DDL983014:DDL983025 CTP983014:CTP983025 CJT983014:CJT983025 BZX983014:BZX983025 BQB983014:BQB983025 BGF983014:BGF983025 AWJ983014:AWJ983025 AMN983014:AMN983025 ACR983014:ACR983025 SV983014:SV983025 IZ983014:IZ983025 H983013:H983024 WVL917478:WVL917489 WLP917478:WLP917489 WBT917478:WBT917489 VRX917478:VRX917489 VIB917478:VIB917489 UYF917478:UYF917489 UOJ917478:UOJ917489 UEN917478:UEN917489 TUR917478:TUR917489 TKV917478:TKV917489 TAZ917478:TAZ917489 SRD917478:SRD917489 SHH917478:SHH917489 RXL917478:RXL917489 RNP917478:RNP917489 RDT917478:RDT917489 QTX917478:QTX917489 QKB917478:QKB917489 QAF917478:QAF917489 PQJ917478:PQJ917489 PGN917478:PGN917489 OWR917478:OWR917489 OMV917478:OMV917489 OCZ917478:OCZ917489 NTD917478:NTD917489 NJH917478:NJH917489 MZL917478:MZL917489 MPP917478:MPP917489 MFT917478:MFT917489 LVX917478:LVX917489 LMB917478:LMB917489 LCF917478:LCF917489 KSJ917478:KSJ917489 KIN917478:KIN917489 JYR917478:JYR917489 JOV917478:JOV917489">
      <formula1>#REF!</formula1>
    </dataValidation>
    <dataValidation type="list" allowBlank="1" showErrorMessage="1" errorTitle="Intensité du comatage de 0 à 5" sqref="JEZ917478:JEZ917489 IVD917478:IVD917489 ILH917478:ILH917489 IBL917478:IBL917489 HRP917478:HRP917489 HHT917478:HHT917489 GXX917478:GXX917489 GOB917478:GOB917489 GEF917478:GEF917489 FUJ917478:FUJ917489 FKN917478:FKN917489 FAR917478:FAR917489 EQV917478:EQV917489 EGZ917478:EGZ917489 DXD917478:DXD917489 DNH917478:DNH917489 DDL917478:DDL917489 CTP917478:CTP917489 CJT917478:CJT917489 BZX917478:BZX917489 BQB917478:BQB917489 BGF917478:BGF917489 AWJ917478:AWJ917489 AMN917478:AMN917489 ACR917478:ACR917489 SV917478:SV917489 IZ917478:IZ917489 H917477:H917488 WVL851942:WVL851953 WLP851942:WLP851953 WBT851942:WBT851953 VRX851942:VRX851953 VIB851942:VIB851953 UYF851942:UYF851953 UOJ851942:UOJ851953 UEN851942:UEN851953 TUR851942:TUR851953 TKV851942:TKV851953 TAZ851942:TAZ851953 SRD851942:SRD851953 SHH851942:SHH851953 RXL851942:RXL851953 RNP851942:RNP851953 RDT851942:RDT851953 QTX851942:QTX851953 QKB851942:QKB851953 QAF851942:QAF851953 PQJ851942:PQJ851953 PGN851942:PGN851953 OWR851942:OWR851953 OMV851942:OMV851953 OCZ851942:OCZ851953 NTD851942:NTD851953 NJH851942:NJH851953 MZL851942:MZL851953 MPP851942:MPP851953 MFT851942:MFT851953 LVX851942:LVX851953 LMB851942:LMB851953 LCF851942:LCF851953 KSJ851942:KSJ851953 KIN851942:KIN851953 JYR851942:JYR851953 JOV851942:JOV851953 JEZ851942:JEZ851953 IVD851942:IVD851953 ILH851942:ILH851953 IBL851942:IBL851953 HRP851942:HRP851953 HHT851942:HHT851953 GXX851942:GXX851953 GOB851942:GOB851953 GEF851942:GEF851953 FUJ851942:FUJ851953 FKN851942:FKN851953 FAR851942:FAR851953 EQV851942:EQV851953 EGZ851942:EGZ851953 DXD851942:DXD851953 DNH851942:DNH851953 DDL851942:DDL851953 CTP851942:CTP851953 CJT851942:CJT851953 BZX851942:BZX851953 BQB851942:BQB851953 BGF851942:BGF851953 AWJ851942:AWJ851953 AMN851942:AMN851953 ACR851942:ACR851953 SV851942:SV851953 IZ851942:IZ851953 H851941:H851952 WVL786406:WVL786417 WLP786406:WLP786417 WBT786406:WBT786417 VRX786406:VRX786417 VIB786406:VIB786417 UYF786406:UYF786417 UOJ786406:UOJ786417 UEN786406:UEN786417">
      <formula1>#REF!</formula1>
    </dataValidation>
    <dataValidation type="list" allowBlank="1" showErrorMessage="1" errorTitle="Intensité du comatage de 0 à 5" sqref="TUR786406:TUR786417 TKV786406:TKV786417 TAZ786406:TAZ786417 SRD786406:SRD786417 SHH786406:SHH786417 RXL786406:RXL786417 RNP786406:RNP786417 RDT786406:RDT786417 QTX786406:QTX786417 QKB786406:QKB786417 QAF786406:QAF786417 PQJ786406:PQJ786417 PGN786406:PGN786417 OWR786406:OWR786417 OMV786406:OMV786417 OCZ786406:OCZ786417 NTD786406:NTD786417 NJH786406:NJH786417 MZL786406:MZL786417 MPP786406:MPP786417 MFT786406:MFT786417 LVX786406:LVX786417 LMB786406:LMB786417 LCF786406:LCF786417 KSJ786406:KSJ786417 KIN786406:KIN786417 JYR786406:JYR786417 JOV786406:JOV786417 JEZ786406:JEZ786417 IVD786406:IVD786417 ILH786406:ILH786417 IBL786406:IBL786417 HRP786406:HRP786417 HHT786406:HHT786417 GXX786406:GXX786417 GOB786406:GOB786417 GEF786406:GEF786417 FUJ786406:FUJ786417 FKN786406:FKN786417 FAR786406:FAR786417 EQV786406:EQV786417 EGZ786406:EGZ786417 DXD786406:DXD786417 DNH786406:DNH786417 DDL786406:DDL786417 CTP786406:CTP786417 CJT786406:CJT786417 BZX786406:BZX786417 BQB786406:BQB786417 BGF786406:BGF786417 AWJ786406:AWJ786417 AMN786406:AMN786417 ACR786406:ACR786417 SV786406:SV786417 IZ786406:IZ786417 H786405:H786416 WVL720870:WVL720881 WLP720870:WLP720881 WBT720870:WBT720881 VRX720870:VRX720881 VIB720870:VIB720881 UYF720870:UYF720881 UOJ720870:UOJ720881 UEN720870:UEN720881 TUR720870:TUR720881 TKV720870:TKV720881 TAZ720870:TAZ720881 SRD720870:SRD720881 SHH720870:SHH720881 RXL720870:RXL720881 RNP720870:RNP720881 RDT720870:RDT720881 QTX720870:QTX720881 QKB720870:QKB720881 QAF720870:QAF720881 PQJ720870:PQJ720881 PGN720870:PGN720881 OWR720870:OWR720881 OMV720870:OMV720881 OCZ720870:OCZ720881 NTD720870:NTD720881 NJH720870:NJH720881 MZL720870:MZL720881 MPP720870:MPP720881 MFT720870:MFT720881 LVX720870:LVX720881 LMB720870:LMB720881 LCF720870:LCF720881 KSJ720870:KSJ720881 KIN720870:KIN720881 JYR720870:JYR720881 JOV720870:JOV720881 JEZ720870:JEZ720881 IVD720870:IVD720881 ILH720870:ILH720881 IBL720870:IBL720881 HRP720870:HRP720881 HHT720870:HHT720881 GXX720870:GXX720881 GOB720870:GOB720881">
      <formula1>#REF!</formula1>
    </dataValidation>
    <dataValidation type="list" allowBlank="1" showErrorMessage="1" errorTitle="Intensité du comatage de 0 à 5" sqref="GEF720870:GEF720881 FUJ720870:FUJ720881 FKN720870:FKN720881 FAR720870:FAR720881 EQV720870:EQV720881 EGZ720870:EGZ720881 DXD720870:DXD720881 DNH720870:DNH720881 DDL720870:DDL720881 CTP720870:CTP720881 CJT720870:CJT720881 BZX720870:BZX720881 BQB720870:BQB720881 BGF720870:BGF720881 AWJ720870:AWJ720881 AMN720870:AMN720881 ACR720870:ACR720881 SV720870:SV720881 IZ720870:IZ720881 H720869:H720880 WVL655334:WVL655345 WLP655334:WLP655345 WBT655334:WBT655345 VRX655334:VRX655345 VIB655334:VIB655345 UYF655334:UYF655345 UOJ655334:UOJ655345 UEN655334:UEN655345 TUR655334:TUR655345 TKV655334:TKV655345 TAZ655334:TAZ655345 SRD655334:SRD655345 SHH655334:SHH655345 RXL655334:RXL655345 RNP655334:RNP655345 RDT655334:RDT655345 QTX655334:QTX655345 QKB655334:QKB655345 QAF655334:QAF655345 PQJ655334:PQJ655345 PGN655334:PGN655345 OWR655334:OWR655345 OMV655334:OMV655345 OCZ655334:OCZ655345 NTD655334:NTD655345 NJH655334:NJH655345 MZL655334:MZL655345 MPP655334:MPP655345 MFT655334:MFT655345 LVX655334:LVX655345 LMB655334:LMB655345 LCF655334:LCF655345 KSJ655334:KSJ655345 KIN655334:KIN655345 JYR655334:JYR655345 JOV655334:JOV655345 JEZ655334:JEZ655345 IVD655334:IVD655345 ILH655334:ILH655345 IBL655334:IBL655345 HRP655334:HRP655345 HHT655334:HHT655345 GXX655334:GXX655345 GOB655334:GOB655345 GEF655334:GEF655345 FUJ655334:FUJ655345 FKN655334:FKN655345 FAR655334:FAR655345 EQV655334:EQV655345 EGZ655334:EGZ655345 DXD655334:DXD655345 DNH655334:DNH655345 DDL655334:DDL655345 CTP655334:CTP655345 CJT655334:CJT655345 BZX655334:BZX655345 BQB655334:BQB655345 BGF655334:BGF655345 AWJ655334:AWJ655345 AMN655334:AMN655345 ACR655334:ACR655345 SV655334:SV655345 IZ655334:IZ655345 H655333:H655344 WVL589798:WVL589809 WLP589798:WLP589809 WBT589798:WBT589809 VRX589798:VRX589809 VIB589798:VIB589809 UYF589798:UYF589809 UOJ589798:UOJ589809 UEN589798:UEN589809 TUR589798:TUR589809 TKV589798:TKV589809 TAZ589798:TAZ589809 SRD589798:SRD589809 SHH589798:SHH589809 RXL589798:RXL589809 RNP589798:RNP589809 RDT589798:RDT589809">
      <formula1>#REF!</formula1>
    </dataValidation>
    <dataValidation type="list" allowBlank="1" showErrorMessage="1" errorTitle="Intensité du comatage de 0 à 5" sqref="QTX589798:QTX589809 QKB589798:QKB589809 QAF589798:QAF589809 PQJ589798:PQJ589809 PGN589798:PGN589809 OWR589798:OWR589809 OMV589798:OMV589809 OCZ589798:OCZ589809 NTD589798:NTD589809 NJH589798:NJH589809 MZL589798:MZL589809 MPP589798:MPP589809 MFT589798:MFT589809 LVX589798:LVX589809 LMB589798:LMB589809 LCF589798:LCF589809 KSJ589798:KSJ589809 KIN589798:KIN589809 JYR589798:JYR589809 JOV589798:JOV589809 JEZ589798:JEZ589809 IVD589798:IVD589809 ILH589798:ILH589809 IBL589798:IBL589809 HRP589798:HRP589809 HHT589798:HHT589809 GXX589798:GXX589809 GOB589798:GOB589809 GEF589798:GEF589809 FUJ589798:FUJ589809 FKN589798:FKN589809 FAR589798:FAR589809 EQV589798:EQV589809 EGZ589798:EGZ589809 DXD589798:DXD589809 DNH589798:DNH589809 DDL589798:DDL589809 CTP589798:CTP589809 CJT589798:CJT589809 BZX589798:BZX589809 BQB589798:BQB589809 BGF589798:BGF589809 AWJ589798:AWJ589809 AMN589798:AMN589809 ACR589798:ACR589809 SV589798:SV589809 IZ589798:IZ589809 H589797:H589808 WVL524262:WVL524273 WLP524262:WLP524273 WBT524262:WBT524273 VRX524262:VRX524273 VIB524262:VIB524273 UYF524262:UYF524273 UOJ524262:UOJ524273 UEN524262:UEN524273 TUR524262:TUR524273 TKV524262:TKV524273 TAZ524262:TAZ524273 SRD524262:SRD524273 SHH524262:SHH524273 RXL524262:RXL524273 RNP524262:RNP524273 RDT524262:RDT524273 QTX524262:QTX524273 QKB524262:QKB524273 QAF524262:QAF524273 PQJ524262:PQJ524273 PGN524262:PGN524273 OWR524262:OWR524273 OMV524262:OMV524273 OCZ524262:OCZ524273 NTD524262:NTD524273 NJH524262:NJH524273 MZL524262:MZL524273 MPP524262:MPP524273 MFT524262:MFT524273 LVX524262:LVX524273 LMB524262:LMB524273 LCF524262:LCF524273 KSJ524262:KSJ524273 KIN524262:KIN524273 JYR524262:JYR524273 JOV524262:JOV524273 JEZ524262:JEZ524273 IVD524262:IVD524273 ILH524262:ILH524273 IBL524262:IBL524273 HRP524262:HRP524273 HHT524262:HHT524273 GXX524262:GXX524273 GOB524262:GOB524273 GEF524262:GEF524273 FUJ524262:FUJ524273 FKN524262:FKN524273 FAR524262:FAR524273 EQV524262:EQV524273 EGZ524262:EGZ524273 DXD524262:DXD524273 DNH524262:DNH524273">
      <formula1>#REF!</formula1>
    </dataValidation>
    <dataValidation type="list" allowBlank="1" showErrorMessage="1" errorTitle="Intensité du comatage de 0 à 5" sqref="DDL524262:DDL524273 CTP524262:CTP524273 CJT524262:CJT524273 BZX524262:BZX524273 BQB524262:BQB524273 BGF524262:BGF524273 AWJ524262:AWJ524273 AMN524262:AMN524273 ACR524262:ACR524273 SV524262:SV524273 IZ524262:IZ524273 H524261:H524272 WVL458726:WVL458737 WLP458726:WLP458737 WBT458726:WBT458737 VRX458726:VRX458737 VIB458726:VIB458737 UYF458726:UYF458737 UOJ458726:UOJ458737 UEN458726:UEN458737 TUR458726:TUR458737 TKV458726:TKV458737 TAZ458726:TAZ458737 SRD458726:SRD458737 SHH458726:SHH458737 RXL458726:RXL458737 RNP458726:RNP458737 RDT458726:RDT458737 QTX458726:QTX458737 QKB458726:QKB458737 QAF458726:QAF458737 PQJ458726:PQJ458737 PGN458726:PGN458737 OWR458726:OWR458737 OMV458726:OMV458737 OCZ458726:OCZ458737 NTD458726:NTD458737 NJH458726:NJH458737 MZL458726:MZL458737 MPP458726:MPP458737 MFT458726:MFT458737 LVX458726:LVX458737 LMB458726:LMB458737 LCF458726:LCF458737 KSJ458726:KSJ458737 KIN458726:KIN458737 JYR458726:JYR458737 JOV458726:JOV458737 JEZ458726:JEZ458737 IVD458726:IVD458737 ILH458726:ILH458737 IBL458726:IBL458737 HRP458726:HRP458737 HHT458726:HHT458737 GXX458726:GXX458737 GOB458726:GOB458737 GEF458726:GEF458737 FUJ458726:FUJ458737 FKN458726:FKN458737 FAR458726:FAR458737 EQV458726:EQV458737 EGZ458726:EGZ458737 DXD458726:DXD458737 DNH458726:DNH458737 DDL458726:DDL458737 CTP458726:CTP458737 CJT458726:CJT458737 BZX458726:BZX458737 BQB458726:BQB458737 BGF458726:BGF458737 AWJ458726:AWJ458737 AMN458726:AMN458737 ACR458726:ACR458737 SV458726:SV458737 IZ458726:IZ458737 H458725:H458736 WVL393190:WVL393201 WLP393190:WLP393201 WBT393190:WBT393201 VRX393190:VRX393201 VIB393190:VIB393201 UYF393190:UYF393201 UOJ393190:UOJ393201 UEN393190:UEN393201 TUR393190:TUR393201 TKV393190:TKV393201 TAZ393190:TAZ393201 SRD393190:SRD393201 SHH393190:SHH393201 RXL393190:RXL393201 RNP393190:RNP393201 RDT393190:RDT393201 QTX393190:QTX393201 QKB393190:QKB393201 QAF393190:QAF393201 PQJ393190:PQJ393201 PGN393190:PGN393201 OWR393190:OWR393201 OMV393190:OMV393201 OCZ393190:OCZ393201">
      <formula1>#REF!</formula1>
    </dataValidation>
    <dataValidation type="list" allowBlank="1" showErrorMessage="1" errorTitle="Intensité du comatage de 0 à 5" sqref="NTD393190:NTD393201 NJH393190:NJH393201 MZL393190:MZL393201 MPP393190:MPP393201 MFT393190:MFT393201 LVX393190:LVX393201 LMB393190:LMB393201 LCF393190:LCF393201 KSJ393190:KSJ393201 KIN393190:KIN393201 JYR393190:JYR393201 JOV393190:JOV393201 JEZ393190:JEZ393201 IVD393190:IVD393201 ILH393190:ILH393201 IBL393190:IBL393201 HRP393190:HRP393201 HHT393190:HHT393201 GXX393190:GXX393201 GOB393190:GOB393201 GEF393190:GEF393201 FUJ393190:FUJ393201 FKN393190:FKN393201 FAR393190:FAR393201 EQV393190:EQV393201 EGZ393190:EGZ393201 DXD393190:DXD393201 DNH393190:DNH393201 DDL393190:DDL393201 CTP393190:CTP393201 CJT393190:CJT393201 BZX393190:BZX393201 BQB393190:BQB393201 BGF393190:BGF393201 AWJ393190:AWJ393201 AMN393190:AMN393201 ACR393190:ACR393201 SV393190:SV393201 IZ393190:IZ393201 H393189:H393200 WVL327654:WVL327665 WLP327654:WLP327665 WBT327654:WBT327665 VRX327654:VRX327665 VIB327654:VIB327665 UYF327654:UYF327665 UOJ327654:UOJ327665 UEN327654:UEN327665 TUR327654:TUR327665 TKV327654:TKV327665 TAZ327654:TAZ327665 SRD327654:SRD327665 SHH327654:SHH327665 RXL327654:RXL327665 RNP327654:RNP327665 RDT327654:RDT327665 QTX327654:QTX327665 QKB327654:QKB327665 QAF327654:QAF327665 PQJ327654:PQJ327665 PGN327654:PGN327665 OWR327654:OWR327665 OMV327654:OMV327665 OCZ327654:OCZ327665 NTD327654:NTD327665 NJH327654:NJH327665 MZL327654:MZL327665 MPP327654:MPP327665 MFT327654:MFT327665 LVX327654:LVX327665 LMB327654:LMB327665 LCF327654:LCF327665 KSJ327654:KSJ327665 KIN327654:KIN327665 JYR327654:JYR327665 JOV327654:JOV327665 JEZ327654:JEZ327665 IVD327654:IVD327665 ILH327654:ILH327665 IBL327654:IBL327665 HRP327654:HRP327665 HHT327654:HHT327665 GXX327654:GXX327665 GOB327654:GOB327665 GEF327654:GEF327665 FUJ327654:FUJ327665 FKN327654:FKN327665 FAR327654:FAR327665 EQV327654:EQV327665 EGZ327654:EGZ327665 DXD327654:DXD327665 DNH327654:DNH327665 DDL327654:DDL327665 CTP327654:CTP327665 CJT327654:CJT327665 BZX327654:BZX327665 BQB327654:BQB327665 BGF327654:BGF327665 AWJ327654:AWJ327665 AMN327654:AMN327665">
      <formula1>#REF!</formula1>
    </dataValidation>
    <dataValidation type="list" allowBlank="1" showErrorMessage="1" errorTitle="Intensité du comatage de 0 à 5" sqref="ACR327654:ACR327665 SV327654:SV327665 IZ327654:IZ327665 H327653:H327664 WVL262118:WVL262129 WLP262118:WLP262129 WBT262118:WBT262129 VRX262118:VRX262129 VIB262118:VIB262129 UYF262118:UYF262129 UOJ262118:UOJ262129 UEN262118:UEN262129 TUR262118:TUR262129 TKV262118:TKV262129 TAZ262118:TAZ262129 SRD262118:SRD262129 SHH262118:SHH262129 RXL262118:RXL262129 RNP262118:RNP262129 RDT262118:RDT262129 QTX262118:QTX262129 QKB262118:QKB262129 QAF262118:QAF262129 PQJ262118:PQJ262129 PGN262118:PGN262129 OWR262118:OWR262129 OMV262118:OMV262129 OCZ262118:OCZ262129 NTD262118:NTD262129 NJH262118:NJH262129 MZL262118:MZL262129 MPP262118:MPP262129 MFT262118:MFT262129 LVX262118:LVX262129 LMB262118:LMB262129 LCF262118:LCF262129 KSJ262118:KSJ262129 KIN262118:KIN262129 JYR262118:JYR262129 JOV262118:JOV262129 JEZ262118:JEZ262129 IVD262118:IVD262129 ILH262118:ILH262129 IBL262118:IBL262129 HRP262118:HRP262129 HHT262118:HHT262129 GXX262118:GXX262129 GOB262118:GOB262129 GEF262118:GEF262129 FUJ262118:FUJ262129 FKN262118:FKN262129 FAR262118:FAR262129 EQV262118:EQV262129 EGZ262118:EGZ262129 DXD262118:DXD262129 DNH262118:DNH262129 DDL262118:DDL262129 CTP262118:CTP262129 CJT262118:CJT262129 BZX262118:BZX262129 BQB262118:BQB262129 BGF262118:BGF262129 AWJ262118:AWJ262129 AMN262118:AMN262129 ACR262118:ACR262129 SV262118:SV262129 IZ262118:IZ262129 H262117:H262128 WVL196582:WVL196593 WLP196582:WLP196593 WBT196582:WBT196593 VRX196582:VRX196593 VIB196582:VIB196593 UYF196582:UYF196593 UOJ196582:UOJ196593 UEN196582:UEN196593 TUR196582:TUR196593 TKV196582:TKV196593 TAZ196582:TAZ196593 SRD196582:SRD196593 SHH196582:SHH196593 RXL196582:RXL196593 RNP196582:RNP196593 RDT196582:RDT196593 QTX196582:QTX196593 QKB196582:QKB196593 QAF196582:QAF196593 PQJ196582:PQJ196593 PGN196582:PGN196593 OWR196582:OWR196593 OMV196582:OMV196593 OCZ196582:OCZ196593 NTD196582:NTD196593 NJH196582:NJH196593 MZL196582:MZL196593 MPP196582:MPP196593 MFT196582:MFT196593 LVX196582:LVX196593 LMB196582:LMB196593 LCF196582:LCF196593">
      <formula1>#REF!</formula1>
    </dataValidation>
    <dataValidation type="list" allowBlank="1" showErrorMessage="1" errorTitle="Intensité du comatage de 0 à 5" sqref="KSJ196582:KSJ196593 KIN196582:KIN196593 JYR196582:JYR196593 JOV196582:JOV196593 JEZ196582:JEZ196593 IVD196582:IVD196593 ILH196582:ILH196593 IBL196582:IBL196593 HRP196582:HRP196593 HHT196582:HHT196593 GXX196582:GXX196593 GOB196582:GOB196593 GEF196582:GEF196593 FUJ196582:FUJ196593 FKN196582:FKN196593 FAR196582:FAR196593 EQV196582:EQV196593 EGZ196582:EGZ196593 DXD196582:DXD196593 DNH196582:DNH196593 DDL196582:DDL196593 CTP196582:CTP196593 CJT196582:CJT196593 BZX196582:BZX196593 BQB196582:BQB196593 BGF196582:BGF196593 AWJ196582:AWJ196593 AMN196582:AMN196593 ACR196582:ACR196593 SV196582:SV196593 IZ196582:IZ196593 H196581:H196592 WVL131046:WVL131057 WLP131046:WLP131057 WBT131046:WBT131057 VRX131046:VRX131057 VIB131046:VIB131057 UYF131046:UYF131057 UOJ131046:UOJ131057 UEN131046:UEN131057 TUR131046:TUR131057 TKV131046:TKV131057 TAZ131046:TAZ131057 SRD131046:SRD131057 SHH131046:SHH131057 RXL131046:RXL131057 RNP131046:RNP131057 RDT131046:RDT131057 QTX131046:QTX131057 QKB131046:QKB131057 QAF131046:QAF131057 PQJ131046:PQJ131057 PGN131046:PGN131057 OWR131046:OWR131057 OMV131046:OMV131057 OCZ131046:OCZ131057 NTD131046:NTD131057 NJH131046:NJH131057 MZL131046:MZL131057 MPP131046:MPP131057 MFT131046:MFT131057 LVX131046:LVX131057 LMB131046:LMB131057 LCF131046:LCF131057 KSJ131046:KSJ131057 KIN131046:KIN131057 JYR131046:JYR131057 JOV131046:JOV131057 JEZ131046:JEZ131057 IVD131046:IVD131057 ILH131046:ILH131057 IBL131046:IBL131057 HRP131046:HRP131057 HHT131046:HHT131057 GXX131046:GXX131057 GOB131046:GOB131057 GEF131046:GEF131057 FUJ131046:FUJ131057 FKN131046:FKN131057 FAR131046:FAR131057 EQV131046:EQV131057 EGZ131046:EGZ131057 DXD131046:DXD131057 DNH131046:DNH131057 DDL131046:DDL131057 CTP131046:CTP131057 CJT131046:CJT131057 BZX131046:BZX131057 BQB131046:BQB131057 BGF131046:BGF131057 AWJ131046:AWJ131057 AMN131046:AMN131057 ACR131046:ACR131057 SV131046:SV131057 IZ131046:IZ131057 H131045:H131056 WVL65510:WVL65521 WLP65510:WLP65521 WBT65510:WBT65521 VRX65510:VRX65521">
      <formula1>#REF!</formula1>
    </dataValidation>
    <dataValidation type="list" allowBlank="1" showErrorMessage="1" errorTitle="Intensité du comatage de 0 à 5" sqref="VIB65510:VIB65521 UYF65510:UYF65521 UOJ65510:UOJ65521 UEN65510:UEN65521 TUR65510:TUR65521 TKV65510:TKV65521 TAZ65510:TAZ65521 SRD65510:SRD65521 SHH65510:SHH65521 RXL65510:RXL65521 RNP65510:RNP65521 RDT65510:RDT65521 QTX65510:QTX65521 QKB65510:QKB65521 QAF65510:QAF65521 PQJ65510:PQJ65521 PGN65510:PGN65521 OWR65510:OWR65521 OMV65510:OMV65521 OCZ65510:OCZ65521 NTD65510:NTD65521 NJH65510:NJH65521 MZL65510:MZL65521 MPP65510:MPP65521 MFT65510:MFT65521 LVX65510:LVX65521 LMB65510:LMB65521 LCF65510:LCF65521 KSJ65510:KSJ65521 KIN65510:KIN65521 JYR65510:JYR65521 JOV65510:JOV65521 JEZ65510:JEZ65521 IVD65510:IVD65521 ILH65510:ILH65521 IBL65510:IBL65521 HRP65510:HRP65521 HHT65510:HHT65521 GXX65510:GXX65521 GOB65510:GOB65521 GEF65510:GEF65521 FUJ65510:FUJ65521 FKN65510:FKN65521 FAR65510:FAR65521 EQV65510:EQV65521 EGZ65510:EGZ65521 DXD65510:DXD65521 DNH65510:DNH65521 DDL65510:DDL65521 CTP65510:CTP65521 CJT65510:CJT65521 BZX65510:BZX65521 BQB65510:BQB65521 BGF65510:BGF65521 AWJ65510:AWJ65521 AMN65510:AMN65521 ACR65510:ACR65521 SV65510:SV65521 IZ65510:IZ65521 H65509:H65520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014:WVO983025 WLS983014:WLS983025 WBW983014:WBW983025 VSA983014:VSA983025 VIE983014:VIE983025 UYI983014:UYI983025 UOM983014:UOM983025 UEQ983014:UEQ983025 TUU983014:TUU983025 TKY983014:TKY983025 TBC983014:TBC983025 SRG983014:SRG983025 SHK983014:SHK983025 RXO983014:RXO983025 RNS983014:RNS983025 RDW983014:RDW983025 QUA983014:QUA983025 QKE983014:QKE983025 QAI983014:QAI983025 PQM983014:PQM983025 PGQ983014:PGQ983025 OWU983014:OWU983025 OMY983014:OMY983025 ODC983014:ODC983025 NTG983014:NTG983025 NJK983014:NJK983025 MZO983014:MZO983025 MPS983014:MPS983025 MFW983014:MFW983025 LWA983014:LWA983025 LME983014:LME983025 LCI983014:LCI983025 KSM983014:KSM983025 KIQ983014:KIQ983025 JYU983014:JYU983025 JOY983014:JOY983025 JFC983014:JFC983025 IVG983014:IVG983025 ILK983014:ILK983025 IBO983014:IBO983025 HRS983014:HRS983025 HHW983014:HHW983025 GYA983014:GYA983025 GOE983014:GOE983025 GEI983014:GEI983025 FUM983014:FUM983025 FKQ983014:FKQ983025 FAU983014:FAU983025 EQY983014:EQY983025 EHC983014:EHC983025 DXG983014:DXG983025 DNK983014:DNK983025 DDO983014:DDO983025 CTS983014:CTS983025 CJW983014:CJW983025 CAA983014:CAA983025 BQE983014:BQE983025 BGI983014:BGI983025 AWM983014:AWM983025 AMQ983014:AMQ983025 ACU983014:ACU983025 SY983014:SY983025 JC983014:JC983025 K983013:K983024 WVO917478:WVO917489 WLS917478:WLS917489 WBW917478:WBW917489 VSA917478:VSA917489 VIE917478:VIE917489 UYI917478:UYI917489 UOM917478:UOM917489 UEQ917478:UEQ917489 TUU917478:TUU917489 TKY917478:TKY917489 TBC917478:TBC917489 SRG917478:SRG917489 SHK917478:SHK917489 RXO917478:RXO917489 RNS917478:RNS917489 RDW917478:RDW917489 QUA917478:QUA917489 QKE917478:QKE917489 QAI917478:QAI917489 PQM917478:PQM917489 PGQ917478:PGQ917489 OWU917478:OWU917489 OMY917478:OMY917489 ODC917478:ODC917489 NTG917478:NTG917489 NJK917478:NJK917489 MZO917478:MZO917489 MPS917478:MPS917489 MFW917478:MFW917489 LWA917478:LWA917489 LME917478:LME917489 LCI917478:LCI917489 KSM917478:KSM917489 KIQ917478:KIQ917489 JYU917478:JYU917489 JOY917478:JOY917489">
      <formula1>#REF!</formula1>
    </dataValidation>
    <dataValidation type="list" allowBlank="1" showErrorMessage="1" errorTitle="Abondance végétation de 0 à 5" sqref="JFC917478:JFC917489 IVG917478:IVG917489 ILK917478:ILK917489 IBO917478:IBO917489 HRS917478:HRS917489 HHW917478:HHW917489 GYA917478:GYA917489 GOE917478:GOE917489 GEI917478:GEI917489 FUM917478:FUM917489 FKQ917478:FKQ917489 FAU917478:FAU917489 EQY917478:EQY917489 EHC917478:EHC917489 DXG917478:DXG917489 DNK917478:DNK917489 DDO917478:DDO917489 CTS917478:CTS917489 CJW917478:CJW917489 CAA917478:CAA917489 BQE917478:BQE917489 BGI917478:BGI917489 AWM917478:AWM917489 AMQ917478:AMQ917489 ACU917478:ACU917489 SY917478:SY917489 JC917478:JC917489 K917477:K917488 WVO851942:WVO851953 WLS851942:WLS851953 WBW851942:WBW851953 VSA851942:VSA851953 VIE851942:VIE851953 UYI851942:UYI851953 UOM851942:UOM851953 UEQ851942:UEQ851953 TUU851942:TUU851953 TKY851942:TKY851953 TBC851942:TBC851953 SRG851942:SRG851953 SHK851942:SHK851953 RXO851942:RXO851953 RNS851942:RNS851953 RDW851942:RDW851953 QUA851942:QUA851953 QKE851942:QKE851953 QAI851942:QAI851953 PQM851942:PQM851953 PGQ851942:PGQ851953 OWU851942:OWU851953 OMY851942:OMY851953 ODC851942:ODC851953 NTG851942:NTG851953 NJK851942:NJK851953 MZO851942:MZO851953 MPS851942:MPS851953 MFW851942:MFW851953 LWA851942:LWA851953 LME851942:LME851953 LCI851942:LCI851953 KSM851942:KSM851953 KIQ851942:KIQ851953 JYU851942:JYU851953 JOY851942:JOY851953 JFC851942:JFC851953 IVG851942:IVG851953 ILK851942:ILK851953 IBO851942:IBO851953 HRS851942:HRS851953 HHW851942:HHW851953 GYA851942:GYA851953 GOE851942:GOE851953 GEI851942:GEI851953 FUM851942:FUM851953 FKQ851942:FKQ851953 FAU851942:FAU851953 EQY851942:EQY851953 EHC851942:EHC851953 DXG851942:DXG851953 DNK851942:DNK851953 DDO851942:DDO851953 CTS851942:CTS851953 CJW851942:CJW851953 CAA851942:CAA851953 BQE851942:BQE851953 BGI851942:BGI851953 AWM851942:AWM851953 AMQ851942:AMQ851953 ACU851942:ACU851953 SY851942:SY851953 JC851942:JC851953 K851941:K851952 WVO786406:WVO786417 WLS786406:WLS786417 WBW786406:WBW786417 VSA786406:VSA786417 VIE786406:VIE786417 UYI786406:UYI786417 UOM786406:UOM786417 UEQ786406:UEQ786417">
      <formula1>#REF!</formula1>
    </dataValidation>
    <dataValidation type="list" allowBlank="1" showErrorMessage="1" errorTitle="Abondance végétation de 0 à 5" sqref="TUU786406:TUU786417 TKY786406:TKY786417 TBC786406:TBC786417 SRG786406:SRG786417 SHK786406:SHK786417 RXO786406:RXO786417 RNS786406:RNS786417 RDW786406:RDW786417 QUA786406:QUA786417 QKE786406:QKE786417 QAI786406:QAI786417 PQM786406:PQM786417 PGQ786406:PGQ786417 OWU786406:OWU786417 OMY786406:OMY786417 ODC786406:ODC786417 NTG786406:NTG786417 NJK786406:NJK786417 MZO786406:MZO786417 MPS786406:MPS786417 MFW786406:MFW786417 LWA786406:LWA786417 LME786406:LME786417 LCI786406:LCI786417 KSM786406:KSM786417 KIQ786406:KIQ786417 JYU786406:JYU786417 JOY786406:JOY786417 JFC786406:JFC786417 IVG786406:IVG786417 ILK786406:ILK786417 IBO786406:IBO786417 HRS786406:HRS786417 HHW786406:HHW786417 GYA786406:GYA786417 GOE786406:GOE786417 GEI786406:GEI786417 FUM786406:FUM786417 FKQ786406:FKQ786417 FAU786406:FAU786417 EQY786406:EQY786417 EHC786406:EHC786417 DXG786406:DXG786417 DNK786406:DNK786417 DDO786406:DDO786417 CTS786406:CTS786417 CJW786406:CJW786417 CAA786406:CAA786417 BQE786406:BQE786417 BGI786406:BGI786417 AWM786406:AWM786417 AMQ786406:AMQ786417 ACU786406:ACU786417 SY786406:SY786417 JC786406:JC786417 K786405:K786416 WVO720870:WVO720881 WLS720870:WLS720881 WBW720870:WBW720881 VSA720870:VSA720881 VIE720870:VIE720881 UYI720870:UYI720881 UOM720870:UOM720881 UEQ720870:UEQ720881 TUU720870:TUU720881 TKY720870:TKY720881 TBC720870:TBC720881 SRG720870:SRG720881 SHK720870:SHK720881 RXO720870:RXO720881 RNS720870:RNS720881 RDW720870:RDW720881 QUA720870:QUA720881 QKE720870:QKE720881 QAI720870:QAI720881 PQM720870:PQM720881 PGQ720870:PGQ720881 OWU720870:OWU720881 OMY720870:OMY720881 ODC720870:ODC720881 NTG720870:NTG720881 NJK720870:NJK720881 MZO720870:MZO720881 MPS720870:MPS720881 MFW720870:MFW720881 LWA720870:LWA720881 LME720870:LME720881 LCI720870:LCI720881 KSM720870:KSM720881 KIQ720870:KIQ720881 JYU720870:JYU720881 JOY720870:JOY720881 JFC720870:JFC720881 IVG720870:IVG720881 ILK720870:ILK720881 IBO720870:IBO720881 HRS720870:HRS720881 HHW720870:HHW720881 GYA720870:GYA720881 GOE720870:GOE720881">
      <formula1>#REF!</formula1>
    </dataValidation>
    <dataValidation type="list" allowBlank="1" showErrorMessage="1" errorTitle="Abondance végétation de 0 à 5" sqref="GEI720870:GEI720881 FUM720870:FUM720881 FKQ720870:FKQ720881 FAU720870:FAU720881 EQY720870:EQY720881 EHC720870:EHC720881 DXG720870:DXG720881 DNK720870:DNK720881 DDO720870:DDO720881 CTS720870:CTS720881 CJW720870:CJW720881 CAA720870:CAA720881 BQE720870:BQE720881 BGI720870:BGI720881 AWM720870:AWM720881 AMQ720870:AMQ720881 ACU720870:ACU720881 SY720870:SY720881 JC720870:JC720881 K720869:K720880 WVO655334:WVO655345 WLS655334:WLS655345 WBW655334:WBW655345 VSA655334:VSA655345 VIE655334:VIE655345 UYI655334:UYI655345 UOM655334:UOM655345 UEQ655334:UEQ655345 TUU655334:TUU655345 TKY655334:TKY655345 TBC655334:TBC655345 SRG655334:SRG655345 SHK655334:SHK655345 RXO655334:RXO655345 RNS655334:RNS655345 RDW655334:RDW655345 QUA655334:QUA655345 QKE655334:QKE655345 QAI655334:QAI655345 PQM655334:PQM655345 PGQ655334:PGQ655345 OWU655334:OWU655345 OMY655334:OMY655345 ODC655334:ODC655345 NTG655334:NTG655345 NJK655334:NJK655345 MZO655334:MZO655345 MPS655334:MPS655345 MFW655334:MFW655345 LWA655334:LWA655345 LME655334:LME655345 LCI655334:LCI655345 KSM655334:KSM655345 KIQ655334:KIQ655345 JYU655334:JYU655345 JOY655334:JOY655345 JFC655334:JFC655345 IVG655334:IVG655345 ILK655334:ILK655345 IBO655334:IBO655345 HRS655334:HRS655345 HHW655334:HHW655345 GYA655334:GYA655345 GOE655334:GOE655345 GEI655334:GEI655345 FUM655334:FUM655345 FKQ655334:FKQ655345 FAU655334:FAU655345 EQY655334:EQY655345 EHC655334:EHC655345 DXG655334:DXG655345 DNK655334:DNK655345 DDO655334:DDO655345 CTS655334:CTS655345 CJW655334:CJW655345 CAA655334:CAA655345 BQE655334:BQE655345 BGI655334:BGI655345 AWM655334:AWM655345 AMQ655334:AMQ655345 ACU655334:ACU655345 SY655334:SY655345 JC655334:JC655345 K655333:K655344 WVO589798:WVO589809 WLS589798:WLS589809 WBW589798:WBW589809 VSA589798:VSA589809 VIE589798:VIE589809 UYI589798:UYI589809 UOM589798:UOM589809 UEQ589798:UEQ589809 TUU589798:TUU589809 TKY589798:TKY589809 TBC589798:TBC589809 SRG589798:SRG589809 SHK589798:SHK589809 RXO589798:RXO589809 RNS589798:RNS589809 RDW589798:RDW589809">
      <formula1>#REF!</formula1>
    </dataValidation>
    <dataValidation type="list" allowBlank="1" showErrorMessage="1" errorTitle="Abondance végétation de 0 à 5" sqref="QUA589798:QUA589809 QKE589798:QKE589809 QAI589798:QAI589809 PQM589798:PQM589809 PGQ589798:PGQ589809 OWU589798:OWU589809 OMY589798:OMY589809 ODC589798:ODC589809 NTG589798:NTG589809 NJK589798:NJK589809 MZO589798:MZO589809 MPS589798:MPS589809 MFW589798:MFW589809 LWA589798:LWA589809 LME589798:LME589809 LCI589798:LCI589809 KSM589798:KSM589809 KIQ589798:KIQ589809 JYU589798:JYU589809 JOY589798:JOY589809 JFC589798:JFC589809 IVG589798:IVG589809 ILK589798:ILK589809 IBO589798:IBO589809 HRS589798:HRS589809 HHW589798:HHW589809 GYA589798:GYA589809 GOE589798:GOE589809 GEI589798:GEI589809 FUM589798:FUM589809 FKQ589798:FKQ589809 FAU589798:FAU589809 EQY589798:EQY589809 EHC589798:EHC589809 DXG589798:DXG589809 DNK589798:DNK589809 DDO589798:DDO589809 CTS589798:CTS589809 CJW589798:CJW589809 CAA589798:CAA589809 BQE589798:BQE589809 BGI589798:BGI589809 AWM589798:AWM589809 AMQ589798:AMQ589809 ACU589798:ACU589809 SY589798:SY589809 JC589798:JC589809 K589797:K589808 WVO524262:WVO524273 WLS524262:WLS524273 WBW524262:WBW524273 VSA524262:VSA524273 VIE524262:VIE524273 UYI524262:UYI524273 UOM524262:UOM524273 UEQ524262:UEQ524273 TUU524262:TUU524273 TKY524262:TKY524273 TBC524262:TBC524273 SRG524262:SRG524273 SHK524262:SHK524273 RXO524262:RXO524273 RNS524262:RNS524273 RDW524262:RDW524273 QUA524262:QUA524273 QKE524262:QKE524273 QAI524262:QAI524273 PQM524262:PQM524273 PGQ524262:PGQ524273 OWU524262:OWU524273 OMY524262:OMY524273 ODC524262:ODC524273 NTG524262:NTG524273 NJK524262:NJK524273 MZO524262:MZO524273 MPS524262:MPS524273 MFW524262:MFW524273 LWA524262:LWA524273 LME524262:LME524273 LCI524262:LCI524273 KSM524262:KSM524273 KIQ524262:KIQ524273 JYU524262:JYU524273 JOY524262:JOY524273 JFC524262:JFC524273 IVG524262:IVG524273 ILK524262:ILK524273 IBO524262:IBO524273 HRS524262:HRS524273 HHW524262:HHW524273 GYA524262:GYA524273 GOE524262:GOE524273 GEI524262:GEI524273 FUM524262:FUM524273 FKQ524262:FKQ524273 FAU524262:FAU524273 EQY524262:EQY524273 EHC524262:EHC524273 DXG524262:DXG524273 DNK524262:DNK524273">
      <formula1>#REF!</formula1>
    </dataValidation>
    <dataValidation type="list" allowBlank="1" showErrorMessage="1" errorTitle="Abondance végétation de 0 à 5" sqref="DDO524262:DDO524273 CTS524262:CTS524273 CJW524262:CJW524273 CAA524262:CAA524273 BQE524262:BQE524273 BGI524262:BGI524273 AWM524262:AWM524273 AMQ524262:AMQ524273 ACU524262:ACU524273 SY524262:SY524273 JC524262:JC524273 K524261:K524272 WVO458726:WVO458737 WLS458726:WLS458737 WBW458726:WBW458737 VSA458726:VSA458737 VIE458726:VIE458737 UYI458726:UYI458737 UOM458726:UOM458737 UEQ458726:UEQ458737 TUU458726:TUU458737 TKY458726:TKY458737 TBC458726:TBC458737 SRG458726:SRG458737 SHK458726:SHK458737 RXO458726:RXO458737 RNS458726:RNS458737 RDW458726:RDW458737 QUA458726:QUA458737 QKE458726:QKE458737 QAI458726:QAI458737 PQM458726:PQM458737 PGQ458726:PGQ458737 OWU458726:OWU458737 OMY458726:OMY458737 ODC458726:ODC458737 NTG458726:NTG458737 NJK458726:NJK458737 MZO458726:MZO458737 MPS458726:MPS458737 MFW458726:MFW458737 LWA458726:LWA458737 LME458726:LME458737 LCI458726:LCI458737 KSM458726:KSM458737 KIQ458726:KIQ458737 JYU458726:JYU458737 JOY458726:JOY458737 JFC458726:JFC458737 IVG458726:IVG458737 ILK458726:ILK458737 IBO458726:IBO458737 HRS458726:HRS458737 HHW458726:HHW458737 GYA458726:GYA458737 GOE458726:GOE458737 GEI458726:GEI458737 FUM458726:FUM458737 FKQ458726:FKQ458737 FAU458726:FAU458737 EQY458726:EQY458737 EHC458726:EHC458737 DXG458726:DXG458737 DNK458726:DNK458737 DDO458726:DDO458737 CTS458726:CTS458737 CJW458726:CJW458737 CAA458726:CAA458737 BQE458726:BQE458737 BGI458726:BGI458737 AWM458726:AWM458737 AMQ458726:AMQ458737 ACU458726:ACU458737 SY458726:SY458737 JC458726:JC458737 K458725:K458736 WVO393190:WVO393201 WLS393190:WLS393201 WBW393190:WBW393201 VSA393190:VSA393201 VIE393190:VIE393201 UYI393190:UYI393201 UOM393190:UOM393201 UEQ393190:UEQ393201 TUU393190:TUU393201 TKY393190:TKY393201 TBC393190:TBC393201 SRG393190:SRG393201 SHK393190:SHK393201 RXO393190:RXO393201 RNS393190:RNS393201 RDW393190:RDW393201 QUA393190:QUA393201 QKE393190:QKE393201 QAI393190:QAI393201 PQM393190:PQM393201 PGQ393190:PGQ393201 OWU393190:OWU393201 OMY393190:OMY393201 ODC393190:ODC393201">
      <formula1>#REF!</formula1>
    </dataValidation>
    <dataValidation type="list" allowBlank="1" showErrorMessage="1" errorTitle="Abondance végétation de 0 à 5" sqref="NTG393190:NTG393201 NJK393190:NJK393201 MZO393190:MZO393201 MPS393190:MPS393201 MFW393190:MFW393201 LWA393190:LWA393201 LME393190:LME393201 LCI393190:LCI393201 KSM393190:KSM393201 KIQ393190:KIQ393201 JYU393190:JYU393201 JOY393190:JOY393201 JFC393190:JFC393201 IVG393190:IVG393201 ILK393190:ILK393201 IBO393190:IBO393201 HRS393190:HRS393201 HHW393190:HHW393201 GYA393190:GYA393201 GOE393190:GOE393201 GEI393190:GEI393201 FUM393190:FUM393201 FKQ393190:FKQ393201 FAU393190:FAU393201 EQY393190:EQY393201 EHC393190:EHC393201 DXG393190:DXG393201 DNK393190:DNK393201 DDO393190:DDO393201 CTS393190:CTS393201 CJW393190:CJW393201 CAA393190:CAA393201 BQE393190:BQE393201 BGI393190:BGI393201 AWM393190:AWM393201 AMQ393190:AMQ393201 ACU393190:ACU393201 SY393190:SY393201 JC393190:JC393201 K393189:K393200 WVO327654:WVO327665 WLS327654:WLS327665 WBW327654:WBW327665 VSA327654:VSA327665 VIE327654:VIE327665 UYI327654:UYI327665 UOM327654:UOM327665 UEQ327654:UEQ327665 TUU327654:TUU327665 TKY327654:TKY327665 TBC327654:TBC327665 SRG327654:SRG327665 SHK327654:SHK327665 RXO327654:RXO327665 RNS327654:RNS327665 RDW327654:RDW327665 QUA327654:QUA327665 QKE327654:QKE327665 QAI327654:QAI327665 PQM327654:PQM327665 PGQ327654:PGQ327665 OWU327654:OWU327665 OMY327654:OMY327665 ODC327654:ODC327665 NTG327654:NTG327665 NJK327654:NJK327665 MZO327654:MZO327665 MPS327654:MPS327665 MFW327654:MFW327665 LWA327654:LWA327665 LME327654:LME327665 LCI327654:LCI327665 KSM327654:KSM327665 KIQ327654:KIQ327665 JYU327654:JYU327665 JOY327654:JOY327665 JFC327654:JFC327665 IVG327654:IVG327665 ILK327654:ILK327665 IBO327654:IBO327665 HRS327654:HRS327665 HHW327654:HHW327665 GYA327654:GYA327665 GOE327654:GOE327665 GEI327654:GEI327665 FUM327654:FUM327665 FKQ327654:FKQ327665 FAU327654:FAU327665 EQY327654:EQY327665 EHC327654:EHC327665 DXG327654:DXG327665 DNK327654:DNK327665 DDO327654:DDO327665 CTS327654:CTS327665 CJW327654:CJW327665 CAA327654:CAA327665 BQE327654:BQE327665 BGI327654:BGI327665 AWM327654:AWM327665 AMQ327654:AMQ327665">
      <formula1>#REF!</formula1>
    </dataValidation>
    <dataValidation type="list" allowBlank="1" showErrorMessage="1" errorTitle="Abondance végétation de 0 à 5" sqref="ACU327654:ACU327665 SY327654:SY327665 JC327654:JC327665 K327653:K327664 WVO262118:WVO262129 WLS262118:WLS262129 WBW262118:WBW262129 VSA262118:VSA262129 VIE262118:VIE262129 UYI262118:UYI262129 UOM262118:UOM262129 UEQ262118:UEQ262129 TUU262118:TUU262129 TKY262118:TKY262129 TBC262118:TBC262129 SRG262118:SRG262129 SHK262118:SHK262129 RXO262118:RXO262129 RNS262118:RNS262129 RDW262118:RDW262129 QUA262118:QUA262129 QKE262118:QKE262129 QAI262118:QAI262129 PQM262118:PQM262129 PGQ262118:PGQ262129 OWU262118:OWU262129 OMY262118:OMY262129 ODC262118:ODC262129 NTG262118:NTG262129 NJK262118:NJK262129 MZO262118:MZO262129 MPS262118:MPS262129 MFW262118:MFW262129 LWA262118:LWA262129 LME262118:LME262129 LCI262118:LCI262129 KSM262118:KSM262129 KIQ262118:KIQ262129 JYU262118:JYU262129 JOY262118:JOY262129 JFC262118:JFC262129 IVG262118:IVG262129 ILK262118:ILK262129 IBO262118:IBO262129 HRS262118:HRS262129 HHW262118:HHW262129 GYA262118:GYA262129 GOE262118:GOE262129 GEI262118:GEI262129 FUM262118:FUM262129 FKQ262118:FKQ262129 FAU262118:FAU262129 EQY262118:EQY262129 EHC262118:EHC262129 DXG262118:DXG262129 DNK262118:DNK262129 DDO262118:DDO262129 CTS262118:CTS262129 CJW262118:CJW262129 CAA262118:CAA262129 BQE262118:BQE262129 BGI262118:BGI262129 AWM262118:AWM262129 AMQ262118:AMQ262129 ACU262118:ACU262129 SY262118:SY262129 JC262118:JC262129 K262117:K262128 WVO196582:WVO196593 WLS196582:WLS196593 WBW196582:WBW196593 VSA196582:VSA196593 VIE196582:VIE196593 UYI196582:UYI196593 UOM196582:UOM196593 UEQ196582:UEQ196593 TUU196582:TUU196593 TKY196582:TKY196593 TBC196582:TBC196593 SRG196582:SRG196593 SHK196582:SHK196593 RXO196582:RXO196593 RNS196582:RNS196593 RDW196582:RDW196593 QUA196582:QUA196593 QKE196582:QKE196593 QAI196582:QAI196593 PQM196582:PQM196593 PGQ196582:PGQ196593 OWU196582:OWU196593 OMY196582:OMY196593 ODC196582:ODC196593 NTG196582:NTG196593 NJK196582:NJK196593 MZO196582:MZO196593 MPS196582:MPS196593 MFW196582:MFW196593 LWA196582:LWA196593 LME196582:LME196593 LCI196582:LCI196593">
      <formula1>#REF!</formula1>
    </dataValidation>
    <dataValidation type="list" allowBlank="1" showErrorMessage="1" errorTitle="Abondance végétation de 0 à 5" sqref="KSM196582:KSM196593 KIQ196582:KIQ196593 JYU196582:JYU196593 JOY196582:JOY196593 JFC196582:JFC196593 IVG196582:IVG196593 ILK196582:ILK196593 IBO196582:IBO196593 HRS196582:HRS196593 HHW196582:HHW196593 GYA196582:GYA196593 GOE196582:GOE196593 GEI196582:GEI196593 FUM196582:FUM196593 FKQ196582:FKQ196593 FAU196582:FAU196593 EQY196582:EQY196593 EHC196582:EHC196593 DXG196582:DXG196593 DNK196582:DNK196593 DDO196582:DDO196593 CTS196582:CTS196593 CJW196582:CJW196593 CAA196582:CAA196593 BQE196582:BQE196593 BGI196582:BGI196593 AWM196582:AWM196593 AMQ196582:AMQ196593 ACU196582:ACU196593 SY196582:SY196593 JC196582:JC196593 K196581:K196592 WVO131046:WVO131057 WLS131046:WLS131057 WBW131046:WBW131057 VSA131046:VSA131057 VIE131046:VIE131057 UYI131046:UYI131057 UOM131046:UOM131057 UEQ131046:UEQ131057 TUU131046:TUU131057 TKY131046:TKY131057 TBC131046:TBC131057 SRG131046:SRG131057 SHK131046:SHK131057 RXO131046:RXO131057 RNS131046:RNS131057 RDW131046:RDW131057 QUA131046:QUA131057 QKE131046:QKE131057 QAI131046:QAI131057 PQM131046:PQM131057 PGQ131046:PGQ131057 OWU131046:OWU131057 OMY131046:OMY131057 ODC131046:ODC131057 NTG131046:NTG131057 NJK131046:NJK131057 MZO131046:MZO131057 MPS131046:MPS131057 MFW131046:MFW131057 LWA131046:LWA131057 LME131046:LME131057 LCI131046:LCI131057 KSM131046:KSM131057 KIQ131046:KIQ131057 JYU131046:JYU131057 JOY131046:JOY131057 JFC131046:JFC131057 IVG131046:IVG131057 ILK131046:ILK131057 IBO131046:IBO131057 HRS131046:HRS131057 HHW131046:HHW131057 GYA131046:GYA131057 GOE131046:GOE131057 GEI131046:GEI131057 FUM131046:FUM131057 FKQ131046:FKQ131057 FAU131046:FAU131057 EQY131046:EQY131057 EHC131046:EHC131057 DXG131046:DXG131057 DNK131046:DNK131057 DDO131046:DDO131057 CTS131046:CTS131057 CJW131046:CJW131057 CAA131046:CAA131057 BQE131046:BQE131057 BGI131046:BGI131057 AWM131046:AWM131057 AMQ131046:AMQ131057 ACU131046:ACU131057 SY131046:SY131057 JC131046:JC131057 K131045:K131056 WVO65510:WVO65521 WLS65510:WLS65521 WBW65510:WBW65521 VSA65510:VSA65521">
      <formula1>#REF!</formula1>
    </dataValidation>
    <dataValidation type="list" allowBlank="1" showErrorMessage="1" errorTitle="Abondance végétation de 0 à 5" sqref="VIE65510:VIE65521 UYI65510:UYI65521 UOM65510:UOM65521 UEQ65510:UEQ65521 TUU65510:TUU65521 TKY65510:TKY65521 TBC65510:TBC65521 SRG65510:SRG65521 SHK65510:SHK65521 RXO65510:RXO65521 RNS65510:RNS65521 RDW65510:RDW65521 QUA65510:QUA65521 QKE65510:QKE65521 QAI65510:QAI65521 PQM65510:PQM65521 PGQ65510:PGQ65521 OWU65510:OWU65521 OMY65510:OMY65521 ODC65510:ODC65521 NTG65510:NTG65521 NJK65510:NJK65521 MZO65510:MZO65521 MPS65510:MPS65521 MFW65510:MFW65521 LWA65510:LWA65521 LME65510:LME65521 LCI65510:LCI65521 KSM65510:KSM65521 KIQ65510:KIQ65521 JYU65510:JYU65521 JOY65510:JOY65521 JFC65510:JFC65521 IVG65510:IVG65521 ILK65510:ILK65521 IBO65510:IBO65521 HRS65510:HRS65521 HHW65510:HHW65521 GYA65510:GYA65521 GOE65510:GOE65521 GEI65510:GEI65521 FUM65510:FUM65521 FKQ65510:FKQ65521 FAU65510:FAU65521 EQY65510:EQY65521 EHC65510:EHC65521 DXG65510:DXG65521 DNK65510:DNK65521 DDO65510:DDO65521 CTS65510:CTS65521 CJW65510:CJW65521 CAA65510:CAA65521 BQE65510:BQE65521 BGI65510:BGI65521 AWM65510:AWM65521 AMQ65510:AMQ65521 ACU65510:ACU65521 SY65510:SY65521 JC65510:JC65521 K65509:K65520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014:WVJ983025 WLN983014:WLN983025 WBR983014:WBR983025 VRV983014:VRV983025 VHZ983014:VHZ983025 UYD983014:UYD983025 UOH983014:UOH983025 UEL983014:UEL983025 TUP983014:TUP983025 TKT983014:TKT983025 TAX983014:TAX983025 SRB983014:SRB983025 SHF983014:SHF983025 RXJ983014:RXJ983025 RNN983014:RNN983025 RDR983014:RDR983025 QTV983014:QTV983025 QJZ983014:QJZ983025 QAD983014:QAD983025 PQH983014:PQH983025 PGL983014:PGL983025 OWP983014:OWP983025 OMT983014:OMT983025 OCX983014:OCX983025 NTB983014:NTB983025 NJF983014:NJF983025 MZJ983014:MZJ983025 MPN983014:MPN983025 MFR983014:MFR983025 LVV983014:LVV983025 LLZ983014:LLZ983025 LCD983014:LCD983025 KSH983014:KSH983025 KIL983014:KIL983025 JYP983014:JYP983025 JOT983014:JOT983025 JEX983014:JEX983025 IVB983014:IVB983025 ILF983014:ILF983025 IBJ983014:IBJ983025 HRN983014:HRN983025 HHR983014:HHR983025 GXV983014:GXV983025 GNZ983014:GNZ983025 GED983014:GED983025 FUH983014:FUH983025 FKL983014:FKL983025 FAP983014:FAP983025 EQT983014:EQT983025 EGX983014:EGX983025 DXB983014:DXB983025 DNF983014:DNF983025 DDJ983014:DDJ983025 CTN983014:CTN983025 CJR983014:CJR983025 BZV983014:BZV983025 BPZ983014:BPZ983025 BGD983014:BGD983025 AWH983014:AWH983025 AML983014:AML983025 ACP983014:ACP983025 ST983014:ST983025 IX983014:IX983025 F983013:F983024 WVJ917478:WVJ917489 WLN917478:WLN917489 WBR917478:WBR917489 VRV917478:VRV917489 VHZ917478:VHZ917489 UYD917478:UYD917489 UOH917478:UOH917489 UEL917478:UEL917489 TUP917478:TUP917489 TKT917478:TKT917489 TAX917478:TAX917489 SRB917478:SRB917489 SHF917478:SHF917489 RXJ917478:RXJ917489 RNN917478:RNN917489 RDR917478:RDR917489 QTV917478:QTV917489 QJZ917478:QJZ917489 QAD917478:QAD917489 PQH917478:PQH917489 PGL917478:PGL917489 OWP917478:OWP917489 OMT917478:OMT917489 OCX917478:OCX917489 NTB917478:NTB917489 NJF917478:NJF917489 MZJ917478:MZJ917489 MPN917478:MPN917489 MFR917478:MFR917489 LVV917478:LVV917489 LLZ917478:LLZ917489 LCD917478:LCD917489 KSH917478:KSH917489 KIL917478:KIL917489 JYP917478:JYP917489 JOT917478:JOT917489">
      <formula1>#REF!</formula1>
    </dataValidation>
    <dataValidation type="list" allowBlank="1" showErrorMessage="1" errorTitle="Bocal de regroupement" sqref="JEX917478:JEX917489 IVB917478:IVB917489 ILF917478:ILF917489 IBJ917478:IBJ917489 HRN917478:HRN917489 HHR917478:HHR917489 GXV917478:GXV917489 GNZ917478:GNZ917489 GED917478:GED917489 FUH917478:FUH917489 FKL917478:FKL917489 FAP917478:FAP917489 EQT917478:EQT917489 EGX917478:EGX917489 DXB917478:DXB917489 DNF917478:DNF917489 DDJ917478:DDJ917489 CTN917478:CTN917489 CJR917478:CJR917489 BZV917478:BZV917489 BPZ917478:BPZ917489 BGD917478:BGD917489 AWH917478:AWH917489 AML917478:AML917489 ACP917478:ACP917489 ST917478:ST917489 IX917478:IX917489 F917477:F917488 WVJ851942:WVJ851953 WLN851942:WLN851953 WBR851942:WBR851953 VRV851942:VRV851953 VHZ851942:VHZ851953 UYD851942:UYD851953 UOH851942:UOH851953 UEL851942:UEL851953 TUP851942:TUP851953 TKT851942:TKT851953 TAX851942:TAX851953 SRB851942:SRB851953 SHF851942:SHF851953 RXJ851942:RXJ851953 RNN851942:RNN851953 RDR851942:RDR851953 QTV851942:QTV851953 QJZ851942:QJZ851953 QAD851942:QAD851953 PQH851942:PQH851953 PGL851942:PGL851953 OWP851942:OWP851953 OMT851942:OMT851953 OCX851942:OCX851953 NTB851942:NTB851953 NJF851942:NJF851953 MZJ851942:MZJ851953 MPN851942:MPN851953 MFR851942:MFR851953 LVV851942:LVV851953 LLZ851942:LLZ851953 LCD851942:LCD851953 KSH851942:KSH851953 KIL851942:KIL851953 JYP851942:JYP851953 JOT851942:JOT851953 JEX851942:JEX851953 IVB851942:IVB851953 ILF851942:ILF851953 IBJ851942:IBJ851953 HRN851942:HRN851953 HHR851942:HHR851953 GXV851942:GXV851953 GNZ851942:GNZ851953 GED851942:GED851953 FUH851942:FUH851953 FKL851942:FKL851953 FAP851942:FAP851953 EQT851942:EQT851953 EGX851942:EGX851953 DXB851942:DXB851953 DNF851942:DNF851953 DDJ851942:DDJ851953 CTN851942:CTN851953 CJR851942:CJR851953 BZV851942:BZV851953 BPZ851942:BPZ851953 BGD851942:BGD851953 AWH851942:AWH851953 AML851942:AML851953 ACP851942:ACP851953 ST851942:ST851953 IX851942:IX851953 F851941:F851952 WVJ786406:WVJ786417 WLN786406:WLN786417 WBR786406:WBR786417 VRV786406:VRV786417 VHZ786406:VHZ786417 UYD786406:UYD786417 UOH786406:UOH786417 UEL786406:UEL786417">
      <formula1>#REF!</formula1>
    </dataValidation>
    <dataValidation type="list" allowBlank="1" showErrorMessage="1" errorTitle="Bocal de regroupement" sqref="TUP786406:TUP786417 TKT786406:TKT786417 TAX786406:TAX786417 SRB786406:SRB786417 SHF786406:SHF786417 RXJ786406:RXJ786417 RNN786406:RNN786417 RDR786406:RDR786417 QTV786406:QTV786417 QJZ786406:QJZ786417 QAD786406:QAD786417 PQH786406:PQH786417 PGL786406:PGL786417 OWP786406:OWP786417 OMT786406:OMT786417 OCX786406:OCX786417 NTB786406:NTB786417 NJF786406:NJF786417 MZJ786406:MZJ786417 MPN786406:MPN786417 MFR786406:MFR786417 LVV786406:LVV786417 LLZ786406:LLZ786417 LCD786406:LCD786417 KSH786406:KSH786417 KIL786406:KIL786417 JYP786406:JYP786417 JOT786406:JOT786417 JEX786406:JEX786417 IVB786406:IVB786417 ILF786406:ILF786417 IBJ786406:IBJ786417 HRN786406:HRN786417 HHR786406:HHR786417 GXV786406:GXV786417 GNZ786406:GNZ786417 GED786406:GED786417 FUH786406:FUH786417 FKL786406:FKL786417 FAP786406:FAP786417 EQT786406:EQT786417 EGX786406:EGX786417 DXB786406:DXB786417 DNF786406:DNF786417 DDJ786406:DDJ786417 CTN786406:CTN786417 CJR786406:CJR786417 BZV786406:BZV786417 BPZ786406:BPZ786417 BGD786406:BGD786417 AWH786406:AWH786417 AML786406:AML786417 ACP786406:ACP786417 ST786406:ST786417 IX786406:IX786417 F786405:F786416 WVJ720870:WVJ720881 WLN720870:WLN720881 WBR720870:WBR720881 VRV720870:VRV720881 VHZ720870:VHZ720881 UYD720870:UYD720881 UOH720870:UOH720881 UEL720870:UEL720881 TUP720870:TUP720881 TKT720870:TKT720881 TAX720870:TAX720881 SRB720870:SRB720881 SHF720870:SHF720881 RXJ720870:RXJ720881 RNN720870:RNN720881 RDR720870:RDR720881 QTV720870:QTV720881 QJZ720870:QJZ720881 QAD720870:QAD720881 PQH720870:PQH720881 PGL720870:PGL720881 OWP720870:OWP720881 OMT720870:OMT720881 OCX720870:OCX720881 NTB720870:NTB720881 NJF720870:NJF720881 MZJ720870:MZJ720881 MPN720870:MPN720881 MFR720870:MFR720881 LVV720870:LVV720881 LLZ720870:LLZ720881 LCD720870:LCD720881 KSH720870:KSH720881 KIL720870:KIL720881 JYP720870:JYP720881 JOT720870:JOT720881 JEX720870:JEX720881 IVB720870:IVB720881 ILF720870:ILF720881 IBJ720870:IBJ720881 HRN720870:HRN720881 HHR720870:HHR720881 GXV720870:GXV720881 GNZ720870:GNZ720881">
      <formula1>#REF!</formula1>
    </dataValidation>
    <dataValidation type="list" allowBlank="1" showErrorMessage="1" errorTitle="Bocal de regroupement" sqref="GED720870:GED720881 FUH720870:FUH720881 FKL720870:FKL720881 FAP720870:FAP720881 EQT720870:EQT720881 EGX720870:EGX720881 DXB720870:DXB720881 DNF720870:DNF720881 DDJ720870:DDJ720881 CTN720870:CTN720881 CJR720870:CJR720881 BZV720870:BZV720881 BPZ720870:BPZ720881 BGD720870:BGD720881 AWH720870:AWH720881 AML720870:AML720881 ACP720870:ACP720881 ST720870:ST720881 IX720870:IX720881 F720869:F720880 WVJ655334:WVJ655345 WLN655334:WLN655345 WBR655334:WBR655345 VRV655334:VRV655345 VHZ655334:VHZ655345 UYD655334:UYD655345 UOH655334:UOH655345 UEL655334:UEL655345 TUP655334:TUP655345 TKT655334:TKT655345 TAX655334:TAX655345 SRB655334:SRB655345 SHF655334:SHF655345 RXJ655334:RXJ655345 RNN655334:RNN655345 RDR655334:RDR655345 QTV655334:QTV655345 QJZ655334:QJZ655345 QAD655334:QAD655345 PQH655334:PQH655345 PGL655334:PGL655345 OWP655334:OWP655345 OMT655334:OMT655345 OCX655334:OCX655345 NTB655334:NTB655345 NJF655334:NJF655345 MZJ655334:MZJ655345 MPN655334:MPN655345 MFR655334:MFR655345 LVV655334:LVV655345 LLZ655334:LLZ655345 LCD655334:LCD655345 KSH655334:KSH655345 KIL655334:KIL655345 JYP655334:JYP655345 JOT655334:JOT655345 JEX655334:JEX655345 IVB655334:IVB655345 ILF655334:ILF655345 IBJ655334:IBJ655345 HRN655334:HRN655345 HHR655334:HHR655345 GXV655334:GXV655345 GNZ655334:GNZ655345 GED655334:GED655345 FUH655334:FUH655345 FKL655334:FKL655345 FAP655334:FAP655345 EQT655334:EQT655345 EGX655334:EGX655345 DXB655334:DXB655345 DNF655334:DNF655345 DDJ655334:DDJ655345 CTN655334:CTN655345 CJR655334:CJR655345 BZV655334:BZV655345 BPZ655334:BPZ655345 BGD655334:BGD655345 AWH655334:AWH655345 AML655334:AML655345 ACP655334:ACP655345 ST655334:ST655345 IX655334:IX655345 F655333:F655344 WVJ589798:WVJ589809 WLN589798:WLN589809 WBR589798:WBR589809 VRV589798:VRV589809 VHZ589798:VHZ589809 UYD589798:UYD589809 UOH589798:UOH589809 UEL589798:UEL589809 TUP589798:TUP589809 TKT589798:TKT589809 TAX589798:TAX589809 SRB589798:SRB589809 SHF589798:SHF589809 RXJ589798:RXJ589809 RNN589798:RNN589809 RDR589798:RDR589809">
      <formula1>#REF!</formula1>
    </dataValidation>
    <dataValidation type="list" allowBlank="1" showErrorMessage="1" errorTitle="Bocal de regroupement" sqref="QTV589798:QTV589809 QJZ589798:QJZ589809 QAD589798:QAD589809 PQH589798:PQH589809 PGL589798:PGL589809 OWP589798:OWP589809 OMT589798:OMT589809 OCX589798:OCX589809 NTB589798:NTB589809 NJF589798:NJF589809 MZJ589798:MZJ589809 MPN589798:MPN589809 MFR589798:MFR589809 LVV589798:LVV589809 LLZ589798:LLZ589809 LCD589798:LCD589809 KSH589798:KSH589809 KIL589798:KIL589809 JYP589798:JYP589809 JOT589798:JOT589809 JEX589798:JEX589809 IVB589798:IVB589809 ILF589798:ILF589809 IBJ589798:IBJ589809 HRN589798:HRN589809 HHR589798:HHR589809 GXV589798:GXV589809 GNZ589798:GNZ589809 GED589798:GED589809 FUH589798:FUH589809 FKL589798:FKL589809 FAP589798:FAP589809 EQT589798:EQT589809 EGX589798:EGX589809 DXB589798:DXB589809 DNF589798:DNF589809 DDJ589798:DDJ589809 CTN589798:CTN589809 CJR589798:CJR589809 BZV589798:BZV589809 BPZ589798:BPZ589809 BGD589798:BGD589809 AWH589798:AWH589809 AML589798:AML589809 ACP589798:ACP589809 ST589798:ST589809 IX589798:IX589809 F589797:F589808 WVJ524262:WVJ524273 WLN524262:WLN524273 WBR524262:WBR524273 VRV524262:VRV524273 VHZ524262:VHZ524273 UYD524262:UYD524273 UOH524262:UOH524273 UEL524262:UEL524273 TUP524262:TUP524273 TKT524262:TKT524273 TAX524262:TAX524273 SRB524262:SRB524273 SHF524262:SHF524273 RXJ524262:RXJ524273 RNN524262:RNN524273 RDR524262:RDR524273 QTV524262:QTV524273 QJZ524262:QJZ524273 QAD524262:QAD524273 PQH524262:PQH524273 PGL524262:PGL524273 OWP524262:OWP524273 OMT524262:OMT524273 OCX524262:OCX524273 NTB524262:NTB524273 NJF524262:NJF524273 MZJ524262:MZJ524273 MPN524262:MPN524273 MFR524262:MFR524273 LVV524262:LVV524273 LLZ524262:LLZ524273 LCD524262:LCD524273 KSH524262:KSH524273 KIL524262:KIL524273 JYP524262:JYP524273 JOT524262:JOT524273 JEX524262:JEX524273 IVB524262:IVB524273 ILF524262:ILF524273 IBJ524262:IBJ524273 HRN524262:HRN524273 HHR524262:HHR524273 GXV524262:GXV524273 GNZ524262:GNZ524273 GED524262:GED524273 FUH524262:FUH524273 FKL524262:FKL524273 FAP524262:FAP524273 EQT524262:EQT524273 EGX524262:EGX524273 DXB524262:DXB524273 DNF524262:DNF524273">
      <formula1>#REF!</formula1>
    </dataValidation>
    <dataValidation type="list" allowBlank="1" showErrorMessage="1" errorTitle="Bocal de regroupement" sqref="DDJ524262:DDJ524273 CTN524262:CTN524273 CJR524262:CJR524273 BZV524262:BZV524273 BPZ524262:BPZ524273 BGD524262:BGD524273 AWH524262:AWH524273 AML524262:AML524273 ACP524262:ACP524273 ST524262:ST524273 IX524262:IX524273 F524261:F524272 WVJ458726:WVJ458737 WLN458726:WLN458737 WBR458726:WBR458737 VRV458726:VRV458737 VHZ458726:VHZ458737 UYD458726:UYD458737 UOH458726:UOH458737 UEL458726:UEL458737 TUP458726:TUP458737 TKT458726:TKT458737 TAX458726:TAX458737 SRB458726:SRB458737 SHF458726:SHF458737 RXJ458726:RXJ458737 RNN458726:RNN458737 RDR458726:RDR458737 QTV458726:QTV458737 QJZ458726:QJZ458737 QAD458726:QAD458737 PQH458726:PQH458737 PGL458726:PGL458737 OWP458726:OWP458737 OMT458726:OMT458737 OCX458726:OCX458737 NTB458726:NTB458737 NJF458726:NJF458737 MZJ458726:MZJ458737 MPN458726:MPN458737 MFR458726:MFR458737 LVV458726:LVV458737 LLZ458726:LLZ458737 LCD458726:LCD458737 KSH458726:KSH458737 KIL458726:KIL458737 JYP458726:JYP458737 JOT458726:JOT458737 JEX458726:JEX458737 IVB458726:IVB458737 ILF458726:ILF458737 IBJ458726:IBJ458737 HRN458726:HRN458737 HHR458726:HHR458737 GXV458726:GXV458737 GNZ458726:GNZ458737 GED458726:GED458737 FUH458726:FUH458737 FKL458726:FKL458737 FAP458726:FAP458737 EQT458726:EQT458737 EGX458726:EGX458737 DXB458726:DXB458737 DNF458726:DNF458737 DDJ458726:DDJ458737 CTN458726:CTN458737 CJR458726:CJR458737 BZV458726:BZV458737 BPZ458726:BPZ458737 BGD458726:BGD458737 AWH458726:AWH458737 AML458726:AML458737 ACP458726:ACP458737 ST458726:ST458737 IX458726:IX458737 F458725:F458736 WVJ393190:WVJ393201 WLN393190:WLN393201 WBR393190:WBR393201 VRV393190:VRV393201 VHZ393190:VHZ393201 UYD393190:UYD393201 UOH393190:UOH393201 UEL393190:UEL393201 TUP393190:TUP393201 TKT393190:TKT393201 TAX393190:TAX393201 SRB393190:SRB393201 SHF393190:SHF393201 RXJ393190:RXJ393201 RNN393190:RNN393201 RDR393190:RDR393201 QTV393190:QTV393201 QJZ393190:QJZ393201 QAD393190:QAD393201 PQH393190:PQH393201 PGL393190:PGL393201 OWP393190:OWP393201 OMT393190:OMT393201 OCX393190:OCX393201">
      <formula1>#REF!</formula1>
    </dataValidation>
    <dataValidation type="list" allowBlank="1" showErrorMessage="1" errorTitle="Bocal de regroupement" sqref="NTB393190:NTB393201 NJF393190:NJF393201 MZJ393190:MZJ393201 MPN393190:MPN393201 MFR393190:MFR393201 LVV393190:LVV393201 LLZ393190:LLZ393201 LCD393190:LCD393201 KSH393190:KSH393201 KIL393190:KIL393201 JYP393190:JYP393201 JOT393190:JOT393201 JEX393190:JEX393201 IVB393190:IVB393201 ILF393190:ILF393201 IBJ393190:IBJ393201 HRN393190:HRN393201 HHR393190:HHR393201 GXV393190:GXV393201 GNZ393190:GNZ393201 GED393190:GED393201 FUH393190:FUH393201 FKL393190:FKL393201 FAP393190:FAP393201 EQT393190:EQT393201 EGX393190:EGX393201 DXB393190:DXB393201 DNF393190:DNF393201 DDJ393190:DDJ393201 CTN393190:CTN393201 CJR393190:CJR393201 BZV393190:BZV393201 BPZ393190:BPZ393201 BGD393190:BGD393201 AWH393190:AWH393201 AML393190:AML393201 ACP393190:ACP393201 ST393190:ST393201 IX393190:IX393201 F393189:F393200 WVJ327654:WVJ327665 WLN327654:WLN327665 WBR327654:WBR327665 VRV327654:VRV327665 VHZ327654:VHZ327665 UYD327654:UYD327665 UOH327654:UOH327665 UEL327654:UEL327665 TUP327654:TUP327665 TKT327654:TKT327665 TAX327654:TAX327665 SRB327654:SRB327665 SHF327654:SHF327665 RXJ327654:RXJ327665 RNN327654:RNN327665 RDR327654:RDR327665 QTV327654:QTV327665 QJZ327654:QJZ327665 QAD327654:QAD327665 PQH327654:PQH327665 PGL327654:PGL327665 OWP327654:OWP327665 OMT327654:OMT327665 OCX327654:OCX327665 NTB327654:NTB327665 NJF327654:NJF327665 MZJ327654:MZJ327665 MPN327654:MPN327665 MFR327654:MFR327665 LVV327654:LVV327665 LLZ327654:LLZ327665 LCD327654:LCD327665 KSH327654:KSH327665 KIL327654:KIL327665 JYP327654:JYP327665 JOT327654:JOT327665 JEX327654:JEX327665 IVB327654:IVB327665 ILF327654:ILF327665 IBJ327654:IBJ327665 HRN327654:HRN327665 HHR327654:HHR327665 GXV327654:GXV327665 GNZ327654:GNZ327665 GED327654:GED327665 FUH327654:FUH327665 FKL327654:FKL327665 FAP327654:FAP327665 EQT327654:EQT327665 EGX327654:EGX327665 DXB327654:DXB327665 DNF327654:DNF327665 DDJ327654:DDJ327665 CTN327654:CTN327665 CJR327654:CJR327665 BZV327654:BZV327665 BPZ327654:BPZ327665 BGD327654:BGD327665 AWH327654:AWH327665 AML327654:AML327665">
      <formula1>#REF!</formula1>
    </dataValidation>
    <dataValidation type="list" allowBlank="1" showErrorMessage="1" errorTitle="Bocal de regroupement" sqref="ACP327654:ACP327665 ST327654:ST327665 IX327654:IX327665 F327653:F327664 WVJ262118:WVJ262129 WLN262118:WLN262129 WBR262118:WBR262129 VRV262118:VRV262129 VHZ262118:VHZ262129 UYD262118:UYD262129 UOH262118:UOH262129 UEL262118:UEL262129 TUP262118:TUP262129 TKT262118:TKT262129 TAX262118:TAX262129 SRB262118:SRB262129 SHF262118:SHF262129 RXJ262118:RXJ262129 RNN262118:RNN262129 RDR262118:RDR262129 QTV262118:QTV262129 QJZ262118:QJZ262129 QAD262118:QAD262129 PQH262118:PQH262129 PGL262118:PGL262129 OWP262118:OWP262129 OMT262118:OMT262129 OCX262118:OCX262129 NTB262118:NTB262129 NJF262118:NJF262129 MZJ262118:MZJ262129 MPN262118:MPN262129 MFR262118:MFR262129 LVV262118:LVV262129 LLZ262118:LLZ262129 LCD262118:LCD262129 KSH262118:KSH262129 KIL262118:KIL262129 JYP262118:JYP262129 JOT262118:JOT262129 JEX262118:JEX262129 IVB262118:IVB262129 ILF262118:ILF262129 IBJ262118:IBJ262129 HRN262118:HRN262129 HHR262118:HHR262129 GXV262118:GXV262129 GNZ262118:GNZ262129 GED262118:GED262129 FUH262118:FUH262129 FKL262118:FKL262129 FAP262118:FAP262129 EQT262118:EQT262129 EGX262118:EGX262129 DXB262118:DXB262129 DNF262118:DNF262129 DDJ262118:DDJ262129 CTN262118:CTN262129 CJR262118:CJR262129 BZV262118:BZV262129 BPZ262118:BPZ262129 BGD262118:BGD262129 AWH262118:AWH262129 AML262118:AML262129 ACP262118:ACP262129 ST262118:ST262129 IX262118:IX262129 F262117:F262128 WVJ196582:WVJ196593 WLN196582:WLN196593 WBR196582:WBR196593 VRV196582:VRV196593 VHZ196582:VHZ196593 UYD196582:UYD196593 UOH196582:UOH196593 UEL196582:UEL196593 TUP196582:TUP196593 TKT196582:TKT196593 TAX196582:TAX196593 SRB196582:SRB196593 SHF196582:SHF196593 RXJ196582:RXJ196593 RNN196582:RNN196593 RDR196582:RDR196593 QTV196582:QTV196593 QJZ196582:QJZ196593 QAD196582:QAD196593 PQH196582:PQH196593 PGL196582:PGL196593 OWP196582:OWP196593 OMT196582:OMT196593 OCX196582:OCX196593 NTB196582:NTB196593 NJF196582:NJF196593 MZJ196582:MZJ196593 MPN196582:MPN196593 MFR196582:MFR196593 LVV196582:LVV196593 LLZ196582:LLZ196593 LCD196582:LCD196593">
      <formula1>#REF!</formula1>
    </dataValidation>
    <dataValidation type="list" allowBlank="1" showErrorMessage="1" errorTitle="Bocal de regroupement" sqref="KSH196582:KSH196593 KIL196582:KIL196593 JYP196582:JYP196593 JOT196582:JOT196593 JEX196582:JEX196593 IVB196582:IVB196593 ILF196582:ILF196593 IBJ196582:IBJ196593 HRN196582:HRN196593 HHR196582:HHR196593 GXV196582:GXV196593 GNZ196582:GNZ196593 GED196582:GED196593 FUH196582:FUH196593 FKL196582:FKL196593 FAP196582:FAP196593 EQT196582:EQT196593 EGX196582:EGX196593 DXB196582:DXB196593 DNF196582:DNF196593 DDJ196582:DDJ196593 CTN196582:CTN196593 CJR196582:CJR196593 BZV196582:BZV196593 BPZ196582:BPZ196593 BGD196582:BGD196593 AWH196582:AWH196593 AML196582:AML196593 ACP196582:ACP196593 ST196582:ST196593 IX196582:IX196593 F196581:F196592 WVJ131046:WVJ131057 WLN131046:WLN131057 WBR131046:WBR131057 VRV131046:VRV131057 VHZ131046:VHZ131057 UYD131046:UYD131057 UOH131046:UOH131057 UEL131046:UEL131057 TUP131046:TUP131057 TKT131046:TKT131057 TAX131046:TAX131057 SRB131046:SRB131057 SHF131046:SHF131057 RXJ131046:RXJ131057 RNN131046:RNN131057 RDR131046:RDR131057 QTV131046:QTV131057 QJZ131046:QJZ131057 QAD131046:QAD131057 PQH131046:PQH131057 PGL131046:PGL131057 OWP131046:OWP131057 OMT131046:OMT131057 OCX131046:OCX131057 NTB131046:NTB131057 NJF131046:NJF131057 MZJ131046:MZJ131057 MPN131046:MPN131057 MFR131046:MFR131057 LVV131046:LVV131057 LLZ131046:LLZ131057 LCD131046:LCD131057 KSH131046:KSH131057 KIL131046:KIL131057 JYP131046:JYP131057 JOT131046:JOT131057 JEX131046:JEX131057 IVB131046:IVB131057 ILF131046:ILF131057 IBJ131046:IBJ131057 HRN131046:HRN131057 HHR131046:HHR131057 GXV131046:GXV131057 GNZ131046:GNZ131057 GED131046:GED131057 FUH131046:FUH131057 FKL131046:FKL131057 FAP131046:FAP131057 EQT131046:EQT131057 EGX131046:EGX131057 DXB131046:DXB131057 DNF131046:DNF131057 DDJ131046:DDJ131057 CTN131046:CTN131057 CJR131046:CJR131057 BZV131046:BZV131057 BPZ131046:BPZ131057 BGD131046:BGD131057 AWH131046:AWH131057 AML131046:AML131057 ACP131046:ACP131057 ST131046:ST131057 IX131046:IX131057 F131045:F131056 WVJ65510:WVJ65521 WLN65510:WLN65521 WBR65510:WBR65521 VRV65510:VRV65521">
      <formula1>#REF!</formula1>
    </dataValidation>
    <dataValidation type="list" allowBlank="1" showErrorMessage="1" errorTitle="Bocal de regroupement" sqref="VHZ65510:VHZ65521 UYD65510:UYD65521 UOH65510:UOH65521 UEL65510:UEL65521 TUP65510:TUP65521 TKT65510:TKT65521 TAX65510:TAX65521 SRB65510:SRB65521 SHF65510:SHF65521 RXJ65510:RXJ65521 RNN65510:RNN65521 RDR65510:RDR65521 QTV65510:QTV65521 QJZ65510:QJZ65521 QAD65510:QAD65521 PQH65510:PQH65521 PGL65510:PGL65521 OWP65510:OWP65521 OMT65510:OMT65521 OCX65510:OCX65521 NTB65510:NTB65521 NJF65510:NJF65521 MZJ65510:MZJ65521 MPN65510:MPN65521 MFR65510:MFR65521 LVV65510:LVV65521 LLZ65510:LLZ65521 LCD65510:LCD65521 KSH65510:KSH65521 KIL65510:KIL65521 JYP65510:JYP65521 JOT65510:JOT65521 JEX65510:JEX65521 IVB65510:IVB65521 ILF65510:ILF65521 IBJ65510:IBJ65521 HRN65510:HRN65521 HHR65510:HHR65521 GXV65510:GXV65521 GNZ65510:GNZ65521 GED65510:GED65521 FUH65510:FUH65521 FKL65510:FKL65521 FAP65510:FAP65521 EQT65510:EQT65521 EGX65510:EGX65521 DXB65510:DXB65521 DNF65510:DNF65521 DDJ65510:DDJ65521 CTN65510:CTN65521 CJR65510:CJR65521 BZV65510:BZV65521 BPZ65510:BPZ65521 BGD65510:BGD65521 AWH65510:AWH65521 AML65510:AML65521 ACP65510:ACP65521 ST65510:ST65521 IX65510:IX65521 F65509:F65520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014:WVM983025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014:WLQ983025 I65509:I65520 JA65510:JA65521 SW65510:SW65521 ACS65510:ACS65521 AMO65510:AMO65521 AWK65510:AWK65521 BGG65510:BGG65521 BQC65510:BQC65521 BZY65510:BZY65521 CJU65510:CJU65521 CTQ65510:CTQ65521 DDM65510:DDM65521 DNI65510:DNI65521 DXE65510:DXE65521 EHA65510:EHA65521 EQW65510:EQW65521 FAS65510:FAS65521 FKO65510:FKO65521 FUK65510:FUK65521 GEG65510:GEG65521 GOC65510:GOC65521 GXY65510:GXY65521 HHU65510:HHU65521 HRQ65510:HRQ65521 IBM65510:IBM65521 ILI65510:ILI65521 IVE65510:IVE65521 JFA65510:JFA65521 JOW65510:JOW65521 JYS65510:JYS65521 KIO65510:KIO65521 KSK65510:KSK65521 LCG65510:LCG65521 LMC65510:LMC65521 LVY65510:LVY65521">
      <formula1>$T$2:$T$3</formula1>
    </dataValidation>
    <dataValidation type="list" allowBlank="1" showErrorMessage="1" errorTitle="Stabilité ou non du substrat" sqref="MFU65510:MFU65521 MPQ65510:MPQ65521 MZM65510:MZM65521 NJI65510:NJI65521 NTE65510:NTE65521 ODA65510:ODA65521 OMW65510:OMW65521 OWS65510:OWS65521 PGO65510:PGO65521 PQK65510:PQK65521 QAG65510:QAG65521 QKC65510:QKC65521 QTY65510:QTY65521 RDU65510:RDU65521 RNQ65510:RNQ65521 RXM65510:RXM65521 SHI65510:SHI65521 SRE65510:SRE65521 TBA65510:TBA65521 TKW65510:TKW65521 TUS65510:TUS65521 UEO65510:UEO65521 UOK65510:UOK65521 UYG65510:UYG65521 VIC65510:VIC65521 VRY65510:VRY65521 WBU65510:WBU65521 WLQ65510:WLQ65521 WVM65510:WVM65521 I131045:I131056 JA131046:JA131057 SW131046:SW131057 ACS131046:ACS131057 AMO131046:AMO131057 AWK131046:AWK131057 BGG131046:BGG131057 BQC131046:BQC131057 BZY131046:BZY131057 CJU131046:CJU131057 CTQ131046:CTQ131057 DDM131046:DDM131057 DNI131046:DNI131057 DXE131046:DXE131057 EHA131046:EHA131057 EQW131046:EQW131057 FAS131046:FAS131057 FKO131046:FKO131057 FUK131046:FUK131057 GEG131046:GEG131057 GOC131046:GOC131057 GXY131046:GXY131057 HHU131046:HHU131057 HRQ131046:HRQ131057 IBM131046:IBM131057 ILI131046:ILI131057 IVE131046:IVE131057 JFA131046:JFA131057 JOW131046:JOW131057 JYS131046:JYS131057 KIO131046:KIO131057 KSK131046:KSK131057 LCG131046:LCG131057 LMC131046:LMC131057 LVY131046:LVY131057 MFU131046:MFU131057 MPQ131046:MPQ131057 MZM131046:MZM131057 NJI131046:NJI131057 NTE131046:NTE131057 ODA131046:ODA131057 OMW131046:OMW131057 OWS131046:OWS131057 PGO131046:PGO131057 PQK131046:PQK131057 QAG131046:QAG131057 QKC131046:QKC131057 QTY131046:QTY131057 RDU131046:RDU131057 RNQ131046:RNQ131057 RXM131046:RXM131057 SHI131046:SHI131057 SRE131046:SRE131057 TBA131046:TBA131057 TKW131046:TKW131057 TUS131046:TUS131057 UEO131046:UEO131057 UOK131046:UOK131057 UYG131046:UYG131057 VIC131046:VIC131057 VRY131046:VRY131057 WBU131046:WBU131057 WLQ131046:WLQ131057 WVM131046:WVM131057 I196581:I196592 JA196582:JA196593 SW196582:SW196593 ACS196582:ACS196593 AMO196582:AMO196593 AWK196582:AWK196593 BGG196582:BGG196593">
      <formula1>$T$2:$T$3</formula1>
    </dataValidation>
    <dataValidation type="list" allowBlank="1" showErrorMessage="1" errorTitle="Stabilité ou non du substrat" sqref="BQC196582:BQC196593 BZY196582:BZY196593 CJU196582:CJU196593 CTQ196582:CTQ196593 DDM196582:DDM196593 DNI196582:DNI196593 DXE196582:DXE196593 EHA196582:EHA196593 EQW196582:EQW196593 FAS196582:FAS196593 FKO196582:FKO196593 FUK196582:FUK196593 GEG196582:GEG196593 GOC196582:GOC196593 GXY196582:GXY196593 HHU196582:HHU196593 HRQ196582:HRQ196593 IBM196582:IBM196593 ILI196582:ILI196593 IVE196582:IVE196593 JFA196582:JFA196593 JOW196582:JOW196593 JYS196582:JYS196593 KIO196582:KIO196593 KSK196582:KSK196593 LCG196582:LCG196593 LMC196582:LMC196593 LVY196582:LVY196593 MFU196582:MFU196593 MPQ196582:MPQ196593 MZM196582:MZM196593 NJI196582:NJI196593 NTE196582:NTE196593 ODA196582:ODA196593 OMW196582:OMW196593 OWS196582:OWS196593 PGO196582:PGO196593 PQK196582:PQK196593 QAG196582:QAG196593 QKC196582:QKC196593 QTY196582:QTY196593 RDU196582:RDU196593 RNQ196582:RNQ196593 RXM196582:RXM196593 SHI196582:SHI196593 SRE196582:SRE196593 TBA196582:TBA196593 TKW196582:TKW196593 TUS196582:TUS196593 UEO196582:UEO196593 UOK196582:UOK196593 UYG196582:UYG196593 VIC196582:VIC196593 VRY196582:VRY196593 WBU196582:WBU196593 WLQ196582:WLQ196593 WVM196582:WVM196593 I262117:I262128 JA262118:JA262129 SW262118:SW262129 ACS262118:ACS262129 AMO262118:AMO262129 AWK262118:AWK262129 BGG262118:BGG262129 BQC262118:BQC262129 BZY262118:BZY262129 CJU262118:CJU262129 CTQ262118:CTQ262129 DDM262118:DDM262129 DNI262118:DNI262129 DXE262118:DXE262129 EHA262118:EHA262129 EQW262118:EQW262129 FAS262118:FAS262129 FKO262118:FKO262129 FUK262118:FUK262129 GEG262118:GEG262129 GOC262118:GOC262129 GXY262118:GXY262129 HHU262118:HHU262129 HRQ262118:HRQ262129 IBM262118:IBM262129 ILI262118:ILI262129 IVE262118:IVE262129 JFA262118:JFA262129 JOW262118:JOW262129 JYS262118:JYS262129 KIO262118:KIO262129 KSK262118:KSK262129 LCG262118:LCG262129 LMC262118:LMC262129 LVY262118:LVY262129 MFU262118:MFU262129 MPQ262118:MPQ262129 MZM262118:MZM262129 NJI262118:NJI262129 NTE262118:NTE262129 ODA262118:ODA262129 OMW262118:OMW262129 OWS262118:OWS262129">
      <formula1>$T$2:$T$3</formula1>
    </dataValidation>
    <dataValidation type="list" allowBlank="1" showErrorMessage="1" errorTitle="Stabilité ou non du substrat" sqref="PGO262118:PGO262129 PQK262118:PQK262129 QAG262118:QAG262129 QKC262118:QKC262129 QTY262118:QTY262129 RDU262118:RDU262129 RNQ262118:RNQ262129 RXM262118:RXM262129 SHI262118:SHI262129 SRE262118:SRE262129 TBA262118:TBA262129 TKW262118:TKW262129 TUS262118:TUS262129 UEO262118:UEO262129 UOK262118:UOK262129 UYG262118:UYG262129 VIC262118:VIC262129 VRY262118:VRY262129 WBU262118:WBU262129 WLQ262118:WLQ262129 WVM262118:WVM262129 I327653:I327664 JA327654:JA327665 SW327654:SW327665 ACS327654:ACS327665 AMO327654:AMO327665 AWK327654:AWK327665 BGG327654:BGG327665 BQC327654:BQC327665 BZY327654:BZY327665 CJU327654:CJU327665 CTQ327654:CTQ327665 DDM327654:DDM327665 DNI327654:DNI327665 DXE327654:DXE327665 EHA327654:EHA327665 EQW327654:EQW327665 FAS327654:FAS327665 FKO327654:FKO327665 FUK327654:FUK327665 GEG327654:GEG327665 GOC327654:GOC327665 GXY327654:GXY327665 HHU327654:HHU327665 HRQ327654:HRQ327665 IBM327654:IBM327665 ILI327654:ILI327665 IVE327654:IVE327665 JFA327654:JFA327665 JOW327654:JOW327665 JYS327654:JYS327665 KIO327654:KIO327665 KSK327654:KSK327665 LCG327654:LCG327665 LMC327654:LMC327665 LVY327654:LVY327665 MFU327654:MFU327665 MPQ327654:MPQ327665 MZM327654:MZM327665 NJI327654:NJI327665 NTE327654:NTE327665 ODA327654:ODA327665 OMW327654:OMW327665 OWS327654:OWS327665 PGO327654:PGO327665 PQK327654:PQK327665 QAG327654:QAG327665 QKC327654:QKC327665 QTY327654:QTY327665 RDU327654:RDU327665 RNQ327654:RNQ327665 RXM327654:RXM327665 SHI327654:SHI327665 SRE327654:SRE327665 TBA327654:TBA327665 TKW327654:TKW327665 TUS327654:TUS327665 UEO327654:UEO327665 UOK327654:UOK327665 UYG327654:UYG327665 VIC327654:VIC327665 VRY327654:VRY327665 WBU327654:WBU327665 WLQ327654:WLQ327665 WVM327654:WVM327665 I393189:I393200 JA393190:JA393201 SW393190:SW393201 ACS393190:ACS393201 AMO393190:AMO393201 AWK393190:AWK393201 BGG393190:BGG393201 BQC393190:BQC393201 BZY393190:BZY393201 CJU393190:CJU393201 CTQ393190:CTQ393201 DDM393190:DDM393201 DNI393190:DNI393201 DXE393190:DXE393201 EHA393190:EHA393201">
      <formula1>$T$2:$T$3</formula1>
    </dataValidation>
    <dataValidation type="list" allowBlank="1" showErrorMessage="1" errorTitle="Stabilité ou non du substrat" sqref="EQW393190:EQW393201 FAS393190:FAS393201 FKO393190:FKO393201 FUK393190:FUK393201 GEG393190:GEG393201 GOC393190:GOC393201 GXY393190:GXY393201 HHU393190:HHU393201 HRQ393190:HRQ393201 IBM393190:IBM393201 ILI393190:ILI393201 IVE393190:IVE393201 JFA393190:JFA393201 JOW393190:JOW393201 JYS393190:JYS393201 KIO393190:KIO393201 KSK393190:KSK393201 LCG393190:LCG393201 LMC393190:LMC393201 LVY393190:LVY393201 MFU393190:MFU393201 MPQ393190:MPQ393201 MZM393190:MZM393201 NJI393190:NJI393201 NTE393190:NTE393201 ODA393190:ODA393201 OMW393190:OMW393201 OWS393190:OWS393201 PGO393190:PGO393201 PQK393190:PQK393201 QAG393190:QAG393201 QKC393190:QKC393201 QTY393190:QTY393201 RDU393190:RDU393201 RNQ393190:RNQ393201 RXM393190:RXM393201 SHI393190:SHI393201 SRE393190:SRE393201 TBA393190:TBA393201 TKW393190:TKW393201 TUS393190:TUS393201 UEO393190:UEO393201 UOK393190:UOK393201 UYG393190:UYG393201 VIC393190:VIC393201 VRY393190:VRY393201 WBU393190:WBU393201 WLQ393190:WLQ393201 WVM393190:WVM393201 I458725:I458736 JA458726:JA458737 SW458726:SW458737 ACS458726:ACS458737 AMO458726:AMO458737 AWK458726:AWK458737 BGG458726:BGG458737 BQC458726:BQC458737 BZY458726:BZY458737 CJU458726:CJU458737 CTQ458726:CTQ458737 DDM458726:DDM458737 DNI458726:DNI458737 DXE458726:DXE458737 EHA458726:EHA458737 EQW458726:EQW458737 FAS458726:FAS458737 FKO458726:FKO458737 FUK458726:FUK458737 GEG458726:GEG458737 GOC458726:GOC458737 GXY458726:GXY458737 HHU458726:HHU458737 HRQ458726:HRQ458737 IBM458726:IBM458737 ILI458726:ILI458737 IVE458726:IVE458737 JFA458726:JFA458737 JOW458726:JOW458737 JYS458726:JYS458737 KIO458726:KIO458737 KSK458726:KSK458737 LCG458726:LCG458737 LMC458726:LMC458737 LVY458726:LVY458737 MFU458726:MFU458737 MPQ458726:MPQ458737 MZM458726:MZM458737 NJI458726:NJI458737 NTE458726:NTE458737 ODA458726:ODA458737 OMW458726:OMW458737 OWS458726:OWS458737 PGO458726:PGO458737 PQK458726:PQK458737 QAG458726:QAG458737 QKC458726:QKC458737 QTY458726:QTY458737 RDU458726:RDU458737 RNQ458726:RNQ458737 RXM458726:RXM458737">
      <formula1>$T$2:$T$3</formula1>
    </dataValidation>
    <dataValidation type="list" allowBlank="1" showErrorMessage="1" errorTitle="Stabilité ou non du substrat" sqref="SHI458726:SHI458737 SRE458726:SRE458737 TBA458726:TBA458737 TKW458726:TKW458737 TUS458726:TUS458737 UEO458726:UEO458737 UOK458726:UOK458737 UYG458726:UYG458737 VIC458726:VIC458737 VRY458726:VRY458737 WBU458726:WBU458737 WLQ458726:WLQ458737 WVM458726:WVM458737 I524261:I524272 JA524262:JA524273 SW524262:SW524273 ACS524262:ACS524273 AMO524262:AMO524273 AWK524262:AWK524273 BGG524262:BGG524273 BQC524262:BQC524273 BZY524262:BZY524273 CJU524262:CJU524273 CTQ524262:CTQ524273 DDM524262:DDM524273 DNI524262:DNI524273 DXE524262:DXE524273 EHA524262:EHA524273 EQW524262:EQW524273 FAS524262:FAS524273 FKO524262:FKO524273 FUK524262:FUK524273 GEG524262:GEG524273 GOC524262:GOC524273 GXY524262:GXY524273 HHU524262:HHU524273 HRQ524262:HRQ524273 IBM524262:IBM524273 ILI524262:ILI524273 IVE524262:IVE524273 JFA524262:JFA524273 JOW524262:JOW524273 JYS524262:JYS524273 KIO524262:KIO524273 KSK524262:KSK524273 LCG524262:LCG524273 LMC524262:LMC524273 LVY524262:LVY524273 MFU524262:MFU524273 MPQ524262:MPQ524273 MZM524262:MZM524273 NJI524262:NJI524273 NTE524262:NTE524273 ODA524262:ODA524273 OMW524262:OMW524273 OWS524262:OWS524273 PGO524262:PGO524273 PQK524262:PQK524273 QAG524262:QAG524273 QKC524262:QKC524273 QTY524262:QTY524273 RDU524262:RDU524273 RNQ524262:RNQ524273 RXM524262:RXM524273 SHI524262:SHI524273 SRE524262:SRE524273 TBA524262:TBA524273 TKW524262:TKW524273 TUS524262:TUS524273 UEO524262:UEO524273 UOK524262:UOK524273 UYG524262:UYG524273 VIC524262:VIC524273 VRY524262:VRY524273 WBU524262:WBU524273 WLQ524262:WLQ524273 WVM524262:WVM524273 I589797:I589808 JA589798:JA589809 SW589798:SW589809 ACS589798:ACS589809 AMO589798:AMO589809 AWK589798:AWK589809 BGG589798:BGG589809 BQC589798:BQC589809 BZY589798:BZY589809 CJU589798:CJU589809 CTQ589798:CTQ589809 DDM589798:DDM589809 DNI589798:DNI589809 DXE589798:DXE589809 EHA589798:EHA589809 EQW589798:EQW589809 FAS589798:FAS589809 FKO589798:FKO589809 FUK589798:FUK589809 GEG589798:GEG589809 GOC589798:GOC589809 GXY589798:GXY589809 HHU589798:HHU589809">
      <formula1>$T$2:$T$3</formula1>
    </dataValidation>
    <dataValidation type="list" allowBlank="1" showErrorMessage="1" errorTitle="Stabilité ou non du substrat" sqref="HRQ589798:HRQ589809 IBM589798:IBM589809 ILI589798:ILI589809 IVE589798:IVE589809 JFA589798:JFA589809 JOW589798:JOW589809 JYS589798:JYS589809 KIO589798:KIO589809 KSK589798:KSK589809 LCG589798:LCG589809 LMC589798:LMC589809 LVY589798:LVY589809 MFU589798:MFU589809 MPQ589798:MPQ589809 MZM589798:MZM589809 NJI589798:NJI589809 NTE589798:NTE589809 ODA589798:ODA589809 OMW589798:OMW589809 OWS589798:OWS589809 PGO589798:PGO589809 PQK589798:PQK589809 QAG589798:QAG589809 QKC589798:QKC589809 QTY589798:QTY589809 RDU589798:RDU589809 RNQ589798:RNQ589809 RXM589798:RXM589809 SHI589798:SHI589809 SRE589798:SRE589809 TBA589798:TBA589809 TKW589798:TKW589809 TUS589798:TUS589809 UEO589798:UEO589809 UOK589798:UOK589809 UYG589798:UYG589809 VIC589798:VIC589809 VRY589798:VRY589809 WBU589798:WBU589809 WLQ589798:WLQ589809 WVM589798:WVM589809 I655333:I655344 JA655334:JA655345 SW655334:SW655345 ACS655334:ACS655345 AMO655334:AMO655345 AWK655334:AWK655345 BGG655334:BGG655345 BQC655334:BQC655345 BZY655334:BZY655345 CJU655334:CJU655345 CTQ655334:CTQ655345 DDM655334:DDM655345 DNI655334:DNI655345 DXE655334:DXE655345 EHA655334:EHA655345 EQW655334:EQW655345 FAS655334:FAS655345 FKO655334:FKO655345 FUK655334:FUK655345 GEG655334:GEG655345 GOC655334:GOC655345 GXY655334:GXY655345 HHU655334:HHU655345 HRQ655334:HRQ655345 IBM655334:IBM655345 ILI655334:ILI655345 IVE655334:IVE655345 JFA655334:JFA655345 JOW655334:JOW655345 JYS655334:JYS655345 KIO655334:KIO655345 KSK655334:KSK655345 LCG655334:LCG655345 LMC655334:LMC655345 LVY655334:LVY655345 MFU655334:MFU655345 MPQ655334:MPQ655345 MZM655334:MZM655345 NJI655334:NJI655345 NTE655334:NTE655345 ODA655334:ODA655345 OMW655334:OMW655345 OWS655334:OWS655345 PGO655334:PGO655345 PQK655334:PQK655345 QAG655334:QAG655345 QKC655334:QKC655345 QTY655334:QTY655345 RDU655334:RDU655345 RNQ655334:RNQ655345 RXM655334:RXM655345 SHI655334:SHI655345 SRE655334:SRE655345 TBA655334:TBA655345 TKW655334:TKW655345 TUS655334:TUS655345 UEO655334:UEO655345 UOK655334:UOK655345 UYG655334:UYG655345">
      <formula1>$T$2:$T$3</formula1>
    </dataValidation>
    <dataValidation type="list" allowBlank="1" showErrorMessage="1" errorTitle="Stabilité ou non du substrat" sqref="VIC655334:VIC655345 VRY655334:VRY655345 WBU655334:WBU655345 WLQ655334:WLQ655345 WVM655334:WVM655345 I720869:I720880 JA720870:JA720881 SW720870:SW720881 ACS720870:ACS720881 AMO720870:AMO720881 AWK720870:AWK720881 BGG720870:BGG720881 BQC720870:BQC720881 BZY720870:BZY720881 CJU720870:CJU720881 CTQ720870:CTQ720881 DDM720870:DDM720881 DNI720870:DNI720881 DXE720870:DXE720881 EHA720870:EHA720881 EQW720870:EQW720881 FAS720870:FAS720881 FKO720870:FKO720881 FUK720870:FUK720881 GEG720870:GEG720881 GOC720870:GOC720881 GXY720870:GXY720881 HHU720870:HHU720881 HRQ720870:HRQ720881 IBM720870:IBM720881 ILI720870:ILI720881 IVE720870:IVE720881 JFA720870:JFA720881 JOW720870:JOW720881 JYS720870:JYS720881 KIO720870:KIO720881 KSK720870:KSK720881 LCG720870:LCG720881 LMC720870:LMC720881 LVY720870:LVY720881 MFU720870:MFU720881 MPQ720870:MPQ720881 MZM720870:MZM720881 NJI720870:NJI720881 NTE720870:NTE720881 ODA720870:ODA720881 OMW720870:OMW720881 OWS720870:OWS720881 PGO720870:PGO720881 PQK720870:PQK720881 QAG720870:QAG720881 QKC720870:QKC720881 QTY720870:QTY720881 RDU720870:RDU720881 RNQ720870:RNQ720881 RXM720870:RXM720881 SHI720870:SHI720881 SRE720870:SRE720881 TBA720870:TBA720881 TKW720870:TKW720881 TUS720870:TUS720881 UEO720870:UEO720881 UOK720870:UOK720881 UYG720870:UYG720881 VIC720870:VIC720881 VRY720870:VRY720881 WBU720870:WBU720881 WLQ720870:WLQ720881 WVM720870:WVM720881 I786405:I786416 JA786406:JA786417 SW786406:SW786417 ACS786406:ACS786417 AMO786406:AMO786417 AWK786406:AWK786417 BGG786406:BGG786417 BQC786406:BQC786417 BZY786406:BZY786417 CJU786406:CJU786417 CTQ786406:CTQ786417 DDM786406:DDM786417 DNI786406:DNI786417 DXE786406:DXE786417 EHA786406:EHA786417 EQW786406:EQW786417 FAS786406:FAS786417 FKO786406:FKO786417 FUK786406:FUK786417 GEG786406:GEG786417 GOC786406:GOC786417 GXY786406:GXY786417 HHU786406:HHU786417 HRQ786406:HRQ786417 IBM786406:IBM786417 ILI786406:ILI786417 IVE786406:IVE786417 JFA786406:JFA786417 JOW786406:JOW786417 JYS786406:JYS786417 KIO786406:KIO786417">
      <formula1>$T$2:$T$3</formula1>
    </dataValidation>
    <dataValidation type="list" allowBlank="1" showErrorMessage="1" errorTitle="Stabilité ou non du substrat" sqref="KSK786406:KSK786417 LCG786406:LCG786417 LMC786406:LMC786417 LVY786406:LVY786417 MFU786406:MFU786417 MPQ786406:MPQ786417 MZM786406:MZM786417 NJI786406:NJI786417 NTE786406:NTE786417 ODA786406:ODA786417 OMW786406:OMW786417 OWS786406:OWS786417 PGO786406:PGO786417 PQK786406:PQK786417 QAG786406:QAG786417 QKC786406:QKC786417 QTY786406:QTY786417 RDU786406:RDU786417 RNQ786406:RNQ786417 RXM786406:RXM786417 SHI786406:SHI786417 SRE786406:SRE786417 TBA786406:TBA786417 TKW786406:TKW786417 TUS786406:TUS786417 UEO786406:UEO786417 UOK786406:UOK786417 UYG786406:UYG786417 VIC786406:VIC786417 VRY786406:VRY786417 WBU786406:WBU786417 WLQ786406:WLQ786417 WVM786406:WVM786417 I851941:I851952 JA851942:JA851953 SW851942:SW851953 ACS851942:ACS851953 AMO851942:AMO851953 AWK851942:AWK851953 BGG851942:BGG851953 BQC851942:BQC851953 BZY851942:BZY851953 CJU851942:CJU851953 CTQ851942:CTQ851953 DDM851942:DDM851953 DNI851942:DNI851953 DXE851942:DXE851953 EHA851942:EHA851953 EQW851942:EQW851953 FAS851942:FAS851953 FKO851942:FKO851953 FUK851942:FUK851953 GEG851942:GEG851953 GOC851942:GOC851953 GXY851942:GXY851953 HHU851942:HHU851953 HRQ851942:HRQ851953 IBM851942:IBM851953 ILI851942:ILI851953 IVE851942:IVE851953 JFA851942:JFA851953 JOW851942:JOW851953 JYS851942:JYS851953 KIO851942:KIO851953 KSK851942:KSK851953 LCG851942:LCG851953 LMC851942:LMC851953 LVY851942:LVY851953 MFU851942:MFU851953 MPQ851942:MPQ851953 MZM851942:MZM851953 NJI851942:NJI851953 NTE851942:NTE851953 ODA851942:ODA851953 OMW851942:OMW851953 OWS851942:OWS851953 PGO851942:PGO851953 PQK851942:PQK851953 QAG851942:QAG851953 QKC851942:QKC851953 QTY851942:QTY851953 RDU851942:RDU851953 RNQ851942:RNQ851953 RXM851942:RXM851953 SHI851942:SHI851953 SRE851942:SRE851953 TBA851942:TBA851953 TKW851942:TKW851953 TUS851942:TUS851953 UEO851942:UEO851953 UOK851942:UOK851953 UYG851942:UYG851953 VIC851942:VIC851953 VRY851942:VRY851953 WBU851942:WBU851953 WLQ851942:WLQ851953 WVM851942:WVM851953 I917477:I917488 JA917478:JA917489 SW917478:SW917489">
      <formula1>$T$2:$T$3</formula1>
    </dataValidation>
    <dataValidation type="list" allowBlank="1" showErrorMessage="1" errorTitle="Stabilité ou non du substrat" sqref="ACS917478:ACS917489 AMO917478:AMO917489 AWK917478:AWK917489 BGG917478:BGG917489 BQC917478:BQC917489 BZY917478:BZY917489 CJU917478:CJU917489 CTQ917478:CTQ917489 DDM917478:DDM917489 DNI917478:DNI917489 DXE917478:DXE917489 EHA917478:EHA917489 EQW917478:EQW917489 FAS917478:FAS917489 FKO917478:FKO917489 FUK917478:FUK917489 GEG917478:GEG917489 GOC917478:GOC917489 GXY917478:GXY917489 HHU917478:HHU917489 HRQ917478:HRQ917489 IBM917478:IBM917489 ILI917478:ILI917489 IVE917478:IVE917489 JFA917478:JFA917489 JOW917478:JOW917489 JYS917478:JYS917489 KIO917478:KIO917489 KSK917478:KSK917489 LCG917478:LCG917489 LMC917478:LMC917489 LVY917478:LVY917489 MFU917478:MFU917489 MPQ917478:MPQ917489 MZM917478:MZM917489 NJI917478:NJI917489 NTE917478:NTE917489 ODA917478:ODA917489 OMW917478:OMW917489 OWS917478:OWS917489 PGO917478:PGO917489 PQK917478:PQK917489 QAG917478:QAG917489 QKC917478:QKC917489 QTY917478:QTY917489 RDU917478:RDU917489 RNQ917478:RNQ917489 RXM917478:RXM917489 SHI917478:SHI917489 SRE917478:SRE917489 TBA917478:TBA917489 TKW917478:TKW917489 TUS917478:TUS917489 UEO917478:UEO917489 UOK917478:UOK917489 UYG917478:UYG917489 VIC917478:VIC917489 VRY917478:VRY917489 WBU917478:WBU917489 WLQ917478:WLQ917489 WVM917478:WVM917489 I983013:I983024 JA983014:JA983025 SW983014:SW983025 ACS983014:ACS983025 AMO983014:AMO983025 AWK983014:AWK983025 BGG983014:BGG983025 BQC983014:BQC983025 BZY983014:BZY983025 CJU983014:CJU983025 CTQ983014:CTQ983025 DDM983014:DDM983025 DNI983014:DNI983025 DXE983014:DXE983025 EHA983014:EHA983025 EQW983014:EQW983025 FAS983014:FAS983025 FKO983014:FKO983025 FUK983014:FUK983025 GEG983014:GEG983025 GOC983014:GOC983025 GXY983014:GXY983025 HHU983014:HHU983025 HRQ983014:HRQ983025 IBM983014:IBM983025 ILI983014:ILI983025 IVE983014:IVE983025 JFA983014:JFA983025 JOW983014:JOW983025 JYS983014:JYS983025 KIO983014:KIO983025 KSK983014:KSK983025 LCG983014:LCG983025 LMC983014:LMC983025 LVY983014:LVY983025 MFU983014:MFU983025 MPQ983014:MPQ983025 MZM983014:MZM983025 NJI983014:NJI983025">
      <formula1>$T$2:$T$3</formula1>
    </dataValidation>
    <dataValidation type="list" allowBlank="1" showErrorMessage="1" errorTitle="Stabilité ou non du substrat" sqref="NTE983014:NTE983025 ODA983014:ODA983025 OMW983014:OMW983025 OWS983014:OWS983025 PGO983014:PGO983025 PQK983014:PQK983025 QAG983014:QAG983025 QKC983014:QKC983025 QTY983014:QTY983025 RDU983014:RDU983025 RNQ983014:RNQ983025 RXM983014:RXM983025 SHI983014:SHI983025 SRE983014:SRE983025 TBA983014:TBA983025 TKW983014:TKW983025 TUS983014:TUS983025 UEO983014:UEO983025 UOK983014:UOK983025 UYG983014:UYG983025 VIC983014:VIC983025 VRY983014:VRY983025 WBU983014:WBU983025 I78">
      <formula1>$T$2:$T$3</formula1>
    </dataValidation>
    <dataValidation type="date" allowBlank="1" showErrorMessage="1" errorTitle="Date du prélèvement (jj/mm/aaaa)" sqref="WVH982987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482 IV65483 SR65483 ACN65483 AMJ65483 AWF65483 BGB65483 BPX65483 BZT65483 CJP65483 CTL65483 DDH65483 DND65483 DWZ65483 EGV65483 EQR65483 FAN65483 FKJ65483 FUF65483 GEB65483 GNX65483 GXT65483 HHP65483 HRL65483 IBH65483 ILD65483 IUZ65483 JEV65483 JOR65483 JYN65483 KIJ65483 KSF65483 LCB65483 LLX65483 LVT65483 MFP65483">
      <formula1>36891</formula1>
      <formula2>71558</formula2>
    </dataValidation>
    <dataValidation type="date" allowBlank="1" showErrorMessage="1" errorTitle="Date du prélèvement (jj/mm/aaaa)" sqref="MPL65483 MZH65483 NJD65483 NSZ65483 OCV65483 OMR65483 OWN65483 PGJ65483 PQF65483 QAB65483 QJX65483 QTT65483 RDP65483 RNL65483 RXH65483 SHD65483 SQZ65483 TAV65483 TKR65483 TUN65483 UEJ65483 UOF65483 UYB65483 VHX65483 VRT65483 WBP65483 WLL65483 WVH65483 D131018 IV131019 SR131019 ACN131019 AMJ131019 AWF131019 BGB131019 BPX131019 BZT131019 CJP131019 CTL131019 DDH131019 DND131019 DWZ131019 EGV131019 EQR131019 FAN131019 FKJ131019 FUF131019 GEB131019 GNX131019 GXT131019 HHP131019 HRL131019 IBH131019 ILD131019 IUZ131019 JEV131019 JOR131019 JYN131019 KIJ131019 KSF131019 LCB131019 LLX131019 LVT131019 MFP131019 MPL131019 MZH131019 NJD131019 NSZ131019 OCV131019 OMR131019 OWN131019 PGJ131019 PQF131019 QAB131019 QJX131019 QTT131019 RDP131019 RNL131019 RXH131019 SHD131019 SQZ131019 TAV131019 TKR131019 TUN131019 UEJ131019 UOF131019 UYB131019 VHX131019 VRT131019 WBP131019 WLL131019 WVH131019 D196554 IV196555 SR196555 ACN196555 AMJ196555 AWF196555 BGB196555 BPX196555">
      <formula1>36891</formula1>
      <formula2>71558</formula2>
    </dataValidation>
    <dataValidation type="date" allowBlank="1" showErrorMessage="1" errorTitle="Date du prélèvement (jj/mm/aaaa)" sqref="BZT196555 CJP196555 CTL196555 DDH196555 DND196555 DWZ196555 EGV196555 EQR196555 FAN196555 FKJ196555 FUF196555 GEB196555 GNX196555 GXT196555 HHP196555 HRL196555 IBH196555 ILD196555 IUZ196555 JEV196555 JOR196555 JYN196555 KIJ196555 KSF196555 LCB196555 LLX196555 LVT196555 MFP196555 MPL196555 MZH196555 NJD196555 NSZ196555 OCV196555 OMR196555 OWN196555 PGJ196555 PQF196555 QAB196555 QJX196555 QTT196555 RDP196555 RNL196555 RXH196555 SHD196555 SQZ196555 TAV196555 TKR196555 TUN196555 UEJ196555 UOF196555 UYB196555 VHX196555 VRT196555 WBP196555 WLL196555 WVH196555 D262090 IV262091 SR262091 ACN262091 AMJ262091 AWF262091 BGB262091 BPX262091 BZT262091 CJP262091 CTL262091 DDH262091 DND262091 DWZ262091 EGV262091 EQR262091 FAN262091 FKJ262091 FUF262091 GEB262091 GNX262091 GXT262091 HHP262091 HRL262091 IBH262091 ILD262091 IUZ262091 JEV262091 JOR262091 JYN262091 KIJ262091 KSF262091 LCB262091 LLX262091 LVT262091 MFP262091 MPL262091 MZH262091 NJD262091 NSZ262091 OCV262091 OMR262091 OWN262091 PGJ262091">
      <formula1>36891</formula1>
      <formula2>71558</formula2>
    </dataValidation>
    <dataValidation type="date" allowBlank="1" showErrorMessage="1" errorTitle="Date du prélèvement (jj/mm/aaaa)" sqref="PQF262091 QAB262091 QJX262091 QTT262091 RDP262091 RNL262091 RXH262091 SHD262091 SQZ262091 TAV262091 TKR262091 TUN262091 UEJ262091 UOF262091 UYB262091 VHX262091 VRT262091 WBP262091 WLL262091 WVH262091 D327626 IV327627 SR327627 ACN327627 AMJ327627 AWF327627 BGB327627 BPX327627 BZT327627 CJP327627 CTL327627 DDH327627 DND327627 DWZ327627 EGV327627 EQR327627 FAN327627 FKJ327627 FUF327627 GEB327627 GNX327627 GXT327627 HHP327627 HRL327627 IBH327627 ILD327627 IUZ327627 JEV327627 JOR327627 JYN327627 KIJ327627 KSF327627 LCB327627 LLX327627 LVT327627 MFP327627 MPL327627 MZH327627 NJD327627 NSZ327627 OCV327627 OMR327627 OWN327627 PGJ327627 PQF327627 QAB327627 QJX327627 QTT327627 RDP327627 RNL327627 RXH327627 SHD327627 SQZ327627 TAV327627 TKR327627 TUN327627 UEJ327627 UOF327627 UYB327627 VHX327627 VRT327627 WBP327627 WLL327627 WVH327627 D393162 IV393163 SR393163 ACN393163 AMJ393163 AWF393163 BGB393163 BPX393163 BZT393163 CJP393163 CTL393163 DDH393163 DND393163 DWZ393163 EGV393163 EQR393163">
      <formula1>36891</formula1>
      <formula2>71558</formula2>
    </dataValidation>
    <dataValidation type="date" allowBlank="1" showErrorMessage="1" errorTitle="Date du prélèvement (jj/mm/aaaa)" sqref="FAN393163 FKJ393163 FUF393163 GEB393163 GNX393163 GXT393163 HHP393163 HRL393163 IBH393163 ILD393163 IUZ393163 JEV393163 JOR393163 JYN393163 KIJ393163 KSF393163 LCB393163 LLX393163 LVT393163 MFP393163 MPL393163 MZH393163 NJD393163 NSZ393163 OCV393163 OMR393163 OWN393163 PGJ393163 PQF393163 QAB393163 QJX393163 QTT393163 RDP393163 RNL393163 RXH393163 SHD393163 SQZ393163 TAV393163 TKR393163 TUN393163 UEJ393163 UOF393163 UYB393163 VHX393163 VRT393163 WBP393163 WLL393163 WVH393163 D458698 IV458699 SR458699 ACN458699 AMJ458699 AWF458699 BGB458699 BPX458699 BZT458699 CJP458699 CTL458699 DDH458699 DND458699 DWZ458699 EGV458699 EQR458699 FAN458699 FKJ458699 FUF458699 GEB458699 GNX458699 GXT458699 HHP458699 HRL458699 IBH458699 ILD458699 IUZ458699 JEV458699 JOR458699 JYN458699 KIJ458699 KSF458699 LCB458699 LLX458699 LVT458699 MFP458699 MPL458699 MZH458699 NJD458699 NSZ458699 OCV458699 OMR458699 OWN458699 PGJ458699 PQF458699 QAB458699 QJX458699 QTT458699 RDP458699 RNL458699 RXH458699 SHD458699">
      <formula1>36891</formula1>
      <formula2>71558</formula2>
    </dataValidation>
    <dataValidation type="date" allowBlank="1" showErrorMessage="1" errorTitle="Date du prélèvement (jj/mm/aaaa)" sqref="SQZ458699 TAV458699 TKR458699 TUN458699 UEJ458699 UOF458699 UYB458699 VHX458699 VRT458699 WBP458699 WLL458699 WVH458699 D524234 IV524235 SR524235 ACN524235 AMJ524235 AWF524235 BGB524235 BPX524235 BZT524235 CJP524235 CTL524235 DDH524235 DND524235 DWZ524235 EGV524235 EQR524235 FAN524235 FKJ524235 FUF524235 GEB524235 GNX524235 GXT524235 HHP524235 HRL524235 IBH524235 ILD524235 IUZ524235 JEV524235 JOR524235 JYN524235 KIJ524235 KSF524235 LCB524235 LLX524235 LVT524235 MFP524235 MPL524235 MZH524235 NJD524235 NSZ524235 OCV524235 OMR524235 OWN524235 PGJ524235 PQF524235 QAB524235 QJX524235 QTT524235 RDP524235 RNL524235 RXH524235 SHD524235 SQZ524235 TAV524235 TKR524235 TUN524235 UEJ524235 UOF524235 UYB524235 VHX524235 VRT524235 WBP524235 WLL524235 WVH524235 D589770 IV589771 SR589771 ACN589771 AMJ589771 AWF589771 BGB589771 BPX589771 BZT589771 CJP589771 CTL589771 DDH589771 DND589771 DWZ589771 EGV589771 EQR589771 FAN589771 FKJ589771 FUF589771 GEB589771 GNX589771 GXT589771 HHP589771 HRL589771">
      <formula1>36891</formula1>
      <formula2>71558</formula2>
    </dataValidation>
    <dataValidation type="date" allowBlank="1" showErrorMessage="1" errorTitle="Date du prélèvement (jj/mm/aaaa)" sqref="IBH589771 ILD589771 IUZ589771 JEV589771 JOR589771 JYN589771 KIJ589771 KSF589771 LCB589771 LLX589771 LVT589771 MFP589771 MPL589771 MZH589771 NJD589771 NSZ589771 OCV589771 OMR589771 OWN589771 PGJ589771 PQF589771 QAB589771 QJX589771 QTT589771 RDP589771 RNL589771 RXH589771 SHD589771 SQZ589771 TAV589771 TKR589771 TUN589771 UEJ589771 UOF589771 UYB589771 VHX589771 VRT589771 WBP589771 WLL589771 WVH589771 D655306 IV655307 SR655307 ACN655307 AMJ655307 AWF655307 BGB655307 BPX655307 BZT655307 CJP655307 CTL655307 DDH655307 DND655307 DWZ655307 EGV655307 EQR655307 FAN655307 FKJ655307 FUF655307 GEB655307 GNX655307 GXT655307 HHP655307 HRL655307 IBH655307 ILD655307 IUZ655307 JEV655307 JOR655307 JYN655307 KIJ655307 KSF655307 LCB655307 LLX655307 LVT655307 MFP655307 MPL655307 MZH655307 NJD655307 NSZ655307 OCV655307 OMR655307 OWN655307 PGJ655307 PQF655307 QAB655307 QJX655307 QTT655307 RDP655307 RNL655307 RXH655307 SHD655307 SQZ655307 TAV655307 TKR655307 TUN655307 UEJ655307 UOF655307 UYB655307 VHX655307">
      <formula1>36891</formula1>
      <formula2>71558</formula2>
    </dataValidation>
    <dataValidation type="date" allowBlank="1" showErrorMessage="1" errorTitle="Date du prélèvement (jj/mm/aaaa)" sqref="VRT655307 WBP655307 WLL655307 WVH655307 D720842 IV720843 SR720843 ACN720843 AMJ720843 AWF720843 BGB720843 BPX720843 BZT720843 CJP720843 CTL720843 DDH720843 DND720843 DWZ720843 EGV720843 EQR720843 FAN720843 FKJ720843 FUF720843 GEB720843 GNX720843 GXT720843 HHP720843 HRL720843 IBH720843 ILD720843 IUZ720843 JEV720843 JOR720843 JYN720843 KIJ720843 KSF720843 LCB720843 LLX720843 LVT720843 MFP720843 MPL720843 MZH720843 NJD720843 NSZ720843 OCV720843 OMR720843 OWN720843 PGJ720843 PQF720843 QAB720843 QJX720843 QTT720843 RDP720843 RNL720843 RXH720843 SHD720843 SQZ720843 TAV720843 TKR720843 TUN720843 UEJ720843 UOF720843 UYB720843 VHX720843 VRT720843 WBP720843 WLL720843 WVH720843 D786378 IV786379 SR786379 ACN786379 AMJ786379 AWF786379 BGB786379 BPX786379 BZT786379 CJP786379 CTL786379 DDH786379 DND786379 DWZ786379 EGV786379 EQR786379 FAN786379 FKJ786379 FUF786379 GEB786379 GNX786379 GXT786379 HHP786379 HRL786379 IBH786379 ILD786379 IUZ786379 JEV786379 JOR786379 JYN786379 KIJ786379 KSF786379">
      <formula1>36891</formula1>
      <formula2>71558</formula2>
    </dataValidation>
    <dataValidation type="date" allowBlank="1" showErrorMessage="1" errorTitle="Date du prélèvement (jj/mm/aaaa)" sqref="LCB786379 LLX786379 LVT786379 MFP786379 MPL786379 MZH786379 NJD786379 NSZ786379 OCV786379 OMR786379 OWN786379 PGJ786379 PQF786379 QAB786379 QJX786379 QTT786379 RDP786379 RNL786379 RXH786379 SHD786379 SQZ786379 TAV786379 TKR786379 TUN786379 UEJ786379 UOF786379 UYB786379 VHX786379 VRT786379 WBP786379 WLL786379 WVH786379 D851914 IV851915 SR851915 ACN851915 AMJ851915 AWF851915 BGB851915 BPX851915 BZT851915 CJP851915 CTL851915 DDH851915 DND851915 DWZ851915 EGV851915 EQR851915 FAN851915 FKJ851915 FUF851915 GEB851915 GNX851915 GXT851915 HHP851915 HRL851915 IBH851915 ILD851915 IUZ851915 JEV851915 JOR851915 JYN851915 KIJ851915 KSF851915 LCB851915 LLX851915 LVT851915 MFP851915 MPL851915 MZH851915 NJD851915 NSZ851915 OCV851915 OMR851915 OWN851915 PGJ851915 PQF851915 QAB851915 QJX851915 QTT851915 RDP851915 RNL851915 RXH851915 SHD851915 SQZ851915 TAV851915 TKR851915 TUN851915 UEJ851915 UOF851915 UYB851915 VHX851915 VRT851915 WBP851915 WLL851915 WVH851915 D917450 IV917451 SR917451 ACN917451">
      <formula1>36891</formula1>
      <formula2>71558</formula2>
    </dataValidation>
    <dataValidation type="date" allowBlank="1" showErrorMessage="1" errorTitle="Date du prélèvement (jj/mm/aaaa)" sqref="AMJ917451 AWF917451 BGB917451 BPX917451 BZT917451 CJP917451 CTL917451 DDH917451 DND917451 DWZ917451 EGV917451 EQR917451 FAN917451 FKJ917451 FUF917451 GEB917451 GNX917451 GXT917451 HHP917451 HRL917451 IBH917451 ILD917451 IUZ917451 JEV917451 JOR917451 JYN917451 KIJ917451 KSF917451 LCB917451 LLX917451 LVT917451 MFP917451 MPL917451 MZH917451 NJD917451 NSZ917451 OCV917451 OMR917451 OWN917451 PGJ917451 PQF917451 QAB917451 QJX917451 QTT917451 RDP917451 RNL917451 RXH917451 SHD917451 SQZ917451 TAV917451 TKR917451 TUN917451 UEJ917451 UOF917451 UYB917451 VHX917451 VRT917451 WBP917451 WLL917451 WVH917451 D982986 IV982987 SR982987 ACN982987 AMJ982987 AWF982987 BGB982987 BPX982987 BZT982987 CJP982987 CTL982987 DDH982987 DND982987 DWZ982987 EGV982987 EQR982987 FAN982987 FKJ982987 FUF982987 GEB982987 GNX982987 GXT982987 HHP982987 HRL982987 IBH982987 ILD982987 IUZ982987 JEV982987 JOR982987 JYN982987 KIJ982987 KSF982987 LCB982987 LLX982987 LVT982987 MFP982987 MPL982987 MZH982987 NJD982987 NSZ982987">
      <formula1>36891</formula1>
      <formula2>71558</formula2>
    </dataValidation>
    <dataValidation type="date" allowBlank="1" showErrorMessage="1" errorTitle="Date du prélèvement (jj/mm/aaaa)" sqref="OCV982987 OMR982987 OWN982987 PGJ982987 PQF982987 QAB982987 QJX982987 QTT982987 RDP982987 RNL982987 RXH982987 SHD982987 SQZ982987 TAV982987 TKR982987 TUN982987 UEJ982987 UOF982987 UYB982987 VHX982987 VRT982987 WBP982987 WLL982987">
      <formula1>36891</formula1>
      <formula2>71558</formula2>
    </dataValidation>
    <dataValidation type="textLength" operator="equal" allowBlank="1" showErrorMessage="1" errorTitle="Code INSEE selon le type 00000" sqref="WVJ982971 F65466 IX65467 ST65467 ACP65467 AML65467 AWH65467 BGD65467 BPZ65467 BZV65467 CJR65467 CTN65467 DDJ65467 DNF65467 DXB65467 EGX65467 EQT65467 FAP65467 FKL65467 FUH65467 GED65467 GNZ65467 GXV65467 HHR65467 HRN65467 IBJ65467 ILF65467 IVB65467 JEX65467 JOT65467 JYP65467 KIL65467 KSH65467 LCD65467 LLZ65467 LVV65467 MFR65467 MPN65467 MZJ65467 NJF65467 NTB65467 OCX65467 OMT65467 OWP65467 PGL65467 PQH65467 QAD65467 QJZ65467 QTV65467 RDR65467 RNN65467 RXJ65467 SHF65467 SRB65467 TAX65467 TKT65467 TUP65467 UEL65467 UOH65467 UYD65467 VHZ65467 VRV65467 WBR65467 WLN65467 WVJ65467 F131002 IX131003 ST131003 ACP131003 AML131003 AWH131003 BGD131003 BPZ131003 BZV131003 CJR131003 CTN131003 DDJ131003 DNF131003 DXB131003 EGX131003 EQT131003 FAP131003 FKL131003 FUH131003 GED131003 GNZ131003 GXV131003 HHR131003 HRN131003 IBJ131003 ILF131003 IVB131003 JEX131003 JOT131003 JYP131003 KIL131003 KSH131003 LCD131003 LLZ131003 LVV131003">
      <formula1>5</formula1>
    </dataValidation>
    <dataValidation type="textLength" operator="equal" allowBlank="1" showErrorMessage="1" errorTitle="Code INSEE selon le type 00000" sqref="MFR131003 MPN131003 MZJ131003 NJF131003 NTB131003 OCX131003 OMT131003 OWP131003 PGL131003 PQH131003 QAD131003 QJZ131003 QTV131003 RDR131003 RNN131003 RXJ131003 SHF131003 SRB131003 TAX131003 TKT131003 TUP131003 UEL131003 UOH131003 UYD131003 VHZ131003 VRV131003 WBR131003 WLN131003 WVJ131003 F196538 IX196539 ST196539 ACP196539 AML196539 AWH196539 BGD196539 BPZ196539 BZV196539 CJR196539 CTN196539 DDJ196539 DNF196539 DXB196539 EGX196539 EQT196539 FAP196539 FKL196539 FUH196539 GED196539 GNZ196539 GXV196539 HHR196539 HRN196539 IBJ196539 ILF196539 IVB196539 JEX196539 JOT196539 JYP196539 KIL196539 KSH196539 LCD196539 LLZ196539 LVV196539 MFR196539 MPN196539 MZJ196539 NJF196539 NTB196539 OCX196539 OMT196539 OWP196539 PGL196539 PQH196539 QAD196539 QJZ196539 QTV196539 RDR196539 RNN196539 RXJ196539 SHF196539 SRB196539 TAX196539 TKT196539 TUP196539 UEL196539 UOH196539 UYD196539 VHZ196539 VRV196539 WBR196539 WLN196539 WVJ196539 F262074 IX262075 ST262075 ACP262075 AML262075 AWH262075 BGD262075">
      <formula1>5</formula1>
    </dataValidation>
    <dataValidation type="textLength" operator="equal" allowBlank="1" showErrorMessage="1" errorTitle="Code INSEE selon le type 00000" sqref="BPZ262075 BZV262075 CJR262075 CTN262075 DDJ262075 DNF262075 DXB262075 EGX262075 EQT262075 FAP262075 FKL262075 FUH262075 GED262075 GNZ262075 GXV262075 HHR262075 HRN262075 IBJ262075 ILF262075 IVB262075 JEX262075 JOT262075 JYP262075 KIL262075 KSH262075 LCD262075 LLZ262075 LVV262075 MFR262075 MPN262075 MZJ262075 NJF262075 NTB262075 OCX262075 OMT262075 OWP262075 PGL262075 PQH262075 QAD262075 QJZ262075 QTV262075 RDR262075 RNN262075 RXJ262075 SHF262075 SRB262075 TAX262075 TKT262075 TUP262075 UEL262075 UOH262075 UYD262075 VHZ262075 VRV262075 WBR262075 WLN262075 WVJ262075 F327610 IX327611 ST327611 ACP327611 AML327611 AWH327611 BGD327611 BPZ327611 BZV327611 CJR327611 CTN327611 DDJ327611 DNF327611 DXB327611 EGX327611 EQT327611 FAP327611 FKL327611 FUH327611 GED327611 GNZ327611 GXV327611 HHR327611 HRN327611 IBJ327611 ILF327611 IVB327611 JEX327611 JOT327611 JYP327611 KIL327611 KSH327611 LCD327611 LLZ327611 LVV327611 MFR327611 MPN327611 MZJ327611 NJF327611 NTB327611 OCX327611 OMT327611 OWP327611">
      <formula1>5</formula1>
    </dataValidation>
    <dataValidation type="textLength" operator="equal" allowBlank="1" showErrorMessage="1" errorTitle="Code INSEE selon le type 00000" sqref="PGL327611 PQH327611 QAD327611 QJZ327611 QTV327611 RDR327611 RNN327611 RXJ327611 SHF327611 SRB327611 TAX327611 TKT327611 TUP327611 UEL327611 UOH327611 UYD327611 VHZ327611 VRV327611 WBR327611 WLN327611 WVJ327611 F393146 IX393147 ST393147 ACP393147 AML393147 AWH393147 BGD393147 BPZ393147 BZV393147 CJR393147 CTN393147 DDJ393147 DNF393147 DXB393147 EGX393147 EQT393147 FAP393147 FKL393147 FUH393147 GED393147 GNZ393147 GXV393147 HHR393147 HRN393147 IBJ393147 ILF393147 IVB393147 JEX393147 JOT393147 JYP393147 KIL393147 KSH393147 LCD393147 LLZ393147 LVV393147 MFR393147 MPN393147 MZJ393147 NJF393147 NTB393147 OCX393147 OMT393147 OWP393147 PGL393147 PQH393147 QAD393147 QJZ393147 QTV393147 RDR393147 RNN393147 RXJ393147 SHF393147 SRB393147 TAX393147 TKT393147 TUP393147 UEL393147 UOH393147 UYD393147 VHZ393147 VRV393147 WBR393147 WLN393147 WVJ393147 F458682 IX458683 ST458683 ACP458683 AML458683 AWH458683 BGD458683 BPZ458683 BZV458683 CJR458683 CTN458683 DDJ458683 DNF458683 DXB458683 EGX458683">
      <formula1>5</formula1>
    </dataValidation>
    <dataValidation type="textLength" operator="equal" allowBlank="1" showErrorMessage="1" errorTitle="Code INSEE selon le type 00000" sqref="EQT458683 FAP458683 FKL458683 FUH458683 GED458683 GNZ458683 GXV458683 HHR458683 HRN458683 IBJ458683 ILF458683 IVB458683 JEX458683 JOT458683 JYP458683 KIL458683 KSH458683 LCD458683 LLZ458683 LVV458683 MFR458683 MPN458683 MZJ458683 NJF458683 NTB458683 OCX458683 OMT458683 OWP458683 PGL458683 PQH458683 QAD458683 QJZ458683 QTV458683 RDR458683 RNN458683 RXJ458683 SHF458683 SRB458683 TAX458683 TKT458683 TUP458683 UEL458683 UOH458683 UYD458683 VHZ458683 VRV458683 WBR458683 WLN458683 WVJ458683 F524218 IX524219 ST524219 ACP524219 AML524219 AWH524219 BGD524219 BPZ524219 BZV524219 CJR524219 CTN524219 DDJ524219 DNF524219 DXB524219 EGX524219 EQT524219 FAP524219 FKL524219 FUH524219 GED524219 GNZ524219 GXV524219 HHR524219 HRN524219 IBJ524219 ILF524219 IVB524219 JEX524219 JOT524219 JYP524219 KIL524219 KSH524219 LCD524219 LLZ524219 LVV524219 MFR524219 MPN524219 MZJ524219 NJF524219 NTB524219 OCX524219 OMT524219 OWP524219 PGL524219 PQH524219 QAD524219 QJZ524219 QTV524219 RDR524219 RNN524219 RXJ524219">
      <formula1>5</formula1>
    </dataValidation>
    <dataValidation type="textLength" operator="equal" allowBlank="1" showErrorMessage="1" errorTitle="Code INSEE selon le type 00000" sqref="SHF524219 SRB524219 TAX524219 TKT524219 TUP524219 UEL524219 UOH524219 UYD524219 VHZ524219 VRV524219 WBR524219 WLN524219 WVJ524219 F589754 IX589755 ST589755 ACP589755 AML589755 AWH589755 BGD589755 BPZ589755 BZV589755 CJR589755 CTN589755 DDJ589755 DNF589755 DXB589755 EGX589755 EQT589755 FAP589755 FKL589755 FUH589755 GED589755 GNZ589755 GXV589755 HHR589755 HRN589755 IBJ589755 ILF589755 IVB589755 JEX589755 JOT589755 JYP589755 KIL589755 KSH589755 LCD589755 LLZ589755 LVV589755 MFR589755 MPN589755 MZJ589755 NJF589755 NTB589755 OCX589755 OMT589755 OWP589755 PGL589755 PQH589755 QAD589755 QJZ589755 QTV589755 RDR589755 RNN589755 RXJ589755 SHF589755 SRB589755 TAX589755 TKT589755 TUP589755 UEL589755 UOH589755 UYD589755 VHZ589755 VRV589755 WBR589755 WLN589755 WVJ589755 F655290 IX655291 ST655291 ACP655291 AML655291 AWH655291 BGD655291 BPZ655291 BZV655291 CJR655291 CTN655291 DDJ655291 DNF655291 DXB655291 EGX655291 EQT655291 FAP655291 FKL655291 FUH655291 GED655291 GNZ655291 GXV655291 HHR655291">
      <formula1>5</formula1>
    </dataValidation>
    <dataValidation type="textLength" operator="equal" allowBlank="1" showErrorMessage="1" errorTitle="Code INSEE selon le type 00000" sqref="HRN655291 IBJ655291 ILF655291 IVB655291 JEX655291 JOT655291 JYP655291 KIL655291 KSH655291 LCD655291 LLZ655291 LVV655291 MFR655291 MPN655291 MZJ655291 NJF655291 NTB655291 OCX655291 OMT655291 OWP655291 PGL655291 PQH655291 QAD655291 QJZ655291 QTV655291 RDR655291 RNN655291 RXJ655291 SHF655291 SRB655291 TAX655291 TKT655291 TUP655291 UEL655291 UOH655291 UYD655291 VHZ655291 VRV655291 WBR655291 WLN655291 WVJ655291 F720826 IX720827 ST720827 ACP720827 AML720827 AWH720827 BGD720827 BPZ720827 BZV720827 CJR720827 CTN720827 DDJ720827 DNF720827 DXB720827 EGX720827 EQT720827 FAP720827 FKL720827 FUH720827 GED720827 GNZ720827 GXV720827 HHR720827 HRN720827 IBJ720827 ILF720827 IVB720827 JEX720827 JOT720827 JYP720827 KIL720827 KSH720827 LCD720827 LLZ720827 LVV720827 MFR720827 MPN720827 MZJ720827 NJF720827 NTB720827 OCX720827 OMT720827 OWP720827 PGL720827 PQH720827 QAD720827 QJZ720827 QTV720827 RDR720827 RNN720827 RXJ720827 SHF720827 SRB720827 TAX720827 TKT720827 TUP720827 UEL720827 UOH720827 UYD720827">
      <formula1>5</formula1>
    </dataValidation>
    <dataValidation type="textLength" operator="equal" allowBlank="1" showErrorMessage="1" errorTitle="Code INSEE selon le type 00000" sqref="VHZ720827 VRV720827 WBR720827 WLN720827 WVJ720827 F786362 IX786363 ST786363 ACP786363 AML786363 AWH786363 BGD786363 BPZ786363 BZV786363 CJR786363 CTN786363 DDJ786363 DNF786363 DXB786363 EGX786363 EQT786363 FAP786363 FKL786363 FUH786363 GED786363 GNZ786363 GXV786363 HHR786363 HRN786363 IBJ786363 ILF786363 IVB786363 JEX786363 JOT786363 JYP786363 KIL786363 KSH786363 LCD786363 LLZ786363 LVV786363 MFR786363 MPN786363 MZJ786363 NJF786363 NTB786363 OCX786363 OMT786363 OWP786363 PGL786363 PQH786363 QAD786363 QJZ786363 QTV786363 RDR786363 RNN786363 RXJ786363 SHF786363 SRB786363 TAX786363 TKT786363 TUP786363 UEL786363 UOH786363 UYD786363 VHZ786363 VRV786363 WBR786363 WLN786363 WVJ786363 F851898 IX851899 ST851899 ACP851899 AML851899 AWH851899 BGD851899 BPZ851899 BZV851899 CJR851899 CTN851899 DDJ851899 DNF851899 DXB851899 EGX851899 EQT851899 FAP851899 FKL851899 FUH851899 GED851899 GNZ851899 GXV851899 HHR851899 HRN851899 IBJ851899 ILF851899 IVB851899 JEX851899 JOT851899 JYP851899 KIL851899">
      <formula1>5</formula1>
    </dataValidation>
    <dataValidation type="textLength" operator="equal" allowBlank="1" showErrorMessage="1" errorTitle="Code INSEE selon le type 00000" sqref="KSH851899 LCD851899 LLZ851899 LVV851899 MFR851899 MPN851899 MZJ851899 NJF851899 NTB851899 OCX851899 OMT851899 OWP851899 PGL851899 PQH851899 QAD851899 QJZ851899 QTV851899 RDR851899 RNN851899 RXJ851899 SHF851899 SRB851899 TAX851899 TKT851899 TUP851899 UEL851899 UOH851899 UYD851899 VHZ851899 VRV851899 WBR851899 WLN851899 WVJ851899 F917434 IX917435 ST917435 ACP917435 AML917435 AWH917435 BGD917435 BPZ917435 BZV917435 CJR917435 CTN917435 DDJ917435 DNF917435 DXB917435 EGX917435 EQT917435 FAP917435 FKL917435 FUH917435 GED917435 GNZ917435 GXV917435 HHR917435 HRN917435 IBJ917435 ILF917435 IVB917435 JEX917435 JOT917435 JYP917435 KIL917435 KSH917435 LCD917435 LLZ917435 LVV917435 MFR917435 MPN917435 MZJ917435 NJF917435 NTB917435 OCX917435 OMT917435 OWP917435 PGL917435 PQH917435 QAD917435 QJZ917435 QTV917435 RDR917435 RNN917435 RXJ917435 SHF917435 SRB917435 TAX917435 TKT917435 TUP917435 UEL917435 UOH917435 UYD917435 VHZ917435 VRV917435 WBR917435 WLN917435 WVJ917435 F982970 IX982971 ST982971">
      <formula1>5</formula1>
    </dataValidation>
    <dataValidation type="textLength" operator="equal" allowBlank="1" showErrorMessage="1" errorTitle="Code INSEE selon le type 00000" sqref="ACP982971 AML982971 AWH982971 BGD982971 BPZ982971 BZV982971 CJR982971 CTN982971 DDJ982971 DNF982971 DXB982971 EGX982971 EQT982971 FAP982971 FKL982971 FUH982971 GED982971 GNZ982971 GXV982971 HHR982971 HRN982971 IBJ982971 ILF982971 IVB982971 JEX982971 JOT982971 JYP982971 KIL982971 KSH982971 LCD982971 LLZ982971 LVV982971 MFR982971 MPN982971 MZJ982971 NJF982971 NTB982971 OCX982971 OMT982971 OWP982971 PGL982971 PQH982971 QAD982971 QJZ982971 QTV982971 RDR982971 RNN982971 RXJ982971 SHF982971 SRB982971 TAX982971 TKT982971 TUP982971 UEL982971 UOH982971 UYD982971 VHZ982971 VRV982971 WBR982971 WLN982971 F23">
      <formula1>5</formula1>
    </dataValidation>
    <dataValidation type="decimal" allowBlank="1" showErrorMessage="1" errorTitle="Recouvrement en % de 0 à 100" sqref="IZ40:IZ51 H65482:H65493 IZ65483:IZ65494 SV65483:SV65494 ACR65483:ACR65494 AMN65483:AMN65494 AWJ65483:AWJ65494 BGF65483:BGF65494 BQB65483:BQB65494 BZX65483:BZX65494 CJT65483:CJT65494 CTP65483:CTP65494 DDL65483:DDL65494 DNH65483:DNH65494 DXD65483:DXD65494 EGZ65483:EGZ65494 EQV65483:EQV65494 FAR65483:FAR65494 FKN65483:FKN65494 FUJ65483:FUJ65494 GEF65483:GEF65494 GOB65483:GOB65494 GXX65483:GXX65494 HHT65483:HHT65494 HRP65483:HRP65494 IBL65483:IBL65494 ILH65483:ILH65494 IVD65483:IVD65494 JEZ65483:JEZ65494 JOV65483:JOV65494 JYR65483:JYR65494 KIN65483:KIN65494 KSJ65483:KSJ65494 LCF65483:LCF65494 LMB65483:LMB65494 LVX65483:LVX65494 MFT65483:MFT65494 MPP65483:MPP65494 MZL65483:MZL65494 NJH65483:NJH65494 NTD65483:NTD65494 OCZ65483:OCZ65494 OMV65483:OMV65494 OWR65483:OWR65494 PGN65483:PGN65494 PQJ65483:PQJ65494 QAF65483:QAF65494 QKB65483:QKB65494 QTX65483:QTX65494 RDT65483:RDT65494 RNP65483:RNP65494 RXL65483:RXL65494 SHH65483:SHH65494 SRD65483:SRD65494 TAZ65483:TAZ65494 TKV65483:TKV65494 TUR65483:TUR65494 UEN65483:UEN65494 UOJ65483:UOJ65494 UYF65483:UYF65494 VIB65483:VIB65494 VRX65483:VRX65494 WBT65483:WBT65494 WLP65483:WLP65494 WVL65483:WVL65494 H131018:H131029 IZ131019:IZ131030 SV131019:SV131030 ACR131019:ACR131030 AMN131019:AMN131030 AWJ131019:AWJ131030 BGF131019:BGF131030 BQB131019:BQB131030 BZX131019:BZX131030 CJT131019:CJT131030 CTP131019:CTP131030 DDL131019:DDL131030 DNH131019:DNH131030 DXD131019:DXD131030 EGZ131019:EGZ131030 EQV131019:EQV131030 FAR131019:FAR131030 FKN131019:FKN131030 FUJ131019:FUJ131030 GEF131019:GEF131030 GOB131019:GOB131030 GXX131019:GXX131030 HHT131019:HHT131030 HRP131019:HRP131030 IBL131019:IBL131030 ILH131019:ILH131030 IVD131019:IVD131030 JEZ131019:JEZ131030 JOV131019:JOV131030 JYR131019:JYR131030 KIN131019:KIN131030 KSJ131019:KSJ131030 LCF131019:LCF131030 LMB131019:LMB131030 LVX131019:LVX131030">
      <formula1>0</formula1>
      <formula2>100</formula2>
    </dataValidation>
    <dataValidation type="decimal" allowBlank="1" showErrorMessage="1" errorTitle="Recouvrement en % de 0 à 100" sqref="MFT131019:MFT131030 MPP131019:MPP131030 MZL131019:MZL131030 NJH131019:NJH131030 NTD131019:NTD131030 OCZ131019:OCZ131030 OMV131019:OMV131030 OWR131019:OWR131030 PGN131019:PGN131030 PQJ131019:PQJ131030 QAF131019:QAF131030 QKB131019:QKB131030 QTX131019:QTX131030 RDT131019:RDT131030 RNP131019:RNP131030 RXL131019:RXL131030 SHH131019:SHH131030 SRD131019:SRD131030 TAZ131019:TAZ131030 TKV131019:TKV131030 TUR131019:TUR131030 UEN131019:UEN131030 UOJ131019:UOJ131030 UYF131019:UYF131030 VIB131019:VIB131030 VRX131019:VRX131030 WBT131019:WBT131030 WLP131019:WLP131030 WVL131019:WVL131030 H196554:H196565 IZ196555:IZ196566 SV196555:SV196566 ACR196555:ACR196566 AMN196555:AMN196566 AWJ196555:AWJ196566 BGF196555:BGF196566 BQB196555:BQB196566 BZX196555:BZX196566 CJT196555:CJT196566 CTP196555:CTP196566 DDL196555:DDL196566 DNH196555:DNH196566 DXD196555:DXD196566 EGZ196555:EGZ196566 EQV196555:EQV196566 FAR196555:FAR196566 FKN196555:FKN196566 FUJ196555:FUJ196566 GEF196555:GEF196566 GOB196555:GOB196566 GXX196555:GXX196566 HHT196555:HHT196566 HRP196555:HRP196566 IBL196555:IBL196566 ILH196555:ILH196566 IVD196555:IVD196566 JEZ196555:JEZ196566 JOV196555:JOV196566 JYR196555:JYR196566 KIN196555:KIN196566 KSJ196555:KSJ196566 LCF196555:LCF196566 LMB196555:LMB196566 LVX196555:LVX196566 MFT196555:MFT196566 MPP196555:MPP196566 MZL196555:MZL196566 NJH196555:NJH196566 NTD196555:NTD196566 OCZ196555:OCZ196566 OMV196555:OMV196566 OWR196555:OWR196566 PGN196555:PGN196566 PQJ196555:PQJ196566 QAF196555:QAF196566 QKB196555:QKB196566 QTX196555:QTX196566 RDT196555:RDT196566 RNP196555:RNP196566 RXL196555:RXL196566 SHH196555:SHH196566 SRD196555:SRD196566 TAZ196555:TAZ196566 TKV196555:TKV196566 TUR196555:TUR196566 UEN196555:UEN196566 UOJ196555:UOJ196566 UYF196555:UYF196566 VIB196555:VIB196566 VRX196555:VRX196566 WBT196555:WBT196566 WLP196555:WLP196566 WVL196555:WVL196566 H262090:H262101 IZ262091:IZ262102 SV262091:SV262102 ACR262091:ACR262102 AMN262091:AMN262102 AWJ262091:AWJ262102 BGF262091:BGF262102">
      <formula1>0</formula1>
      <formula2>100</formula2>
    </dataValidation>
    <dataValidation type="decimal" allowBlank="1" showErrorMessage="1" errorTitle="Recouvrement en % de 0 à 100" sqref="BQB262091:BQB262102 BZX262091:BZX262102 CJT262091:CJT262102 CTP262091:CTP262102 DDL262091:DDL262102 DNH262091:DNH262102 DXD262091:DXD262102 EGZ262091:EGZ262102 EQV262091:EQV262102 FAR262091:FAR262102 FKN262091:FKN262102 FUJ262091:FUJ262102 GEF262091:GEF262102 GOB262091:GOB262102 GXX262091:GXX262102 HHT262091:HHT262102 HRP262091:HRP262102 IBL262091:IBL262102 ILH262091:ILH262102 IVD262091:IVD262102 JEZ262091:JEZ262102 JOV262091:JOV262102 JYR262091:JYR262102 KIN262091:KIN262102 KSJ262091:KSJ262102 LCF262091:LCF262102 LMB262091:LMB262102 LVX262091:LVX262102 MFT262091:MFT262102 MPP262091:MPP262102 MZL262091:MZL262102 NJH262091:NJH262102 NTD262091:NTD262102 OCZ262091:OCZ262102 OMV262091:OMV262102 OWR262091:OWR262102 PGN262091:PGN262102 PQJ262091:PQJ262102 QAF262091:QAF262102 QKB262091:QKB262102 QTX262091:QTX262102 RDT262091:RDT262102 RNP262091:RNP262102 RXL262091:RXL262102 SHH262091:SHH262102 SRD262091:SRD262102 TAZ262091:TAZ262102 TKV262091:TKV262102 TUR262091:TUR262102 UEN262091:UEN262102 UOJ262091:UOJ262102 UYF262091:UYF262102 VIB262091:VIB262102 VRX262091:VRX262102 WBT262091:WBT262102 WLP262091:WLP262102 WVL262091:WVL262102 H327626:H327637 IZ327627:IZ327638 SV327627:SV327638 ACR327627:ACR327638 AMN327627:AMN327638 AWJ327627:AWJ327638 BGF327627:BGF327638 BQB327627:BQB327638 BZX327627:BZX327638 CJT327627:CJT327638 CTP327627:CTP327638 DDL327627:DDL327638 DNH327627:DNH327638 DXD327627:DXD327638 EGZ327627:EGZ327638 EQV327627:EQV327638 FAR327627:FAR327638 FKN327627:FKN327638 FUJ327627:FUJ327638 GEF327627:GEF327638 GOB327627:GOB327638 GXX327627:GXX327638 HHT327627:HHT327638 HRP327627:HRP327638 IBL327627:IBL327638 ILH327627:ILH327638 IVD327627:IVD327638 JEZ327627:JEZ327638 JOV327627:JOV327638 JYR327627:JYR327638 KIN327627:KIN327638 KSJ327627:KSJ327638 LCF327627:LCF327638 LMB327627:LMB327638 LVX327627:LVX327638 MFT327627:MFT327638 MPP327627:MPP327638 MZL327627:MZL327638 NJH327627:NJH327638 NTD327627:NTD327638 OCZ327627:OCZ327638 OMV327627:OMV327638 OWR327627:OWR327638">
      <formula1>0</formula1>
      <formula2>100</formula2>
    </dataValidation>
    <dataValidation type="decimal" allowBlank="1" showErrorMessage="1" errorTitle="Recouvrement en % de 0 à 100" sqref="PGN327627:PGN327638 PQJ327627:PQJ327638 QAF327627:QAF327638 QKB327627:QKB327638 QTX327627:QTX327638 RDT327627:RDT327638 RNP327627:RNP327638 RXL327627:RXL327638 SHH327627:SHH327638 SRD327627:SRD327638 TAZ327627:TAZ327638 TKV327627:TKV327638 TUR327627:TUR327638 UEN327627:UEN327638 UOJ327627:UOJ327638 UYF327627:UYF327638 VIB327627:VIB327638 VRX327627:VRX327638 WBT327627:WBT327638 WLP327627:WLP327638 WVL327627:WVL327638 H393162:H393173 IZ393163:IZ393174 SV393163:SV393174 ACR393163:ACR393174 AMN393163:AMN393174 AWJ393163:AWJ393174 BGF393163:BGF393174 BQB393163:BQB393174 BZX393163:BZX393174 CJT393163:CJT393174 CTP393163:CTP393174 DDL393163:DDL393174 DNH393163:DNH393174 DXD393163:DXD393174 EGZ393163:EGZ393174 EQV393163:EQV393174 FAR393163:FAR393174 FKN393163:FKN393174 FUJ393163:FUJ393174 GEF393163:GEF393174 GOB393163:GOB393174 GXX393163:GXX393174 HHT393163:HHT393174 HRP393163:HRP393174 IBL393163:IBL393174 ILH393163:ILH393174 IVD393163:IVD393174 JEZ393163:JEZ393174 JOV393163:JOV393174 JYR393163:JYR393174 KIN393163:KIN393174 KSJ393163:KSJ393174 LCF393163:LCF393174 LMB393163:LMB393174 LVX393163:LVX393174 MFT393163:MFT393174 MPP393163:MPP393174 MZL393163:MZL393174 NJH393163:NJH393174 NTD393163:NTD393174 OCZ393163:OCZ393174 OMV393163:OMV393174 OWR393163:OWR393174 PGN393163:PGN393174 PQJ393163:PQJ393174 QAF393163:QAF393174 QKB393163:QKB393174 QTX393163:QTX393174 RDT393163:RDT393174 RNP393163:RNP393174 RXL393163:RXL393174 SHH393163:SHH393174 SRD393163:SRD393174 TAZ393163:TAZ393174 TKV393163:TKV393174 TUR393163:TUR393174 UEN393163:UEN393174 UOJ393163:UOJ393174 UYF393163:UYF393174 VIB393163:VIB393174 VRX393163:VRX393174 WBT393163:WBT393174 WLP393163:WLP393174 WVL393163:WVL393174 H458698:H458709 IZ458699:IZ458710 SV458699:SV458710 ACR458699:ACR458710 AMN458699:AMN458710 AWJ458699:AWJ458710 BGF458699:BGF458710 BQB458699:BQB458710 BZX458699:BZX458710 CJT458699:CJT458710 CTP458699:CTP458710 DDL458699:DDL458710 DNH458699:DNH458710 DXD458699:DXD458710 EGZ458699:EGZ458710">
      <formula1>0</formula1>
      <formula2>100</formula2>
    </dataValidation>
    <dataValidation type="decimal" allowBlank="1" showErrorMessage="1" errorTitle="Recouvrement en % de 0 à 100" sqref="EQV458699:EQV458710 FAR458699:FAR458710 FKN458699:FKN458710 FUJ458699:FUJ458710 GEF458699:GEF458710 GOB458699:GOB458710 GXX458699:GXX458710 HHT458699:HHT458710 HRP458699:HRP458710 IBL458699:IBL458710 ILH458699:ILH458710 IVD458699:IVD458710 JEZ458699:JEZ458710 JOV458699:JOV458710 JYR458699:JYR458710 KIN458699:KIN458710 KSJ458699:KSJ458710 LCF458699:LCF458710 LMB458699:LMB458710 LVX458699:LVX458710 MFT458699:MFT458710 MPP458699:MPP458710 MZL458699:MZL458710 NJH458699:NJH458710 NTD458699:NTD458710 OCZ458699:OCZ458710 OMV458699:OMV458710 OWR458699:OWR458710 PGN458699:PGN458710 PQJ458699:PQJ458710 QAF458699:QAF458710 QKB458699:QKB458710 QTX458699:QTX458710 RDT458699:RDT458710 RNP458699:RNP458710 RXL458699:RXL458710 SHH458699:SHH458710 SRD458699:SRD458710 TAZ458699:TAZ458710 TKV458699:TKV458710 TUR458699:TUR458710 UEN458699:UEN458710 UOJ458699:UOJ458710 UYF458699:UYF458710 VIB458699:VIB458710 VRX458699:VRX458710 WBT458699:WBT458710 WLP458699:WLP458710 WVL458699:WVL458710 H524234:H524245 IZ524235:IZ524246 SV524235:SV524246 ACR524235:ACR524246 AMN524235:AMN524246 AWJ524235:AWJ524246 BGF524235:BGF524246 BQB524235:BQB524246 BZX524235:BZX524246 CJT524235:CJT524246 CTP524235:CTP524246 DDL524235:DDL524246 DNH524235:DNH524246 DXD524235:DXD524246 EGZ524235:EGZ524246 EQV524235:EQV524246 FAR524235:FAR524246 FKN524235:FKN524246 FUJ524235:FUJ524246 GEF524235:GEF524246 GOB524235:GOB524246 GXX524235:GXX524246 HHT524235:HHT524246 HRP524235:HRP524246 IBL524235:IBL524246 ILH524235:ILH524246 IVD524235:IVD524246 JEZ524235:JEZ524246 JOV524235:JOV524246 JYR524235:JYR524246 KIN524235:KIN524246 KSJ524235:KSJ524246 LCF524235:LCF524246 LMB524235:LMB524246 LVX524235:LVX524246 MFT524235:MFT524246 MPP524235:MPP524246 MZL524235:MZL524246 NJH524235:NJH524246 NTD524235:NTD524246 OCZ524235:OCZ524246 OMV524235:OMV524246 OWR524235:OWR524246 PGN524235:PGN524246 PQJ524235:PQJ524246 QAF524235:QAF524246 QKB524235:QKB524246 QTX524235:QTX524246 RDT524235:RDT524246 RNP524235:RNP524246 RXL524235:RXL524246">
      <formula1>0</formula1>
      <formula2>100</formula2>
    </dataValidation>
    <dataValidation type="decimal" allowBlank="1" showErrorMessage="1" errorTitle="Recouvrement en % de 0 à 100" sqref="SHH524235:SHH524246 SRD524235:SRD524246 TAZ524235:TAZ524246 TKV524235:TKV524246 TUR524235:TUR524246 UEN524235:UEN524246 UOJ524235:UOJ524246 UYF524235:UYF524246 VIB524235:VIB524246 VRX524235:VRX524246 WBT524235:WBT524246 WLP524235:WLP524246 WVL524235:WVL524246 H589770:H589781 IZ589771:IZ589782 SV589771:SV589782 ACR589771:ACR589782 AMN589771:AMN589782 AWJ589771:AWJ589782 BGF589771:BGF589782 BQB589771:BQB589782 BZX589771:BZX589782 CJT589771:CJT589782 CTP589771:CTP589782 DDL589771:DDL589782 DNH589771:DNH589782 DXD589771:DXD589782 EGZ589771:EGZ589782 EQV589771:EQV589782 FAR589771:FAR589782 FKN589771:FKN589782 FUJ589771:FUJ589782 GEF589771:GEF589782 GOB589771:GOB589782 GXX589771:GXX589782 HHT589771:HHT589782 HRP589771:HRP589782 IBL589771:IBL589782 ILH589771:ILH589782 IVD589771:IVD589782 JEZ589771:JEZ589782 JOV589771:JOV589782 JYR589771:JYR589782 KIN589771:KIN589782 KSJ589771:KSJ589782 LCF589771:LCF589782 LMB589771:LMB589782 LVX589771:LVX589782 MFT589771:MFT589782 MPP589771:MPP589782 MZL589771:MZL589782 NJH589771:NJH589782 NTD589771:NTD589782 OCZ589771:OCZ589782 OMV589771:OMV589782 OWR589771:OWR589782 PGN589771:PGN589782 PQJ589771:PQJ589782 QAF589771:QAF589782 QKB589771:QKB589782 QTX589771:QTX589782 RDT589771:RDT589782 RNP589771:RNP589782 RXL589771:RXL589782 SHH589771:SHH589782 SRD589771:SRD589782 TAZ589771:TAZ589782 TKV589771:TKV589782 TUR589771:TUR589782 UEN589771:UEN589782 UOJ589771:UOJ589782 UYF589771:UYF589782 VIB589771:VIB589782 VRX589771:VRX589782 WBT589771:WBT589782 WLP589771:WLP589782 WVL589771:WVL589782 H655306:H655317 IZ655307:IZ655318 SV655307:SV655318 ACR655307:ACR655318 AMN655307:AMN655318 AWJ655307:AWJ655318 BGF655307:BGF655318 BQB655307:BQB655318 BZX655307:BZX655318 CJT655307:CJT655318 CTP655307:CTP655318 DDL655307:DDL655318 DNH655307:DNH655318 DXD655307:DXD655318 EGZ655307:EGZ655318 EQV655307:EQV655318 FAR655307:FAR655318 FKN655307:FKN655318 FUJ655307:FUJ655318 GEF655307:GEF655318 GOB655307:GOB655318 GXX655307:GXX655318 HHT655307:HHT655318">
      <formula1>0</formula1>
      <formula2>100</formula2>
    </dataValidation>
    <dataValidation type="decimal" allowBlank="1" showErrorMessage="1" errorTitle="Recouvrement en % de 0 à 100" sqref="HRP655307:HRP655318 IBL655307:IBL655318 ILH655307:ILH655318 IVD655307:IVD655318 JEZ655307:JEZ655318 JOV655307:JOV655318 JYR655307:JYR655318 KIN655307:KIN655318 KSJ655307:KSJ655318 LCF655307:LCF655318 LMB655307:LMB655318 LVX655307:LVX655318 MFT655307:MFT655318 MPP655307:MPP655318 MZL655307:MZL655318 NJH655307:NJH655318 NTD655307:NTD655318 OCZ655307:OCZ655318 OMV655307:OMV655318 OWR655307:OWR655318 PGN655307:PGN655318 PQJ655307:PQJ655318 QAF655307:QAF655318 QKB655307:QKB655318 QTX655307:QTX655318 RDT655307:RDT655318 RNP655307:RNP655318 RXL655307:RXL655318 SHH655307:SHH655318 SRD655307:SRD655318 TAZ655307:TAZ655318 TKV655307:TKV655318 TUR655307:TUR655318 UEN655307:UEN655318 UOJ655307:UOJ655318 UYF655307:UYF655318 VIB655307:VIB655318 VRX655307:VRX655318 WBT655307:WBT655318 WLP655307:WLP655318 WVL655307:WVL655318 H720842:H720853 IZ720843:IZ720854 SV720843:SV720854 ACR720843:ACR720854 AMN720843:AMN720854 AWJ720843:AWJ720854 BGF720843:BGF720854 BQB720843:BQB720854 BZX720843:BZX720854 CJT720843:CJT720854 CTP720843:CTP720854 DDL720843:DDL720854 DNH720843:DNH720854 DXD720843:DXD720854 EGZ720843:EGZ720854 EQV720843:EQV720854 FAR720843:FAR720854 FKN720843:FKN720854 FUJ720843:FUJ720854 GEF720843:GEF720854 GOB720843:GOB720854 GXX720843:GXX720854 HHT720843:HHT720854 HRP720843:HRP720854 IBL720843:IBL720854 ILH720843:ILH720854 IVD720843:IVD720854 JEZ720843:JEZ720854 JOV720843:JOV720854 JYR720843:JYR720854 KIN720843:KIN720854 KSJ720843:KSJ720854 LCF720843:LCF720854 LMB720843:LMB720854 LVX720843:LVX720854 MFT720843:MFT720854 MPP720843:MPP720854 MZL720843:MZL720854 NJH720843:NJH720854 NTD720843:NTD720854 OCZ720843:OCZ720854 OMV720843:OMV720854 OWR720843:OWR720854 PGN720843:PGN720854 PQJ720843:PQJ720854 QAF720843:QAF720854 QKB720843:QKB720854 QTX720843:QTX720854 RDT720843:RDT720854 RNP720843:RNP720854 RXL720843:RXL720854 SHH720843:SHH720854 SRD720843:SRD720854 TAZ720843:TAZ720854 TKV720843:TKV720854 TUR720843:TUR720854 UEN720843:UEN720854 UOJ720843:UOJ720854 UYF720843:UYF720854">
      <formula1>0</formula1>
      <formula2>100</formula2>
    </dataValidation>
    <dataValidation type="decimal" allowBlank="1" showErrorMessage="1" errorTitle="Recouvrement en % de 0 à 100" sqref="VIB720843:VIB720854 VRX720843:VRX720854 WBT720843:WBT720854 WLP720843:WLP720854 WVL720843:WVL720854 H786378:H786389 IZ786379:IZ786390 SV786379:SV786390 ACR786379:ACR786390 AMN786379:AMN786390 AWJ786379:AWJ786390 BGF786379:BGF786390 BQB786379:BQB786390 BZX786379:BZX786390 CJT786379:CJT786390 CTP786379:CTP786390 DDL786379:DDL786390 DNH786379:DNH786390 DXD786379:DXD786390 EGZ786379:EGZ786390 EQV786379:EQV786390 FAR786379:FAR786390 FKN786379:FKN786390 FUJ786379:FUJ786390 GEF786379:GEF786390 GOB786379:GOB786390 GXX786379:GXX786390 HHT786379:HHT786390 HRP786379:HRP786390 IBL786379:IBL786390 ILH786379:ILH786390 IVD786379:IVD786390 JEZ786379:JEZ786390 JOV786379:JOV786390 JYR786379:JYR786390 KIN786379:KIN786390 KSJ786379:KSJ786390 LCF786379:LCF786390 LMB786379:LMB786390 LVX786379:LVX786390 MFT786379:MFT786390 MPP786379:MPP786390 MZL786379:MZL786390 NJH786379:NJH786390 NTD786379:NTD786390 OCZ786379:OCZ786390 OMV786379:OMV786390 OWR786379:OWR786390 PGN786379:PGN786390 PQJ786379:PQJ786390 QAF786379:QAF786390 QKB786379:QKB786390 QTX786379:QTX786390 RDT786379:RDT786390 RNP786379:RNP786390 RXL786379:RXL786390 SHH786379:SHH786390 SRD786379:SRD786390 TAZ786379:TAZ786390 TKV786379:TKV786390 TUR786379:TUR786390 UEN786379:UEN786390 UOJ786379:UOJ786390 UYF786379:UYF786390 VIB786379:VIB786390 VRX786379:VRX786390 WBT786379:WBT786390 WLP786379:WLP786390 WVL786379:WVL786390 H851914:H851925 IZ851915:IZ851926 SV851915:SV851926 ACR851915:ACR851926 AMN851915:AMN851926 AWJ851915:AWJ851926 BGF851915:BGF851926 BQB851915:BQB851926 BZX851915:BZX851926 CJT851915:CJT851926 CTP851915:CTP851926 DDL851915:DDL851926 DNH851915:DNH851926 DXD851915:DXD851926 EGZ851915:EGZ851926 EQV851915:EQV851926 FAR851915:FAR851926 FKN851915:FKN851926 FUJ851915:FUJ851926 GEF851915:GEF851926 GOB851915:GOB851926 GXX851915:GXX851926 HHT851915:HHT851926 HRP851915:HRP851926 IBL851915:IBL851926 ILH851915:ILH851926 IVD851915:IVD851926 JEZ851915:JEZ851926 JOV851915:JOV851926 JYR851915:JYR851926 KIN851915:KIN851926">
      <formula1>0</formula1>
      <formula2>100</formula2>
    </dataValidation>
    <dataValidation type="decimal" allowBlank="1" showErrorMessage="1" errorTitle="Recouvrement en % de 0 à 100" sqref="KSJ851915:KSJ851926 LCF851915:LCF851926 LMB851915:LMB851926 LVX851915:LVX851926 MFT851915:MFT851926 MPP851915:MPP851926 MZL851915:MZL851926 NJH851915:NJH851926 NTD851915:NTD851926 OCZ851915:OCZ851926 OMV851915:OMV851926 OWR851915:OWR851926 PGN851915:PGN851926 PQJ851915:PQJ851926 QAF851915:QAF851926 QKB851915:QKB851926 QTX851915:QTX851926 RDT851915:RDT851926 RNP851915:RNP851926 RXL851915:RXL851926 SHH851915:SHH851926 SRD851915:SRD851926 TAZ851915:TAZ851926 TKV851915:TKV851926 TUR851915:TUR851926 UEN851915:UEN851926 UOJ851915:UOJ851926 UYF851915:UYF851926 VIB851915:VIB851926 VRX851915:VRX851926 WBT851915:WBT851926 WLP851915:WLP851926 WVL851915:WVL851926 H917450:H917461 IZ917451:IZ917462 SV917451:SV917462 ACR917451:ACR917462 AMN917451:AMN917462 AWJ917451:AWJ917462 BGF917451:BGF917462 BQB917451:BQB917462 BZX917451:BZX917462 CJT917451:CJT917462 CTP917451:CTP917462 DDL917451:DDL917462 DNH917451:DNH917462 DXD917451:DXD917462 EGZ917451:EGZ917462 EQV917451:EQV917462 FAR917451:FAR917462 FKN917451:FKN917462 FUJ917451:FUJ917462 GEF917451:GEF917462 GOB917451:GOB917462 GXX917451:GXX917462 HHT917451:HHT917462 HRP917451:HRP917462 IBL917451:IBL917462 ILH917451:ILH917462 IVD917451:IVD917462 JEZ917451:JEZ917462 JOV917451:JOV917462 JYR917451:JYR917462 KIN917451:KIN917462 KSJ917451:KSJ917462 LCF917451:LCF917462 LMB917451:LMB917462 LVX917451:LVX917462 MFT917451:MFT917462 MPP917451:MPP917462 MZL917451:MZL917462 NJH917451:NJH917462 NTD917451:NTD917462 OCZ917451:OCZ917462 OMV917451:OMV917462 OWR917451:OWR917462 PGN917451:PGN917462 PQJ917451:PQJ917462 QAF917451:QAF917462 QKB917451:QKB917462 QTX917451:QTX917462 RDT917451:RDT917462 RNP917451:RNP917462 RXL917451:RXL917462 SHH917451:SHH917462 SRD917451:SRD917462 TAZ917451:TAZ917462 TKV917451:TKV917462 TUR917451:TUR917462 UEN917451:UEN917462 UOJ917451:UOJ917462 UYF917451:UYF917462 VIB917451:VIB917462 VRX917451:VRX917462 WBT917451:WBT917462 WLP917451:WLP917462 WVL917451:WVL917462 H982986:H982997 IZ982987:IZ982998 SV982987:SV982998">
      <formula1>0</formula1>
      <formula2>100</formula2>
    </dataValidation>
    <dataValidation type="decimal" allowBlank="1" showErrorMessage="1" errorTitle="Recouvrement en % de 0 à 100" sqref="ACR982987:ACR982998 AMN982987:AMN982998 AWJ982987:AWJ982998 BGF982987:BGF982998 BQB982987:BQB982998 BZX982987:BZX982998 CJT982987:CJT982998 CTP982987:CTP982998 DDL982987:DDL982998 DNH982987:DNH982998 DXD982987:DXD982998 EGZ982987:EGZ982998 EQV982987:EQV982998 FAR982987:FAR982998 FKN982987:FKN982998 FUJ982987:FUJ982998 GEF982987:GEF982998 GOB982987:GOB982998 GXX982987:GXX982998 HHT982987:HHT982998 HRP982987:HRP982998 IBL982987:IBL982998 ILH982987:ILH982998 IVD982987:IVD982998 JEZ982987:JEZ982998 JOV982987:JOV982998 JYR982987:JYR982998 KIN982987:KIN982998 KSJ982987:KSJ982998 LCF982987:LCF982998 LMB982987:LMB982998 LVX982987:LVX982998 MFT982987:MFT982998 MPP982987:MPP982998 MZL982987:MZL982998 NJH982987:NJH982998 NTD982987:NTD982998 OCZ982987:OCZ982998 OMV982987:OMV982998 OWR982987:OWR982998 PGN982987:PGN982998 PQJ982987:PQJ982998 QAF982987:QAF982998 QKB982987:QKB982998 QTX982987:QTX982998 RDT982987:RDT982998 RNP982987:RNP982998 RXL982987:RXL982998 SHH982987:SHH982998 SRD982987:SRD982998 TAZ982987:TAZ982998 TKV982987:TKV982998 TUR982987:TUR982998 UEN982987:UEN982998 UOJ982987:UOJ982998 UYF982987:UYF982998 VIB982987:VIB982998 VRX982987:VRX982998 WBT982987:WBT982998 WLP982987:WLP982998 WVL982987:WVL982998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H39:H50">
      <formula1>0</formula1>
      <formula2>100</formula2>
    </dataValidation>
    <dataValidation type="whole" allowBlank="1" showErrorMessage="1" errorTitle="Altitude en mètres" sqref="WVM982971 I65466 JA65467 SW65467 ACS65467 AMO65467 AWK65467 BGG65467 BQC65467 BZY65467 CJU65467 CTQ65467 DDM65467 DNI65467 DXE65467 EHA65467 EQW65467 FAS65467 FKO65467 FUK65467 GEG65467 GOC65467 GXY65467 HHU65467 HRQ65467 IBM65467 ILI65467 IVE65467 JFA65467 JOW65467 JYS65467 KIO65467 KSK65467 LCG65467 LMC65467 LVY65467 MFU65467 MPQ65467 MZM65467 NJI65467 NTE65467 ODA65467 OMW65467 OWS65467 PGO65467 PQK65467 QAG65467 QKC65467 QTY65467 RDU65467 RNQ65467 RXM65467 SHI65467 SRE65467 TBA65467 TKW65467 TUS65467 UEO65467 UOK65467 UYG65467 VIC65467 VRY65467 WBU65467 WLQ65467 WVM65467 I131002 JA131003 SW131003 ACS131003 AMO131003 AWK131003 BGG131003 BQC131003 BZY131003 CJU131003 CTQ131003 DDM131003 DNI131003 DXE131003 EHA131003 EQW131003 FAS131003 FKO131003 FUK131003 GEG131003 GOC131003 GXY131003 HHU131003 HRQ131003 IBM131003 ILI131003 IVE131003 JFA131003 JOW131003 JYS131003 KIO131003 KSK131003 LCG131003 LMC131003 LVY131003">
      <formula1>0</formula1>
      <formula2>4000</formula2>
    </dataValidation>
    <dataValidation type="whole" allowBlank="1" showErrorMessage="1" errorTitle="Altitude en mètres" sqref="MFU131003 MPQ131003 MZM131003 NJI131003 NTE131003 ODA131003 OMW131003 OWS131003 PGO131003 PQK131003 QAG131003 QKC131003 QTY131003 RDU131003 RNQ131003 RXM131003 SHI131003 SRE131003 TBA131003 TKW131003 TUS131003 UEO131003 UOK131003 UYG131003 VIC131003 VRY131003 WBU131003 WLQ131003 WVM131003 I196538 JA196539 SW196539 ACS196539 AMO196539 AWK196539 BGG196539 BQC196539 BZY196539 CJU196539 CTQ196539 DDM196539 DNI196539 DXE196539 EHA196539 EQW196539 FAS196539 FKO196539 FUK196539 GEG196539 GOC196539 GXY196539 HHU196539 HRQ196539 IBM196539 ILI196539 IVE196539 JFA196539 JOW196539 JYS196539 KIO196539 KSK196539 LCG196539 LMC196539 LVY196539 MFU196539 MPQ196539 MZM196539 NJI196539 NTE196539 ODA196539 OMW196539 OWS196539 PGO196539 PQK196539 QAG196539 QKC196539 QTY196539 RDU196539 RNQ196539 RXM196539 SHI196539 SRE196539 TBA196539 TKW196539 TUS196539 UEO196539 UOK196539 UYG196539 VIC196539 VRY196539 WBU196539 WLQ196539 WVM196539 I262074 JA262075 SW262075 ACS262075 AMO262075 AWK262075 BGG262075">
      <formula1>0</formula1>
      <formula2>4000</formula2>
    </dataValidation>
    <dataValidation type="whole" allowBlank="1" showErrorMessage="1" errorTitle="Altitude en mètres" sqref="BQC262075 BZY262075 CJU262075 CTQ262075 DDM262075 DNI262075 DXE262075 EHA262075 EQW262075 FAS262075 FKO262075 FUK262075 GEG262075 GOC262075 GXY262075 HHU262075 HRQ262075 IBM262075 ILI262075 IVE262075 JFA262075 JOW262075 JYS262075 KIO262075 KSK262075 LCG262075 LMC262075 LVY262075 MFU262075 MPQ262075 MZM262075 NJI262075 NTE262075 ODA262075 OMW262075 OWS262075 PGO262075 PQK262075 QAG262075 QKC262075 QTY262075 RDU262075 RNQ262075 RXM262075 SHI262075 SRE262075 TBA262075 TKW262075 TUS262075 UEO262075 UOK262075 UYG262075 VIC262075 VRY262075 WBU262075 WLQ262075 WVM262075 I327610 JA327611 SW327611 ACS327611 AMO327611 AWK327611 BGG327611 BQC327611 BZY327611 CJU327611 CTQ327611 DDM327611 DNI327611 DXE327611 EHA327611 EQW327611 FAS327611 FKO327611 FUK327611 GEG327611 GOC327611 GXY327611 HHU327611 HRQ327611 IBM327611 ILI327611 IVE327611 JFA327611 JOW327611 JYS327611 KIO327611 KSK327611 LCG327611 LMC327611 LVY327611 MFU327611 MPQ327611 MZM327611 NJI327611 NTE327611 ODA327611 OMW327611 OWS327611">
      <formula1>0</formula1>
      <formula2>4000</formula2>
    </dataValidation>
    <dataValidation type="whole" allowBlank="1" showErrorMessage="1" errorTitle="Altitude en mètres" sqref="PGO327611 PQK327611 QAG327611 QKC327611 QTY327611 RDU327611 RNQ327611 RXM327611 SHI327611 SRE327611 TBA327611 TKW327611 TUS327611 UEO327611 UOK327611 UYG327611 VIC327611 VRY327611 WBU327611 WLQ327611 WVM327611 I393146 JA393147 SW393147 ACS393147 AMO393147 AWK393147 BGG393147 BQC393147 BZY393147 CJU393147 CTQ393147 DDM393147 DNI393147 DXE393147 EHA393147 EQW393147 FAS393147 FKO393147 FUK393147 GEG393147 GOC393147 GXY393147 HHU393147 HRQ393147 IBM393147 ILI393147 IVE393147 JFA393147 JOW393147 JYS393147 KIO393147 KSK393147 LCG393147 LMC393147 LVY393147 MFU393147 MPQ393147 MZM393147 NJI393147 NTE393147 ODA393147 OMW393147 OWS393147 PGO393147 PQK393147 QAG393147 QKC393147 QTY393147 RDU393147 RNQ393147 RXM393147 SHI393147 SRE393147 TBA393147 TKW393147 TUS393147 UEO393147 UOK393147 UYG393147 VIC393147 VRY393147 WBU393147 WLQ393147 WVM393147 I458682 JA458683 SW458683 ACS458683 AMO458683 AWK458683 BGG458683 BQC458683 BZY458683 CJU458683 CTQ458683 DDM458683 DNI458683 DXE458683 EHA458683">
      <formula1>0</formula1>
      <formula2>4000</formula2>
    </dataValidation>
    <dataValidation type="whole" allowBlank="1" showErrorMessage="1" errorTitle="Altitude en mètres" sqref="EQW458683 FAS458683 FKO458683 FUK458683 GEG458683 GOC458683 GXY458683 HHU458683 HRQ458683 IBM458683 ILI458683 IVE458683 JFA458683 JOW458683 JYS458683 KIO458683 KSK458683 LCG458683 LMC458683 LVY458683 MFU458683 MPQ458683 MZM458683 NJI458683 NTE458683 ODA458683 OMW458683 OWS458683 PGO458683 PQK458683 QAG458683 QKC458683 QTY458683 RDU458683 RNQ458683 RXM458683 SHI458683 SRE458683 TBA458683 TKW458683 TUS458683 UEO458683 UOK458683 UYG458683 VIC458683 VRY458683 WBU458683 WLQ458683 WVM458683 I524218 JA524219 SW524219 ACS524219 AMO524219 AWK524219 BGG524219 BQC524219 BZY524219 CJU524219 CTQ524219 DDM524219 DNI524219 DXE524219 EHA524219 EQW524219 FAS524219 FKO524219 FUK524219 GEG524219 GOC524219 GXY524219 HHU524219 HRQ524219 IBM524219 ILI524219 IVE524219 JFA524219 JOW524219 JYS524219 KIO524219 KSK524219 LCG524219 LMC524219 LVY524219 MFU524219 MPQ524219 MZM524219 NJI524219 NTE524219 ODA524219 OMW524219 OWS524219 PGO524219 PQK524219 QAG524219 QKC524219 QTY524219 RDU524219 RNQ524219 RXM524219">
      <formula1>0</formula1>
      <formula2>4000</formula2>
    </dataValidation>
    <dataValidation type="whole" allowBlank="1" showErrorMessage="1" errorTitle="Altitude en mètres" sqref="SHI524219 SRE524219 TBA524219 TKW524219 TUS524219 UEO524219 UOK524219 UYG524219 VIC524219 VRY524219 WBU524219 WLQ524219 WVM524219 I589754 JA589755 SW589755 ACS589755 AMO589755 AWK589755 BGG589755 BQC589755 BZY589755 CJU589755 CTQ589755 DDM589755 DNI589755 DXE589755 EHA589755 EQW589755 FAS589755 FKO589755 FUK589755 GEG589755 GOC589755 GXY589755 HHU589755 HRQ589755 IBM589755 ILI589755 IVE589755 JFA589755 JOW589755 JYS589755 KIO589755 KSK589755 LCG589755 LMC589755 LVY589755 MFU589755 MPQ589755 MZM589755 NJI589755 NTE589755 ODA589755 OMW589755 OWS589755 PGO589755 PQK589755 QAG589755 QKC589755 QTY589755 RDU589755 RNQ589755 RXM589755 SHI589755 SRE589755 TBA589755 TKW589755 TUS589755 UEO589755 UOK589755 UYG589755 VIC589755 VRY589755 WBU589755 WLQ589755 WVM589755 I655290 JA655291 SW655291 ACS655291 AMO655291 AWK655291 BGG655291 BQC655291 BZY655291 CJU655291 CTQ655291 DDM655291 DNI655291 DXE655291 EHA655291 EQW655291 FAS655291 FKO655291 FUK655291 GEG655291 GOC655291 GXY655291 HHU655291">
      <formula1>0</formula1>
      <formula2>4000</formula2>
    </dataValidation>
    <dataValidation type="whole" allowBlank="1" showErrorMessage="1" errorTitle="Altitude en mètres" sqref="HRQ655291 IBM655291 ILI655291 IVE655291 JFA655291 JOW655291 JYS655291 KIO655291 KSK655291 LCG655291 LMC655291 LVY655291 MFU655291 MPQ655291 MZM655291 NJI655291 NTE655291 ODA655291 OMW655291 OWS655291 PGO655291 PQK655291 QAG655291 QKC655291 QTY655291 RDU655291 RNQ655291 RXM655291 SHI655291 SRE655291 TBA655291 TKW655291 TUS655291 UEO655291 UOK655291 UYG655291 VIC655291 VRY655291 WBU655291 WLQ655291 WVM655291 I720826 JA720827 SW720827 ACS720827 AMO720827 AWK720827 BGG720827 BQC720827 BZY720827 CJU720827 CTQ720827 DDM720827 DNI720827 DXE720827 EHA720827 EQW720827 FAS720827 FKO720827 FUK720827 GEG720827 GOC720827 GXY720827 HHU720827 HRQ720827 IBM720827 ILI720827 IVE720827 JFA720827 JOW720827 JYS720827 KIO720827 KSK720827 LCG720827 LMC720827 LVY720827 MFU720827 MPQ720827 MZM720827 NJI720827 NTE720827 ODA720827 OMW720827 OWS720827 PGO720827 PQK720827 QAG720827 QKC720827 QTY720827 RDU720827 RNQ720827 RXM720827 SHI720827 SRE720827 TBA720827 TKW720827 TUS720827 UEO720827 UOK720827 UYG720827">
      <formula1>0</formula1>
      <formula2>4000</formula2>
    </dataValidation>
    <dataValidation type="whole" allowBlank="1" showErrorMessage="1" errorTitle="Altitude en mètres" sqref="VIC720827 VRY720827 WBU720827 WLQ720827 WVM720827 I786362 JA786363 SW786363 ACS786363 AMO786363 AWK786363 BGG786363 BQC786363 BZY786363 CJU786363 CTQ786363 DDM786363 DNI786363 DXE786363 EHA786363 EQW786363 FAS786363 FKO786363 FUK786363 GEG786363 GOC786363 GXY786363 HHU786363 HRQ786363 IBM786363 ILI786363 IVE786363 JFA786363 JOW786363 JYS786363 KIO786363 KSK786363 LCG786363 LMC786363 LVY786363 MFU786363 MPQ786363 MZM786363 NJI786363 NTE786363 ODA786363 OMW786363 OWS786363 PGO786363 PQK786363 QAG786363 QKC786363 QTY786363 RDU786363 RNQ786363 RXM786363 SHI786363 SRE786363 TBA786363 TKW786363 TUS786363 UEO786363 UOK786363 UYG786363 VIC786363 VRY786363 WBU786363 WLQ786363 WVM786363 I851898 JA851899 SW851899 ACS851899 AMO851899 AWK851899 BGG851899 BQC851899 BZY851899 CJU851899 CTQ851899 DDM851899 DNI851899 DXE851899 EHA851899 EQW851899 FAS851899 FKO851899 FUK851899 GEG851899 GOC851899 GXY851899 HHU851899 HRQ851899 IBM851899 ILI851899 IVE851899 JFA851899 JOW851899 JYS851899 KIO851899">
      <formula1>0</formula1>
      <formula2>4000</formula2>
    </dataValidation>
    <dataValidation type="whole" allowBlank="1" showErrorMessage="1" errorTitle="Altitude en mètres" sqref="KSK851899 LCG851899 LMC851899 LVY851899 MFU851899 MPQ851899 MZM851899 NJI851899 NTE851899 ODA851899 OMW851899 OWS851899 PGO851899 PQK851899 QAG851899 QKC851899 QTY851899 RDU851899 RNQ851899 RXM851899 SHI851899 SRE851899 TBA851899 TKW851899 TUS851899 UEO851899 UOK851899 UYG851899 VIC851899 VRY851899 WBU851899 WLQ851899 WVM851899 I917434 JA917435 SW917435 ACS917435 AMO917435 AWK917435 BGG917435 BQC917435 BZY917435 CJU917435 CTQ917435 DDM917435 DNI917435 DXE917435 EHA917435 EQW917435 FAS917435 FKO917435 FUK917435 GEG917435 GOC917435 GXY917435 HHU917435 HRQ917435 IBM917435 ILI917435 IVE917435 JFA917435 JOW917435 JYS917435 KIO917435 KSK917435 LCG917435 LMC917435 LVY917435 MFU917435 MPQ917435 MZM917435 NJI917435 NTE917435 ODA917435 OMW917435 OWS917435 PGO917435 PQK917435 QAG917435 QKC917435 QTY917435 RDU917435 RNQ917435 RXM917435 SHI917435 SRE917435 TBA917435 TKW917435 TUS917435 UEO917435 UOK917435 UYG917435 VIC917435 VRY917435 WBU917435 WLQ917435 WVM917435 I982970 JA982971 SW982971">
      <formula1>0</formula1>
      <formula2>4000</formula2>
    </dataValidation>
    <dataValidation type="whole" allowBlank="1" showErrorMessage="1" errorTitle="Altitude en mètres" sqref="ACS982971 AMO982971 AWK982971 BGG982971 BQC982971 BZY982971 CJU982971 CTQ982971 DDM982971 DNI982971 DXE982971 EHA982971 EQW982971 FAS982971 FKO982971 FUK982971 GEG982971 GOC982971 GXY982971 HHU982971 HRQ982971 IBM982971 ILI982971 IVE982971 JFA982971 JOW982971 JYS982971 KIO982971 KSK982971 LCG982971 LMC982971 LVY982971 MFU982971 MPQ982971 MZM982971 NJI982971 NTE982971 ODA982971 OMW982971 OWS982971 PGO982971 PQK982971 QAG982971 QKC982971 QTY982971 RDU982971 RNQ982971 RXM982971 SHI982971 SRE982971 TBA982971 TKW982971 TUS982971 UEO982971 UOK982971 UYG982971 VIC982971 VRY982971 WBU982971 WLQ982971 I23:I28">
      <formula1>0</formula1>
      <formula2>4000</formula2>
    </dataValidation>
    <dataValidation type="list" allowBlank="1" showErrorMessage="1" errorTitle="Altitude en mètres" sqref="WVN982971 J65466 JB65467 SX65467 ACT65467 AMP65467 AWL65467 BGH65467 BQD65467 BZZ65467 CJV65467 CTR65467 DDN65467 DNJ65467 DXF65467 EHB65467 EQX65467 FAT65467 FKP65467 FUL65467 GEH65467 GOD65467 GXZ65467 HHV65467 HRR65467 IBN65467 ILJ65467 IVF65467 JFB65467 JOX65467 JYT65467 KIP65467 KSL65467 LCH65467 LMD65467 LVZ65467 MFV65467 MPR65467 MZN65467 NJJ65467 NTF65467 ODB65467 OMX65467 OWT65467 PGP65467 PQL65467 QAH65467 QKD65467 QTZ65467 RDV65467 RNR65467 RXN65467 SHJ65467 SRF65467 TBB65467 TKX65467 TUT65467 UEP65467 UOL65467 UYH65467 VID65467 VRZ65467 WBV65467 WLR65467 WVN65467 J131002 JB131003 SX131003 ACT131003 AMP131003 AWL131003 BGH131003 BQD131003 BZZ131003 CJV131003 CTR131003 DDN131003 DNJ131003 DXF131003 EHB131003 EQX131003 FAT131003 FKP131003 FUL131003 GEH131003 GOD131003 GXZ131003 HHV131003 HRR131003 IBN131003 ILJ131003 IVF131003 JFB131003 JOX131003 JYT131003 KIP131003 KSL131003 LCH131003 LMD131003 LVZ131003">
      <formula1>$S$2:$S$3</formula1>
    </dataValidation>
    <dataValidation type="list" allowBlank="1" showErrorMessage="1" errorTitle="Altitude en mètres" sqref="MFV131003 MPR131003 MZN131003 NJJ131003 NTF131003 ODB131003 OMX131003 OWT131003 PGP131003 PQL131003 QAH131003 QKD131003 QTZ131003 RDV131003 RNR131003 RXN131003 SHJ131003 SRF131003 TBB131003 TKX131003 TUT131003 UEP131003 UOL131003 UYH131003 VID131003 VRZ131003 WBV131003 WLR131003 WVN131003 J196538 JB196539 SX196539 ACT196539 AMP196539 AWL196539 BGH196539 BQD196539 BZZ196539 CJV196539 CTR196539 DDN196539 DNJ196539 DXF196539 EHB196539 EQX196539 FAT196539 FKP196539 FUL196539 GEH196539 GOD196539 GXZ196539 HHV196539 HRR196539 IBN196539 ILJ196539 IVF196539 JFB196539 JOX196539 JYT196539 KIP196539 KSL196539 LCH196539 LMD196539 LVZ196539 MFV196539 MPR196539 MZN196539 NJJ196539 NTF196539 ODB196539 OMX196539 OWT196539 PGP196539 PQL196539 QAH196539 QKD196539 QTZ196539 RDV196539 RNR196539 RXN196539 SHJ196539 SRF196539 TBB196539 TKX196539 TUT196539 UEP196539 UOL196539 UYH196539 VID196539 VRZ196539 WBV196539 WLR196539 WVN196539 J262074 JB262075 SX262075 ACT262075 AMP262075 AWL262075 BGH262075">
      <formula1>$S$2:$S$3</formula1>
    </dataValidation>
    <dataValidation type="list" allowBlank="1" showErrorMessage="1" errorTitle="Altitude en mètres" sqref="BQD262075 BZZ262075 CJV262075 CTR262075 DDN262075 DNJ262075 DXF262075 EHB262075 EQX262075 FAT262075 FKP262075 FUL262075 GEH262075 GOD262075 GXZ262075 HHV262075 HRR262075 IBN262075 ILJ262075 IVF262075 JFB262075 JOX262075 JYT262075 KIP262075 KSL262075 LCH262075 LMD262075 LVZ262075 MFV262075 MPR262075 MZN262075 NJJ262075 NTF262075 ODB262075 OMX262075 OWT262075 PGP262075 PQL262075 QAH262075 QKD262075 QTZ262075 RDV262075 RNR262075 RXN262075 SHJ262075 SRF262075 TBB262075 TKX262075 TUT262075 UEP262075 UOL262075 UYH262075 VID262075 VRZ262075 WBV262075 WLR262075 WVN262075 J327610 JB327611 SX327611 ACT327611 AMP327611 AWL327611 BGH327611 BQD327611 BZZ327611 CJV327611 CTR327611 DDN327611 DNJ327611 DXF327611 EHB327611 EQX327611 FAT327611 FKP327611 FUL327611 GEH327611 GOD327611 GXZ327611 HHV327611 HRR327611 IBN327611 ILJ327611 IVF327611 JFB327611 JOX327611 JYT327611 KIP327611 KSL327611 LCH327611 LMD327611 LVZ327611 MFV327611 MPR327611 MZN327611 NJJ327611 NTF327611 ODB327611 OMX327611 OWT327611">
      <formula1>$S$2:$S$3</formula1>
    </dataValidation>
    <dataValidation type="list" allowBlank="1" showErrorMessage="1" errorTitle="Altitude en mètres" sqref="PGP327611 PQL327611 QAH327611 QKD327611 QTZ327611 RDV327611 RNR327611 RXN327611 SHJ327611 SRF327611 TBB327611 TKX327611 TUT327611 UEP327611 UOL327611 UYH327611 VID327611 VRZ327611 WBV327611 WLR327611 WVN327611 J393146 JB393147 SX393147 ACT393147 AMP393147 AWL393147 BGH393147 BQD393147 BZZ393147 CJV393147 CTR393147 DDN393147 DNJ393147 DXF393147 EHB393147 EQX393147 FAT393147 FKP393147 FUL393147 GEH393147 GOD393147 GXZ393147 HHV393147 HRR393147 IBN393147 ILJ393147 IVF393147 JFB393147 JOX393147 JYT393147 KIP393147 KSL393147 LCH393147 LMD393147 LVZ393147 MFV393147 MPR393147 MZN393147 NJJ393147 NTF393147 ODB393147 OMX393147 OWT393147 PGP393147 PQL393147 QAH393147 QKD393147 QTZ393147 RDV393147 RNR393147 RXN393147 SHJ393147 SRF393147 TBB393147 TKX393147 TUT393147 UEP393147 UOL393147 UYH393147 VID393147 VRZ393147 WBV393147 WLR393147 WVN393147 J458682 JB458683 SX458683 ACT458683 AMP458683 AWL458683 BGH458683 BQD458683 BZZ458683 CJV458683 CTR458683 DDN458683 DNJ458683 DXF458683 EHB458683">
      <formula1>$S$2:$S$3</formula1>
    </dataValidation>
    <dataValidation type="list" allowBlank="1" showErrorMessage="1" errorTitle="Altitude en mètres" sqref="EQX458683 FAT458683 FKP458683 FUL458683 GEH458683 GOD458683 GXZ458683 HHV458683 HRR458683 IBN458683 ILJ458683 IVF458683 JFB458683 JOX458683 JYT458683 KIP458683 KSL458683 LCH458683 LMD458683 LVZ458683 MFV458683 MPR458683 MZN458683 NJJ458683 NTF458683 ODB458683 OMX458683 OWT458683 PGP458683 PQL458683 QAH458683 QKD458683 QTZ458683 RDV458683 RNR458683 RXN458683 SHJ458683 SRF458683 TBB458683 TKX458683 TUT458683 UEP458683 UOL458683 UYH458683 VID458683 VRZ458683 WBV458683 WLR458683 WVN458683 J524218 JB524219 SX524219 ACT524219 AMP524219 AWL524219 BGH524219 BQD524219 BZZ524219 CJV524219 CTR524219 DDN524219 DNJ524219 DXF524219 EHB524219 EQX524219 FAT524219 FKP524219 FUL524219 GEH524219 GOD524219 GXZ524219 HHV524219 HRR524219 IBN524219 ILJ524219 IVF524219 JFB524219 JOX524219 JYT524219 KIP524219 KSL524219 LCH524219 LMD524219 LVZ524219 MFV524219 MPR524219 MZN524219 NJJ524219 NTF524219 ODB524219 OMX524219 OWT524219 PGP524219 PQL524219 QAH524219 QKD524219 QTZ524219 RDV524219 RNR524219 RXN524219">
      <formula1>$S$2:$S$3</formula1>
    </dataValidation>
    <dataValidation type="list" allowBlank="1" showErrorMessage="1" errorTitle="Altitude en mètres" sqref="SHJ524219 SRF524219 TBB524219 TKX524219 TUT524219 UEP524219 UOL524219 UYH524219 VID524219 VRZ524219 WBV524219 WLR524219 WVN524219 J589754 JB589755 SX589755 ACT589755 AMP589755 AWL589755 BGH589755 BQD589755 BZZ589755 CJV589755 CTR589755 DDN589755 DNJ589755 DXF589755 EHB589755 EQX589755 FAT589755 FKP589755 FUL589755 GEH589755 GOD589755 GXZ589755 HHV589755 HRR589755 IBN589755 ILJ589755 IVF589755 JFB589755 JOX589755 JYT589755 KIP589755 KSL589755 LCH589755 LMD589755 LVZ589755 MFV589755 MPR589755 MZN589755 NJJ589755 NTF589755 ODB589755 OMX589755 OWT589755 PGP589755 PQL589755 QAH589755 QKD589755 QTZ589755 RDV589755 RNR589755 RXN589755 SHJ589755 SRF589755 TBB589755 TKX589755 TUT589755 UEP589755 UOL589755 UYH589755 VID589755 VRZ589755 WBV589755 WLR589755 WVN589755 J655290 JB655291 SX655291 ACT655291 AMP655291 AWL655291 BGH655291 BQD655291 BZZ655291 CJV655291 CTR655291 DDN655291 DNJ655291 DXF655291 EHB655291 EQX655291 FAT655291 FKP655291 FUL655291 GEH655291 GOD655291 GXZ655291 HHV655291">
      <formula1>$S$2:$S$3</formula1>
    </dataValidation>
    <dataValidation type="list" allowBlank="1" showErrorMessage="1" errorTitle="Altitude en mètres" sqref="HRR655291 IBN655291 ILJ655291 IVF655291 JFB655291 JOX655291 JYT655291 KIP655291 KSL655291 LCH655291 LMD655291 LVZ655291 MFV655291 MPR655291 MZN655291 NJJ655291 NTF655291 ODB655291 OMX655291 OWT655291 PGP655291 PQL655291 QAH655291 QKD655291 QTZ655291 RDV655291 RNR655291 RXN655291 SHJ655291 SRF655291 TBB655291 TKX655291 TUT655291 UEP655291 UOL655291 UYH655291 VID655291 VRZ655291 WBV655291 WLR655291 WVN655291 J720826 JB720827 SX720827 ACT720827 AMP720827 AWL720827 BGH720827 BQD720827 BZZ720827 CJV720827 CTR720827 DDN720827 DNJ720827 DXF720827 EHB720827 EQX720827 FAT720827 FKP720827 FUL720827 GEH720827 GOD720827 GXZ720827 HHV720827 HRR720827 IBN720827 ILJ720827 IVF720827 JFB720827 JOX720827 JYT720827 KIP720827 KSL720827 LCH720827 LMD720827 LVZ720827 MFV720827 MPR720827 MZN720827 NJJ720827 NTF720827 ODB720827 OMX720827 OWT720827 PGP720827 PQL720827 QAH720827 QKD720827 QTZ720827 RDV720827 RNR720827 RXN720827 SHJ720827 SRF720827 TBB720827 TKX720827 TUT720827 UEP720827 UOL720827 UYH720827">
      <formula1>$S$2:$S$3</formula1>
    </dataValidation>
    <dataValidation type="list" allowBlank="1" showErrorMessage="1" errorTitle="Altitude en mètres" sqref="VID720827 VRZ720827 WBV720827 WLR720827 WVN720827 J786362 JB786363 SX786363 ACT786363 AMP786363 AWL786363 BGH786363 BQD786363 BZZ786363 CJV786363 CTR786363 DDN786363 DNJ786363 DXF786363 EHB786363 EQX786363 FAT786363 FKP786363 FUL786363 GEH786363 GOD786363 GXZ786363 HHV786363 HRR786363 IBN786363 ILJ786363 IVF786363 JFB786363 JOX786363 JYT786363 KIP786363 KSL786363 LCH786363 LMD786363 LVZ786363 MFV786363 MPR786363 MZN786363 NJJ786363 NTF786363 ODB786363 OMX786363 OWT786363 PGP786363 PQL786363 QAH786363 QKD786363 QTZ786363 RDV786363 RNR786363 RXN786363 SHJ786363 SRF786363 TBB786363 TKX786363 TUT786363 UEP786363 UOL786363 UYH786363 VID786363 VRZ786363 WBV786363 WLR786363 WVN786363 J851898 JB851899 SX851899 ACT851899 AMP851899 AWL851899 BGH851899 BQD851899 BZZ851899 CJV851899 CTR851899 DDN851899 DNJ851899 DXF851899 EHB851899 EQX851899 FAT851899 FKP851899 FUL851899 GEH851899 GOD851899 GXZ851899 HHV851899 HRR851899 IBN851899 ILJ851899 IVF851899 JFB851899 JOX851899 JYT851899 KIP851899">
      <formula1>$S$2:$S$3</formula1>
    </dataValidation>
    <dataValidation type="list" allowBlank="1" showErrorMessage="1" errorTitle="Altitude en mètres" sqref="KSL851899 LCH851899 LMD851899 LVZ851899 MFV851899 MPR851899 MZN851899 NJJ851899 NTF851899 ODB851899 OMX851899 OWT851899 PGP851899 PQL851899 QAH851899 QKD851899 QTZ851899 RDV851899 RNR851899 RXN851899 SHJ851899 SRF851899 TBB851899 TKX851899 TUT851899 UEP851899 UOL851899 UYH851899 VID851899 VRZ851899 WBV851899 WLR851899 WVN851899 J917434 JB917435 SX917435 ACT917435 AMP917435 AWL917435 BGH917435 BQD917435 BZZ917435 CJV917435 CTR917435 DDN917435 DNJ917435 DXF917435 EHB917435 EQX917435 FAT917435 FKP917435 FUL917435 GEH917435 GOD917435 GXZ917435 HHV917435 HRR917435 IBN917435 ILJ917435 IVF917435 JFB917435 JOX917435 JYT917435 KIP917435 KSL917435 LCH917435 LMD917435 LVZ917435 MFV917435 MPR917435 MZN917435 NJJ917435 NTF917435 ODB917435 OMX917435 OWT917435 PGP917435 PQL917435 QAH917435 QKD917435 QTZ917435 RDV917435 RNR917435 RXN917435 SHJ917435 SRF917435 TBB917435 TKX917435 TUT917435 UEP917435 UOL917435 UYH917435 VID917435 VRZ917435 WBV917435 WLR917435 WVN917435 J982970 JB982971 SX982971">
      <formula1>$S$2:$S$3</formula1>
    </dataValidation>
    <dataValidation type="list" allowBlank="1" showErrorMessage="1" errorTitle="Altitude en mètres" sqref="ACT982971 AMP982971 AWL982971 BGH982971 BQD982971 BZZ982971 CJV982971 CTR982971 DDN982971 DNJ982971 DXF982971 EHB982971 EQX982971 FAT982971 FKP982971 FUL982971 GEH982971 GOD982971 GXZ982971 HHV982971 HRR982971 IBN982971 ILJ982971 IVF982971 JFB982971 JOX982971 JYT982971 KIP982971 KSL982971 LCH982971 LMD982971 LVZ982971 MFV982971 MPR982971 MZN982971 NJJ982971 NTF982971 ODB982971 OMX982971 OWT982971 PGP982971 PQL982971 QAH982971 QKD982971 QTZ982971 RDV982971 RNR982971 RXN982971 SHJ982971 SRF982971 TBB982971 TKX982971 TUT982971 UEP982971 UOL982971 UYH982971 VID982971 VRZ982971 WBV982971 WLR982971">
      <formula1>$S$2:$S$3</formula1>
    </dataValidation>
    <dataValidation type="list" allowBlank="1" showErrorMessage="1" errorTitle="Choisir une des 4 catégories" error="Vous devez indiquer une des 4 catégories de la liste déroulante" sqref="I65482:I65493 JA65483:JA65494 SW65483:SW65494 ACS65483:ACS65494 AMO65483:AMO65494 AWK65483:AWK65494 BGG65483:BGG65494 BQC65483:BQC65494 BZY65483:BZY65494 CJU65483:CJU65494 CTQ65483:CTQ65494 DDM65483:DDM65494 DNI65483:DNI65494 DXE65483:DXE65494 EHA65483:EHA65494 EQW65483:EQW65494 FAS65483:FAS65494 FKO65483:FKO65494 FUK65483:FUK65494 GEG65483:GEG65494 GOC65483:GOC65494 GXY65483:GXY65494 HHU65483:HHU65494 HRQ65483:HRQ65494 IBM65483:IBM65494 ILI65483:ILI65494 IVE65483:IVE65494 JFA65483:JFA65494 JOW65483:JOW65494 JYS65483:JYS65494 KIO65483:KIO65494 KSK65483:KSK65494 LCG65483:LCG65494 LMC65483:LMC65494 LVY65483:LVY65494 MFU65483:MFU65494 MPQ65483:MPQ65494 MZM65483:MZM65494 NJI65483:NJI65494 NTE65483:NTE65494 ODA65483:ODA65494 OMW65483:OMW65494 OWS65483:OWS65494 PGO65483:PGO65494 PQK65483:PQK65494 QAG65483:QAG65494 QKC65483:QKC65494 QTY65483:QTY65494 RDU65483:RDU65494 RNQ65483:RNQ65494 RXM65483:RXM65494 SHI65483:SHI65494 SRE65483:SRE65494 TBA65483:TBA65494 TKW65483:TKW65494 TUS65483:TUS65494 UEO65483:UEO65494 UOK65483:UOK65494 UYG65483:UYG65494 VIC65483:VIC65494 VRY65483:VRY65494 WBU65483:WBU65494 WLQ65483:WLQ65494 WVM65483:WVM65494 I131018:I131029 JA131019:JA131030 SW131019:SW131030 ACS131019:ACS131030 AMO131019:AMO131030 AWK131019:AWK131030 BGG131019:BGG131030 BQC131019:BQC131030 BZY131019:BZY131030 CJU131019:CJU131030 CTQ131019:CTQ131030 DDM131019:DDM131030 DNI131019:DNI131030 DXE131019:DXE131030 EHA131019:EHA131030 EQW131019:EQW131030 FAS131019:FAS131030 FKO131019:FKO131030 FUK131019:FUK131030 GEG131019:GEG131030 GOC131019:GOC131030 GXY131019:GXY131030 HHU131019:HHU131030 HRQ131019:HRQ131030 IBM131019:IBM131030 ILI131019:ILI131030 IVE131019:IVE131030 JFA131019:JFA131030 JOW131019:JOW131030 JYS131019:JYS131030 KIO131019:KIO131030 KSK131019:KSK131030 LCG131019:LCG131030 LMC131019:LMC131030 LVY131019:LVY131030 MFU131019:MFU131030">
      <formula1>$U$2:$U$3</formula1>
    </dataValidation>
    <dataValidation type="list" allowBlank="1" showErrorMessage="1" errorTitle="Choisir une des 4 catégories" error="Vous devez indiquer une des 4 catégories de la liste déroulante" sqref="MPQ131019:MPQ131030 MZM131019:MZM131030 NJI131019:NJI131030 NTE131019:NTE131030 ODA131019:ODA131030 OMW131019:OMW131030 OWS131019:OWS131030 PGO131019:PGO131030 PQK131019:PQK131030 QAG131019:QAG131030 QKC131019:QKC131030 QTY131019:QTY131030 RDU131019:RDU131030 RNQ131019:RNQ131030 RXM131019:RXM131030 SHI131019:SHI131030 SRE131019:SRE131030 TBA131019:TBA131030 TKW131019:TKW131030 TUS131019:TUS131030 UEO131019:UEO131030 UOK131019:UOK131030 UYG131019:UYG131030 VIC131019:VIC131030 VRY131019:VRY131030 WBU131019:WBU131030 WLQ131019:WLQ131030 WVM131019:WVM131030 I196554:I196565 JA196555:JA196566 SW196555:SW196566 ACS196555:ACS196566 AMO196555:AMO196566 AWK196555:AWK196566 BGG196555:BGG196566 BQC196555:BQC196566 BZY196555:BZY196566 CJU196555:CJU196566 CTQ196555:CTQ196566 DDM196555:DDM196566 DNI196555:DNI196566 DXE196555:DXE196566 EHA196555:EHA196566 EQW196555:EQW196566 FAS196555:FAS196566 FKO196555:FKO196566 FUK196555:FUK196566 GEG196555:GEG196566 GOC196555:GOC196566 GXY196555:GXY196566 HHU196555:HHU196566 HRQ196555:HRQ196566 IBM196555:IBM196566 ILI196555:ILI196566 IVE196555:IVE196566 JFA196555:JFA196566 JOW196555:JOW196566 JYS196555:JYS196566 KIO196555:KIO196566 KSK196555:KSK196566 LCG196555:LCG196566 LMC196555:LMC196566 LVY196555:LVY196566 MFU196555:MFU196566 MPQ196555:MPQ196566 MZM196555:MZM196566 NJI196555:NJI196566 NTE196555:NTE196566 ODA196555:ODA196566 OMW196555:OMW196566 OWS196555:OWS196566 PGO196555:PGO196566 PQK196555:PQK196566 QAG196555:QAG196566 QKC196555:QKC196566 QTY196555:QTY196566 RDU196555:RDU196566 RNQ196555:RNQ196566 RXM196555:RXM196566 SHI196555:SHI196566 SRE196555:SRE196566 TBA196555:TBA196566 TKW196555:TKW196566 TUS196555:TUS196566 UEO196555:UEO196566 UOK196555:UOK196566 UYG196555:UYG196566 VIC196555:VIC196566 VRY196555:VRY196566 WBU196555:WBU196566 WLQ196555:WLQ196566 WVM196555:WVM196566 I262090:I262101 JA262091:JA262102 SW262091:SW262102 ACS262091:ACS262102 AMO262091:AMO262102 AWK262091:AWK262102 BGG262091:BGG262102 BQC262091:BQC262102">
      <formula1>$U$2:$U$3</formula1>
    </dataValidation>
    <dataValidation type="list" allowBlank="1" showErrorMessage="1" errorTitle="Choisir une des 4 catégories" error="Vous devez indiquer une des 4 catégories de la liste déroulante" sqref="BZY262091:BZY262102 CJU262091:CJU262102 CTQ262091:CTQ262102 DDM262091:DDM262102 DNI262091:DNI262102 DXE262091:DXE262102 EHA262091:EHA262102 EQW262091:EQW262102 FAS262091:FAS262102 FKO262091:FKO262102 FUK262091:FUK262102 GEG262091:GEG262102 GOC262091:GOC262102 GXY262091:GXY262102 HHU262091:HHU262102 HRQ262091:HRQ262102 IBM262091:IBM262102 ILI262091:ILI262102 IVE262091:IVE262102 JFA262091:JFA262102 JOW262091:JOW262102 JYS262091:JYS262102 KIO262091:KIO262102 KSK262091:KSK262102 LCG262091:LCG262102 LMC262091:LMC262102 LVY262091:LVY262102 MFU262091:MFU262102 MPQ262091:MPQ262102 MZM262091:MZM262102 NJI262091:NJI262102 NTE262091:NTE262102 ODA262091:ODA262102 OMW262091:OMW262102 OWS262091:OWS262102 PGO262091:PGO262102 PQK262091:PQK262102 QAG262091:QAG262102 QKC262091:QKC262102 QTY262091:QTY262102 RDU262091:RDU262102 RNQ262091:RNQ262102 RXM262091:RXM262102 SHI262091:SHI262102 SRE262091:SRE262102 TBA262091:TBA262102 TKW262091:TKW262102 TUS262091:TUS262102 UEO262091:UEO262102 UOK262091:UOK262102 UYG262091:UYG262102 VIC262091:VIC262102 VRY262091:VRY262102 WBU262091:WBU262102 WLQ262091:WLQ262102 WVM262091:WVM262102 I327626:I327637 JA327627:JA327638 SW327627:SW327638 ACS327627:ACS327638 AMO327627:AMO327638 AWK327627:AWK327638 BGG327627:BGG327638 BQC327627:BQC327638 BZY327627:BZY327638 CJU327627:CJU327638 CTQ327627:CTQ327638 DDM327627:DDM327638 DNI327627:DNI327638 DXE327627:DXE327638 EHA327627:EHA327638 EQW327627:EQW327638 FAS327627:FAS327638 FKO327627:FKO327638 FUK327627:FUK327638 GEG327627:GEG327638 GOC327627:GOC327638 GXY327627:GXY327638 HHU327627:HHU327638 HRQ327627:HRQ327638 IBM327627:IBM327638 ILI327627:ILI327638 IVE327627:IVE327638 JFA327627:JFA327638 JOW327627:JOW327638 JYS327627:JYS327638 KIO327627:KIO327638 KSK327627:KSK327638 LCG327627:LCG327638 LMC327627:LMC327638 LVY327627:LVY327638 MFU327627:MFU327638 MPQ327627:MPQ327638 MZM327627:MZM327638 NJI327627:NJI327638 NTE327627:NTE327638 ODA327627:ODA327638 OMW327627:OMW327638 OWS327627:OWS327638 PGO327627:PGO327638">
      <formula1>$U$2:$U$3</formula1>
    </dataValidation>
    <dataValidation type="list" allowBlank="1" showErrorMessage="1" errorTitle="Choisir une des 4 catégories" error="Vous devez indiquer une des 4 catégories de la liste déroulante" sqref="PQK327627:PQK327638 QAG327627:QAG327638 QKC327627:QKC327638 QTY327627:QTY327638 RDU327627:RDU327638 RNQ327627:RNQ327638 RXM327627:RXM327638 SHI327627:SHI327638 SRE327627:SRE327638 TBA327627:TBA327638 TKW327627:TKW327638 TUS327627:TUS327638 UEO327627:UEO327638 UOK327627:UOK327638 UYG327627:UYG327638 VIC327627:VIC327638 VRY327627:VRY327638 WBU327627:WBU327638 WLQ327627:WLQ327638 WVM327627:WVM327638 I393162:I393173 JA393163:JA393174 SW393163:SW393174 ACS393163:ACS393174 AMO393163:AMO393174 AWK393163:AWK393174 BGG393163:BGG393174 BQC393163:BQC393174 BZY393163:BZY393174 CJU393163:CJU393174 CTQ393163:CTQ393174 DDM393163:DDM393174 DNI393163:DNI393174 DXE393163:DXE393174 EHA393163:EHA393174 EQW393163:EQW393174 FAS393163:FAS393174 FKO393163:FKO393174 FUK393163:FUK393174 GEG393163:GEG393174 GOC393163:GOC393174 GXY393163:GXY393174 HHU393163:HHU393174 HRQ393163:HRQ393174 IBM393163:IBM393174 ILI393163:ILI393174 IVE393163:IVE393174 JFA393163:JFA393174 JOW393163:JOW393174 JYS393163:JYS393174 KIO393163:KIO393174 KSK393163:KSK393174 LCG393163:LCG393174 LMC393163:LMC393174 LVY393163:LVY393174 MFU393163:MFU393174 MPQ393163:MPQ393174 MZM393163:MZM393174 NJI393163:NJI393174 NTE393163:NTE393174 ODA393163:ODA393174 OMW393163:OMW393174 OWS393163:OWS393174 PGO393163:PGO393174 PQK393163:PQK393174 QAG393163:QAG393174 QKC393163:QKC393174 QTY393163:QTY393174 RDU393163:RDU393174 RNQ393163:RNQ393174 RXM393163:RXM393174 SHI393163:SHI393174 SRE393163:SRE393174 TBA393163:TBA393174 TKW393163:TKW393174 TUS393163:TUS393174 UEO393163:UEO393174 UOK393163:UOK393174 UYG393163:UYG393174 VIC393163:VIC393174 VRY393163:VRY393174 WBU393163:WBU393174 WLQ393163:WLQ393174 WVM393163:WVM393174 I458698:I458709 JA458699:JA458710 SW458699:SW458710 ACS458699:ACS458710 AMO458699:AMO458710 AWK458699:AWK458710 BGG458699:BGG458710 BQC458699:BQC458710 BZY458699:BZY458710 CJU458699:CJU458710 CTQ458699:CTQ458710 DDM458699:DDM458710 DNI458699:DNI458710 DXE458699:DXE458710 EHA458699:EHA458710 EQW458699:EQW458710">
      <formula1>$U$2:$U$3</formula1>
    </dataValidation>
    <dataValidation type="list" allowBlank="1" showErrorMessage="1" errorTitle="Choisir une des 4 catégories" error="Vous devez indiquer une des 4 catégories de la liste déroulante" sqref="FAS458699:FAS458710 FKO458699:FKO458710 FUK458699:FUK458710 GEG458699:GEG458710 GOC458699:GOC458710 GXY458699:GXY458710 HHU458699:HHU458710 HRQ458699:HRQ458710 IBM458699:IBM458710 ILI458699:ILI458710 IVE458699:IVE458710 JFA458699:JFA458710 JOW458699:JOW458710 JYS458699:JYS458710 KIO458699:KIO458710 KSK458699:KSK458710 LCG458699:LCG458710 LMC458699:LMC458710 LVY458699:LVY458710 MFU458699:MFU458710 MPQ458699:MPQ458710 MZM458699:MZM458710 NJI458699:NJI458710 NTE458699:NTE458710 ODA458699:ODA458710 OMW458699:OMW458710 OWS458699:OWS458710 PGO458699:PGO458710 PQK458699:PQK458710 QAG458699:QAG458710 QKC458699:QKC458710 QTY458699:QTY458710 RDU458699:RDU458710 RNQ458699:RNQ458710 RXM458699:RXM458710 SHI458699:SHI458710 SRE458699:SRE458710 TBA458699:TBA458710 TKW458699:TKW458710 TUS458699:TUS458710 UEO458699:UEO458710 UOK458699:UOK458710 UYG458699:UYG458710 VIC458699:VIC458710 VRY458699:VRY458710 WBU458699:WBU458710 WLQ458699:WLQ458710 WVM458699:WVM458710 I524234:I524245 JA524235:JA524246 SW524235:SW524246 ACS524235:ACS524246 AMO524235:AMO524246 AWK524235:AWK524246 BGG524235:BGG524246 BQC524235:BQC524246 BZY524235:BZY524246 CJU524235:CJU524246 CTQ524235:CTQ524246 DDM524235:DDM524246 DNI524235:DNI524246 DXE524235:DXE524246 EHA524235:EHA524246 EQW524235:EQW524246 FAS524235:FAS524246 FKO524235:FKO524246 FUK524235:FUK524246 GEG524235:GEG524246 GOC524235:GOC524246 GXY524235:GXY524246 HHU524235:HHU524246 HRQ524235:HRQ524246 IBM524235:IBM524246 ILI524235:ILI524246 IVE524235:IVE524246 JFA524235:JFA524246 JOW524235:JOW524246 JYS524235:JYS524246 KIO524235:KIO524246 KSK524235:KSK524246 LCG524235:LCG524246 LMC524235:LMC524246 LVY524235:LVY524246 MFU524235:MFU524246 MPQ524235:MPQ524246 MZM524235:MZM524246 NJI524235:NJI524246 NTE524235:NTE524246 ODA524235:ODA524246 OMW524235:OMW524246 OWS524235:OWS524246 PGO524235:PGO524246 PQK524235:PQK524246 QAG524235:QAG524246 QKC524235:QKC524246 QTY524235:QTY524246 RDU524235:RDU524246 RNQ524235:RNQ524246 RXM524235:RXM524246 SHI524235:SHI524246">
      <formula1>$U$2:$U$3</formula1>
    </dataValidation>
    <dataValidation type="list" allowBlank="1" showErrorMessage="1" errorTitle="Choisir une des 4 catégories" error="Vous devez indiquer une des 4 catégories de la liste déroulante" sqref="SRE524235:SRE524246 TBA524235:TBA524246 TKW524235:TKW524246 TUS524235:TUS524246 UEO524235:UEO524246 UOK524235:UOK524246 UYG524235:UYG524246 VIC524235:VIC524246 VRY524235:VRY524246 WBU524235:WBU524246 WLQ524235:WLQ524246 WVM524235:WVM524246 I589770:I589781 JA589771:JA589782 SW589771:SW589782 ACS589771:ACS589782 AMO589771:AMO589782 AWK589771:AWK589782 BGG589771:BGG589782 BQC589771:BQC589782 BZY589771:BZY589782 CJU589771:CJU589782 CTQ589771:CTQ589782 DDM589771:DDM589782 DNI589771:DNI589782 DXE589771:DXE589782 EHA589771:EHA589782 EQW589771:EQW589782 FAS589771:FAS589782 FKO589771:FKO589782 FUK589771:FUK589782 GEG589771:GEG589782 GOC589771:GOC589782 GXY589771:GXY589782 HHU589771:HHU589782 HRQ589771:HRQ589782 IBM589771:IBM589782 ILI589771:ILI589782 IVE589771:IVE589782 JFA589771:JFA589782 JOW589771:JOW589782 JYS589771:JYS589782 KIO589771:KIO589782 KSK589771:KSK589782 LCG589771:LCG589782 LMC589771:LMC589782 LVY589771:LVY589782 MFU589771:MFU589782 MPQ589771:MPQ589782 MZM589771:MZM589782 NJI589771:NJI589782 NTE589771:NTE589782 ODA589771:ODA589782 OMW589771:OMW589782 OWS589771:OWS589782 PGO589771:PGO589782 PQK589771:PQK589782 QAG589771:QAG589782 QKC589771:QKC589782 QTY589771:QTY589782 RDU589771:RDU589782 RNQ589771:RNQ589782 RXM589771:RXM589782 SHI589771:SHI589782 SRE589771:SRE589782 TBA589771:TBA589782 TKW589771:TKW589782 TUS589771:TUS589782 UEO589771:UEO589782 UOK589771:UOK589782 UYG589771:UYG589782 VIC589771:VIC589782 VRY589771:VRY589782 WBU589771:WBU589782 WLQ589771:WLQ589782 WVM589771:WVM589782 I655306:I655317 JA655307:JA655318 SW655307:SW655318 ACS655307:ACS655318 AMO655307:AMO655318 AWK655307:AWK655318 BGG655307:BGG655318 BQC655307:BQC655318 BZY655307:BZY655318 CJU655307:CJU655318 CTQ655307:CTQ655318 DDM655307:DDM655318 DNI655307:DNI655318 DXE655307:DXE655318 EHA655307:EHA655318 EQW655307:EQW655318 FAS655307:FAS655318 FKO655307:FKO655318 FUK655307:FUK655318 GEG655307:GEG655318 GOC655307:GOC655318 GXY655307:GXY655318 HHU655307:HHU655318 HRQ655307:HRQ655318">
      <formula1>$U$2:$U$3</formula1>
    </dataValidation>
    <dataValidation type="list" allowBlank="1" showErrorMessage="1" errorTitle="Choisir une des 4 catégories" error="Vous devez indiquer une des 4 catégories de la liste déroulante" sqref="IBM655307:IBM655318 ILI655307:ILI655318 IVE655307:IVE655318 JFA655307:JFA655318 JOW655307:JOW655318 JYS655307:JYS655318 KIO655307:KIO655318 KSK655307:KSK655318 LCG655307:LCG655318 LMC655307:LMC655318 LVY655307:LVY655318 MFU655307:MFU655318 MPQ655307:MPQ655318 MZM655307:MZM655318 NJI655307:NJI655318 NTE655307:NTE655318 ODA655307:ODA655318 OMW655307:OMW655318 OWS655307:OWS655318 PGO655307:PGO655318 PQK655307:PQK655318 QAG655307:QAG655318 QKC655307:QKC655318 QTY655307:QTY655318 RDU655307:RDU655318 RNQ655307:RNQ655318 RXM655307:RXM655318 SHI655307:SHI655318 SRE655307:SRE655318 TBA655307:TBA655318 TKW655307:TKW655318 TUS655307:TUS655318 UEO655307:UEO655318 UOK655307:UOK655318 UYG655307:UYG655318 VIC655307:VIC655318 VRY655307:VRY655318 WBU655307:WBU655318 WLQ655307:WLQ655318 WVM655307:WVM655318 I720842:I720853 JA720843:JA720854 SW720843:SW720854 ACS720843:ACS720854 AMO720843:AMO720854 AWK720843:AWK720854 BGG720843:BGG720854 BQC720843:BQC720854 BZY720843:BZY720854 CJU720843:CJU720854 CTQ720843:CTQ720854 DDM720843:DDM720854 DNI720843:DNI720854 DXE720843:DXE720854 EHA720843:EHA720854 EQW720843:EQW720854 FAS720843:FAS720854 FKO720843:FKO720854 FUK720843:FUK720854 GEG720843:GEG720854 GOC720843:GOC720854 GXY720843:GXY720854 HHU720843:HHU720854 HRQ720843:HRQ720854 IBM720843:IBM720854 ILI720843:ILI720854 IVE720843:IVE720854 JFA720843:JFA720854 JOW720843:JOW720854 JYS720843:JYS720854 KIO720843:KIO720854 KSK720843:KSK720854 LCG720843:LCG720854 LMC720843:LMC720854 LVY720843:LVY720854 MFU720843:MFU720854 MPQ720843:MPQ720854 MZM720843:MZM720854 NJI720843:NJI720854 NTE720843:NTE720854 ODA720843:ODA720854 OMW720843:OMW720854 OWS720843:OWS720854 PGO720843:PGO720854 PQK720843:PQK720854 QAG720843:QAG720854 QKC720843:QKC720854 QTY720843:QTY720854 RDU720843:RDU720854 RNQ720843:RNQ720854 RXM720843:RXM720854 SHI720843:SHI720854 SRE720843:SRE720854 TBA720843:TBA720854 TKW720843:TKW720854 TUS720843:TUS720854 UEO720843:UEO720854 UOK720843:UOK720854 UYG720843:UYG720854 VIC720843:VIC720854">
      <formula1>$U$2:$U$3</formula1>
    </dataValidation>
    <dataValidation type="list" allowBlank="1" showErrorMessage="1" errorTitle="Choisir une des 4 catégories" error="Vous devez indiquer une des 4 catégories de la liste déroulante" sqref="VRY720843:VRY720854 WBU720843:WBU720854 WLQ720843:WLQ720854 WVM720843:WVM720854 I786378:I786389 JA786379:JA786390 SW786379:SW786390 ACS786379:ACS786390 AMO786379:AMO786390 AWK786379:AWK786390 BGG786379:BGG786390 BQC786379:BQC786390 BZY786379:BZY786390 CJU786379:CJU786390 CTQ786379:CTQ786390 DDM786379:DDM786390 DNI786379:DNI786390 DXE786379:DXE786390 EHA786379:EHA786390 EQW786379:EQW786390 FAS786379:FAS786390 FKO786379:FKO786390 FUK786379:FUK786390 GEG786379:GEG786390 GOC786379:GOC786390 GXY786379:GXY786390 HHU786379:HHU786390 HRQ786379:HRQ786390 IBM786379:IBM786390 ILI786379:ILI786390 IVE786379:IVE786390 JFA786379:JFA786390 JOW786379:JOW786390 JYS786379:JYS786390 KIO786379:KIO786390 KSK786379:KSK786390 LCG786379:LCG786390 LMC786379:LMC786390 LVY786379:LVY786390 MFU786379:MFU786390 MPQ786379:MPQ786390 MZM786379:MZM786390 NJI786379:NJI786390 NTE786379:NTE786390 ODA786379:ODA786390 OMW786379:OMW786390 OWS786379:OWS786390 PGO786379:PGO786390 PQK786379:PQK786390 QAG786379:QAG786390 QKC786379:QKC786390 QTY786379:QTY786390 RDU786379:RDU786390 RNQ786379:RNQ786390 RXM786379:RXM786390 SHI786379:SHI786390 SRE786379:SRE786390 TBA786379:TBA786390 TKW786379:TKW786390 TUS786379:TUS786390 UEO786379:UEO786390 UOK786379:UOK786390 UYG786379:UYG786390 VIC786379:VIC786390 VRY786379:VRY786390 WBU786379:WBU786390 WLQ786379:WLQ786390 WVM786379:WVM786390 I851914:I851925 JA851915:JA851926 SW851915:SW851926 ACS851915:ACS851926 AMO851915:AMO851926 AWK851915:AWK851926 BGG851915:BGG851926 BQC851915:BQC851926 BZY851915:BZY851926 CJU851915:CJU851926 CTQ851915:CTQ851926 DDM851915:DDM851926 DNI851915:DNI851926 DXE851915:DXE851926 EHA851915:EHA851926 EQW851915:EQW851926 FAS851915:FAS851926 FKO851915:FKO851926 FUK851915:FUK851926 GEG851915:GEG851926 GOC851915:GOC851926 GXY851915:GXY851926 HHU851915:HHU851926 HRQ851915:HRQ851926 IBM851915:IBM851926 ILI851915:ILI851926 IVE851915:IVE851926 JFA851915:JFA851926 JOW851915:JOW851926 JYS851915:JYS851926 KIO851915:KIO851926 KSK851915:KSK851926">
      <formula1>$U$2:$U$3</formula1>
    </dataValidation>
    <dataValidation type="list" allowBlank="1" showErrorMessage="1" errorTitle="Choisir une des 4 catégories" error="Vous devez indiquer une des 4 catégories de la liste déroulante" sqref="LCG851915:LCG851926 LMC851915:LMC851926 LVY851915:LVY851926 MFU851915:MFU851926 MPQ851915:MPQ851926 MZM851915:MZM851926 NJI851915:NJI851926 NTE851915:NTE851926 ODA851915:ODA851926 OMW851915:OMW851926 OWS851915:OWS851926 PGO851915:PGO851926 PQK851915:PQK851926 QAG851915:QAG851926 QKC851915:QKC851926 QTY851915:QTY851926 RDU851915:RDU851926 RNQ851915:RNQ851926 RXM851915:RXM851926 SHI851915:SHI851926 SRE851915:SRE851926 TBA851915:TBA851926 TKW851915:TKW851926 TUS851915:TUS851926 UEO851915:UEO851926 UOK851915:UOK851926 UYG851915:UYG851926 VIC851915:VIC851926 VRY851915:VRY851926 WBU851915:WBU851926 WLQ851915:WLQ851926 WVM851915:WVM851926 I917450:I917461 JA917451:JA917462 SW917451:SW917462 ACS917451:ACS917462 AMO917451:AMO917462 AWK917451:AWK917462 BGG917451:BGG917462 BQC917451:BQC917462 BZY917451:BZY917462 CJU917451:CJU917462 CTQ917451:CTQ917462 DDM917451:DDM917462 DNI917451:DNI917462 DXE917451:DXE917462 EHA917451:EHA917462 EQW917451:EQW917462 FAS917451:FAS917462 FKO917451:FKO917462 FUK917451:FUK917462 GEG917451:GEG917462 GOC917451:GOC917462 GXY917451:GXY917462 HHU917451:HHU917462 HRQ917451:HRQ917462 IBM917451:IBM917462 ILI917451:ILI917462 IVE917451:IVE917462 JFA917451:JFA917462 JOW917451:JOW917462 JYS917451:JYS917462 KIO917451:KIO917462 KSK917451:KSK917462 LCG917451:LCG917462 LMC917451:LMC917462 LVY917451:LVY917462 MFU917451:MFU917462 MPQ917451:MPQ917462 MZM917451:MZM917462 NJI917451:NJI917462 NTE917451:NTE917462 ODA917451:ODA917462 OMW917451:OMW917462 OWS917451:OWS917462 PGO917451:PGO917462 PQK917451:PQK917462 QAG917451:QAG917462 QKC917451:QKC917462 QTY917451:QTY917462 RDU917451:RDU917462 RNQ917451:RNQ917462 RXM917451:RXM917462 SHI917451:SHI917462 SRE917451:SRE917462 TBA917451:TBA917462 TKW917451:TKW917462 TUS917451:TUS917462 UEO917451:UEO917462 UOK917451:UOK917462 UYG917451:UYG917462 VIC917451:VIC917462 VRY917451:VRY917462 WBU917451:WBU917462 WLQ917451:WLQ917462 WVM917451:WVM917462 I982986:I982997 JA982987:JA982998 SW982987:SW982998 ACS982987:ACS982998">
      <formula1>$U$2:$U$3</formula1>
    </dataValidation>
    <dataValidation type="list" allowBlank="1" showErrorMessage="1" errorTitle="Choisir une des 4 catégories" error="Vous devez indiquer une des 4 catégories de la liste déroulante" sqref="AMO982987:AMO982998 AWK982987:AWK982998 BGG982987:BGG982998 BQC982987:BQC982998 BZY982987:BZY982998 CJU982987:CJU982998 CTQ982987:CTQ982998 DDM982987:DDM982998 DNI982987:DNI982998 DXE982987:DXE982998 EHA982987:EHA982998 EQW982987:EQW982998 FAS982987:FAS982998 FKO982987:FKO982998 FUK982987:FUK982998 GEG982987:GEG982998 GOC982987:GOC982998 GXY982987:GXY982998 HHU982987:HHU982998 HRQ982987:HRQ982998 IBM982987:IBM982998 ILI982987:ILI982998 IVE982987:IVE982998 JFA982987:JFA982998 JOW982987:JOW982998 JYS982987:JYS982998 KIO982987:KIO982998 KSK982987:KSK982998 LCG982987:LCG982998 LMC982987:LMC982998 LVY982987:LVY982998 MFU982987:MFU982998 MPQ982987:MPQ982998 MZM982987:MZM982998 NJI982987:NJI982998 NTE982987:NTE982998 ODA982987:ODA982998 OMW982987:OMW982998 OWS982987:OWS982998 PGO982987:PGO982998 PQK982987:PQK982998 QAG982987:QAG982998 QKC982987:QKC982998 QTY982987:QTY982998 RDU982987:RDU982998 RNQ982987:RNQ982998 RXM982987:RXM982998 SHI982987:SHI982998 SRE982987:SRE982998 TBA982987:TBA982998 TKW982987:TKW982998 TUS982987:TUS982998 UEO982987:UEO982998 UOK982987:UOK982998 UYG982987:UYG982998 VIC982987:VIC982998 VRY982987:VRY982998 WBU982987:WBU982998 WLQ982987:WLQ982998 WVM982987:WVM982998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484:E65484 IS65485:IW65485 SO65485:SS65485 ACK65485:ACO65485 AMG65485:AMK65485 AWC65485:AWG65485 BFY65485:BGC65485 BPU65485:BPY65485 BZQ65485:BZU65485 CJM65485:CJQ65485 CTI65485:CTM65485 DDE65485:DDI65485 DNA65485:DNE65485 DWW65485:DXA65485 EGS65485:EGW65485 EQO65485:EQS65485 FAK65485:FAO65485 FKG65485:FKK65485 FUC65485:FUG65485 GDY65485:GEC65485 GNU65485:GNY65485 GXQ65485:GXU65485 HHM65485:HHQ65485 HRI65485:HRM65485 IBE65485:IBI65485 ILA65485:ILE65485 IUW65485:IVA65485 JES65485:JEW65485 JOO65485:JOS65485 JYK65485:JYO65485 KIG65485:KIK65485 KSC65485:KSG65485 LBY65485:LCC65485 LLU65485:LLY65485 LVQ65485:LVU65485 MFM65485:MFQ65485">
      <formula1>0</formula1>
      <formula2>50</formula2>
    </dataValidation>
    <dataValidation type="textLength" allowBlank="1" showInputMessage="1" showErrorMessage="1" sqref="MPI65485:MPM65485 MZE65485:MZI65485 NJA65485:NJE65485 NSW65485:NTA65485 OCS65485:OCW65485 OMO65485:OMS65485 OWK65485:OWO65485 PGG65485:PGK65485 PQC65485:PQG65485 PZY65485:QAC65485 QJU65485:QJY65485 QTQ65485:QTU65485 RDM65485:RDQ65485 RNI65485:RNM65485 RXE65485:RXI65485 SHA65485:SHE65485 SQW65485:SRA65485 TAS65485:TAW65485 TKO65485:TKS65485 TUK65485:TUO65485 UEG65485:UEK65485 UOC65485:UOG65485 UXY65485:UYC65485 VHU65485:VHY65485 VRQ65485:VRU65485 WBM65485:WBQ65485 WLI65485:WLM65485 WVE65485:WVI65485 A131020:E131020 IS131021:IW131021 SO131021:SS131021 ACK131021:ACO131021 AMG131021:AMK131021 AWC131021:AWG131021 BFY131021:BGC131021 BPU131021:BPY131021 BZQ131021:BZU131021 CJM131021:CJQ131021 CTI131021:CTM131021 DDE131021:DDI131021 DNA131021:DNE131021 DWW131021:DXA131021 EGS131021:EGW131021 EQO131021:EQS131021 FAK131021:FAO131021 FKG131021:FKK131021 FUC131021:FUG131021 GDY131021:GEC131021 GNU131021:GNY131021 GXQ131021:GXU131021 HHM131021:HHQ131021 HRI131021:HRM131021 IBE131021:IBI131021 ILA131021:ILE131021 IUW131021:IVA131021 JES131021:JEW131021 JOO131021:JOS131021 JYK131021:JYO131021 KIG131021:KIK131021 KSC131021:KSG131021 LBY131021:LCC131021 LLU131021:LLY131021 LVQ131021:LVU131021 MFM131021:MFQ131021 MPI131021:MPM131021 MZE131021:MZI131021 NJA131021:NJE131021 NSW131021:NTA131021 OCS131021:OCW131021 OMO131021:OMS131021 OWK131021:OWO131021 PGG131021:PGK131021 PQC131021:PQG131021 PZY131021:QAC131021 QJU131021:QJY131021 QTQ131021:QTU131021 RDM131021:RDQ131021 RNI131021:RNM131021 RXE131021:RXI131021 SHA131021:SHE131021 SQW131021:SRA131021 TAS131021:TAW131021 TKO131021:TKS131021 TUK131021:TUO131021 UEG131021:UEK131021 UOC131021:UOG131021 UXY131021:UYC131021 VHU131021:VHY131021 VRQ131021:VRU131021 WBM131021:WBQ131021 WLI131021:WLM131021 WVE131021:WVI131021 A196556:E196556 IS196557:IW196557 SO196557:SS196557 ACK196557:ACO196557 AMG196557:AMK196557 AWC196557:AWG196557 BFY196557:BGC196557 BPU196557:BPY196557">
      <formula1>0</formula1>
      <formula2>50</formula2>
    </dataValidation>
    <dataValidation type="textLength" allowBlank="1" showInputMessage="1" showErrorMessage="1" sqref="BZQ196557:BZU196557 CJM196557:CJQ196557 CTI196557:CTM196557 DDE196557:DDI196557 DNA196557:DNE196557 DWW196557:DXA196557 EGS196557:EGW196557 EQO196557:EQS196557 FAK196557:FAO196557 FKG196557:FKK196557 FUC196557:FUG196557 GDY196557:GEC196557 GNU196557:GNY196557 GXQ196557:GXU196557 HHM196557:HHQ196557 HRI196557:HRM196557 IBE196557:IBI196557 ILA196557:ILE196557 IUW196557:IVA196557 JES196557:JEW196557 JOO196557:JOS196557 JYK196557:JYO196557 KIG196557:KIK196557 KSC196557:KSG196557 LBY196557:LCC196557 LLU196557:LLY196557 LVQ196557:LVU196557 MFM196557:MFQ196557 MPI196557:MPM196557 MZE196557:MZI196557 NJA196557:NJE196557 NSW196557:NTA196557 OCS196557:OCW196557 OMO196557:OMS196557 OWK196557:OWO196557 PGG196557:PGK196557 PQC196557:PQG196557 PZY196557:QAC196557 QJU196557:QJY196557 QTQ196557:QTU196557 RDM196557:RDQ196557 RNI196557:RNM196557 RXE196557:RXI196557 SHA196557:SHE196557 SQW196557:SRA196557 TAS196557:TAW196557 TKO196557:TKS196557 TUK196557:TUO196557 UEG196557:UEK196557 UOC196557:UOG196557 UXY196557:UYC196557 VHU196557:VHY196557 VRQ196557:VRU196557 WBM196557:WBQ196557 WLI196557:WLM196557 WVE196557:WVI196557 A262092:E262092 IS262093:IW262093 SO262093:SS262093 ACK262093:ACO262093 AMG262093:AMK262093 AWC262093:AWG262093 BFY262093:BGC262093 BPU262093:BPY262093 BZQ262093:BZU262093 CJM262093:CJQ262093 CTI262093:CTM262093 DDE262093:DDI262093 DNA262093:DNE262093 DWW262093:DXA262093 EGS262093:EGW262093 EQO262093:EQS262093 FAK262093:FAO262093 FKG262093:FKK262093 FUC262093:FUG262093 GDY262093:GEC262093 GNU262093:GNY262093 GXQ262093:GXU262093 HHM262093:HHQ262093 HRI262093:HRM262093 IBE262093:IBI262093 ILA262093:ILE262093 IUW262093:IVA262093 JES262093:JEW262093 JOO262093:JOS262093 JYK262093:JYO262093 KIG262093:KIK262093 KSC262093:KSG262093 LBY262093:LCC262093 LLU262093:LLY262093 LVQ262093:LVU262093 MFM262093:MFQ262093 MPI262093:MPM262093 MZE262093:MZI262093 NJA262093:NJE262093 NSW262093:NTA262093 OCS262093:OCW262093 OMO262093:OMS262093 OWK262093:OWO262093 PGG262093:PGK262093">
      <formula1>0</formula1>
      <formula2>50</formula2>
    </dataValidation>
    <dataValidation type="textLength" allowBlank="1" showInputMessage="1" showErrorMessage="1" sqref="PQC262093:PQG262093 PZY262093:QAC262093 QJU262093:QJY262093 QTQ262093:QTU262093 RDM262093:RDQ262093 RNI262093:RNM262093 RXE262093:RXI262093 SHA262093:SHE262093 SQW262093:SRA262093 TAS262093:TAW262093 TKO262093:TKS262093 TUK262093:TUO262093 UEG262093:UEK262093 UOC262093:UOG262093 UXY262093:UYC262093 VHU262093:VHY262093 VRQ262093:VRU262093 WBM262093:WBQ262093 WLI262093:WLM262093 WVE262093:WVI262093 A327628:E327628 IS327629:IW327629 SO327629:SS327629 ACK327629:ACO327629 AMG327629:AMK327629 AWC327629:AWG327629 BFY327629:BGC327629 BPU327629:BPY327629 BZQ327629:BZU327629 CJM327629:CJQ327629 CTI327629:CTM327629 DDE327629:DDI327629 DNA327629:DNE327629 DWW327629:DXA327629 EGS327629:EGW327629 EQO327629:EQS327629 FAK327629:FAO327629 FKG327629:FKK327629 FUC327629:FUG327629 GDY327629:GEC327629 GNU327629:GNY327629 GXQ327629:GXU327629 HHM327629:HHQ327629 HRI327629:HRM327629 IBE327629:IBI327629 ILA327629:ILE327629 IUW327629:IVA327629 JES327629:JEW327629 JOO327629:JOS327629 JYK327629:JYO327629 KIG327629:KIK327629 KSC327629:KSG327629 LBY327629:LCC327629 LLU327629:LLY327629 LVQ327629:LVU327629 MFM327629:MFQ327629 MPI327629:MPM327629 MZE327629:MZI327629 NJA327629:NJE327629 NSW327629:NTA327629 OCS327629:OCW327629 OMO327629:OMS327629 OWK327629:OWO327629 PGG327629:PGK327629 PQC327629:PQG327629 PZY327629:QAC327629 QJU327629:QJY327629 QTQ327629:QTU327629 RDM327629:RDQ327629 RNI327629:RNM327629 RXE327629:RXI327629 SHA327629:SHE327629 SQW327629:SRA327629 TAS327629:TAW327629 TKO327629:TKS327629 TUK327629:TUO327629 UEG327629:UEK327629 UOC327629:UOG327629 UXY327629:UYC327629 VHU327629:VHY327629 VRQ327629:VRU327629 WBM327629:WBQ327629 WLI327629:WLM327629 WVE327629:WVI327629 A393164:E393164 IS393165:IW393165 SO393165:SS393165 ACK393165:ACO393165 AMG393165:AMK393165 AWC393165:AWG393165 BFY393165:BGC393165 BPU393165:BPY393165 BZQ393165:BZU393165 CJM393165:CJQ393165 CTI393165:CTM393165 DDE393165:DDI393165 DNA393165:DNE393165 DWW393165:DXA393165 EGS393165:EGW393165 EQO393165:EQS393165">
      <formula1>0</formula1>
      <formula2>50</formula2>
    </dataValidation>
    <dataValidation type="textLength" allowBlank="1" showInputMessage="1" showErrorMessage="1" sqref="FAK393165:FAO393165 FKG393165:FKK393165 FUC393165:FUG393165 GDY393165:GEC393165 GNU393165:GNY393165 GXQ393165:GXU393165 HHM393165:HHQ393165 HRI393165:HRM393165 IBE393165:IBI393165 ILA393165:ILE393165 IUW393165:IVA393165 JES393165:JEW393165 JOO393165:JOS393165 JYK393165:JYO393165 KIG393165:KIK393165 KSC393165:KSG393165 LBY393165:LCC393165 LLU393165:LLY393165 LVQ393165:LVU393165 MFM393165:MFQ393165 MPI393165:MPM393165 MZE393165:MZI393165 NJA393165:NJE393165 NSW393165:NTA393165 OCS393165:OCW393165 OMO393165:OMS393165 OWK393165:OWO393165 PGG393165:PGK393165 PQC393165:PQG393165 PZY393165:QAC393165 QJU393165:QJY393165 QTQ393165:QTU393165 RDM393165:RDQ393165 RNI393165:RNM393165 RXE393165:RXI393165 SHA393165:SHE393165 SQW393165:SRA393165 TAS393165:TAW393165 TKO393165:TKS393165 TUK393165:TUO393165 UEG393165:UEK393165 UOC393165:UOG393165 UXY393165:UYC393165 VHU393165:VHY393165 VRQ393165:VRU393165 WBM393165:WBQ393165 WLI393165:WLM393165 WVE393165:WVI393165 A458700:E458700 IS458701:IW458701 SO458701:SS458701 ACK458701:ACO458701 AMG458701:AMK458701 AWC458701:AWG458701 BFY458701:BGC458701 BPU458701:BPY458701 BZQ458701:BZU458701 CJM458701:CJQ458701 CTI458701:CTM458701 DDE458701:DDI458701 DNA458701:DNE458701 DWW458701:DXA458701 EGS458701:EGW458701 EQO458701:EQS458701 FAK458701:FAO458701 FKG458701:FKK458701 FUC458701:FUG458701 GDY458701:GEC458701 GNU458701:GNY458701 GXQ458701:GXU458701 HHM458701:HHQ458701 HRI458701:HRM458701 IBE458701:IBI458701 ILA458701:ILE458701 IUW458701:IVA458701 JES458701:JEW458701 JOO458701:JOS458701 JYK458701:JYO458701 KIG458701:KIK458701 KSC458701:KSG458701 LBY458701:LCC458701 LLU458701:LLY458701 LVQ458701:LVU458701 MFM458701:MFQ458701 MPI458701:MPM458701 MZE458701:MZI458701 NJA458701:NJE458701 NSW458701:NTA458701 OCS458701:OCW458701 OMO458701:OMS458701 OWK458701:OWO458701 PGG458701:PGK458701 PQC458701:PQG458701 PZY458701:QAC458701 QJU458701:QJY458701 QTQ458701:QTU458701 RDM458701:RDQ458701 RNI458701:RNM458701 RXE458701:RXI458701 SHA458701:SHE458701">
      <formula1>0</formula1>
      <formula2>50</formula2>
    </dataValidation>
    <dataValidation type="textLength" allowBlank="1" showInputMessage="1" showErrorMessage="1" sqref="SQW458701:SRA458701 TAS458701:TAW458701 TKO458701:TKS458701 TUK458701:TUO458701 UEG458701:UEK458701 UOC458701:UOG458701 UXY458701:UYC458701 VHU458701:VHY458701 VRQ458701:VRU458701 WBM458701:WBQ458701 WLI458701:WLM458701 WVE458701:WVI458701 A524236:E524236 IS524237:IW524237 SO524237:SS524237 ACK524237:ACO524237 AMG524237:AMK524237 AWC524237:AWG524237 BFY524237:BGC524237 BPU524237:BPY524237 BZQ524237:BZU524237 CJM524237:CJQ524237 CTI524237:CTM524237 DDE524237:DDI524237 DNA524237:DNE524237 DWW524237:DXA524237 EGS524237:EGW524237 EQO524237:EQS524237 FAK524237:FAO524237 FKG524237:FKK524237 FUC524237:FUG524237 GDY524237:GEC524237 GNU524237:GNY524237 GXQ524237:GXU524237 HHM524237:HHQ524237 HRI524237:HRM524237 IBE524237:IBI524237 ILA524237:ILE524237 IUW524237:IVA524237 JES524237:JEW524237 JOO524237:JOS524237 JYK524237:JYO524237 KIG524237:KIK524237 KSC524237:KSG524237 LBY524237:LCC524237 LLU524237:LLY524237 LVQ524237:LVU524237 MFM524237:MFQ524237 MPI524237:MPM524237 MZE524237:MZI524237 NJA524237:NJE524237 NSW524237:NTA524237 OCS524237:OCW524237 OMO524237:OMS524237 OWK524237:OWO524237 PGG524237:PGK524237 PQC524237:PQG524237 PZY524237:QAC524237 QJU524237:QJY524237 QTQ524237:QTU524237 RDM524237:RDQ524237 RNI524237:RNM524237 RXE524237:RXI524237 SHA524237:SHE524237 SQW524237:SRA524237 TAS524237:TAW524237 TKO524237:TKS524237 TUK524237:TUO524237 UEG524237:UEK524237 UOC524237:UOG524237 UXY524237:UYC524237 VHU524237:VHY524237 VRQ524237:VRU524237 WBM524237:WBQ524237 WLI524237:WLM524237 WVE524237:WVI524237 A589772:E589772 IS589773:IW589773 SO589773:SS589773 ACK589773:ACO589773 AMG589773:AMK589773 AWC589773:AWG589773 BFY589773:BGC589773 BPU589773:BPY589773 BZQ589773:BZU589773 CJM589773:CJQ589773 CTI589773:CTM589773 DDE589773:DDI589773 DNA589773:DNE589773 DWW589773:DXA589773 EGS589773:EGW589773 EQO589773:EQS589773 FAK589773:FAO589773 FKG589773:FKK589773 FUC589773:FUG589773 GDY589773:GEC589773 GNU589773:GNY589773 GXQ589773:GXU589773 HHM589773:HHQ589773 HRI589773:HRM589773">
      <formula1>0</formula1>
      <formula2>50</formula2>
    </dataValidation>
    <dataValidation type="textLength" allowBlank="1" showInputMessage="1" showErrorMessage="1" sqref="IBE589773:IBI589773 ILA589773:ILE589773 IUW589773:IVA589773 JES589773:JEW589773 JOO589773:JOS589773 JYK589773:JYO589773 KIG589773:KIK589773 KSC589773:KSG589773 LBY589773:LCC589773 LLU589773:LLY589773 LVQ589773:LVU589773 MFM589773:MFQ589773 MPI589773:MPM589773 MZE589773:MZI589773 NJA589773:NJE589773 NSW589773:NTA589773 OCS589773:OCW589773 OMO589773:OMS589773 OWK589773:OWO589773 PGG589773:PGK589773 PQC589773:PQG589773 PZY589773:QAC589773 QJU589773:QJY589773 QTQ589773:QTU589773 RDM589773:RDQ589773 RNI589773:RNM589773 RXE589773:RXI589773 SHA589773:SHE589773 SQW589773:SRA589773 TAS589773:TAW589773 TKO589773:TKS589773 TUK589773:TUO589773 UEG589773:UEK589773 UOC589773:UOG589773 UXY589773:UYC589773 VHU589773:VHY589773 VRQ589773:VRU589773 WBM589773:WBQ589773 WLI589773:WLM589773 WVE589773:WVI589773 A655308:E655308 IS655309:IW655309 SO655309:SS655309 ACK655309:ACO655309 AMG655309:AMK655309 AWC655309:AWG655309 BFY655309:BGC655309 BPU655309:BPY655309 BZQ655309:BZU655309 CJM655309:CJQ655309 CTI655309:CTM655309 DDE655309:DDI655309 DNA655309:DNE655309 DWW655309:DXA655309 EGS655309:EGW655309 EQO655309:EQS655309 FAK655309:FAO655309 FKG655309:FKK655309 FUC655309:FUG655309 GDY655309:GEC655309 GNU655309:GNY655309 GXQ655309:GXU655309 HHM655309:HHQ655309 HRI655309:HRM655309 IBE655309:IBI655309 ILA655309:ILE655309 IUW655309:IVA655309 JES655309:JEW655309 JOO655309:JOS655309 JYK655309:JYO655309 KIG655309:KIK655309 KSC655309:KSG655309 LBY655309:LCC655309 LLU655309:LLY655309 LVQ655309:LVU655309 MFM655309:MFQ655309 MPI655309:MPM655309 MZE655309:MZI655309 NJA655309:NJE655309 NSW655309:NTA655309 OCS655309:OCW655309 OMO655309:OMS655309 OWK655309:OWO655309 PGG655309:PGK655309 PQC655309:PQG655309 PZY655309:QAC655309 QJU655309:QJY655309 QTQ655309:QTU655309 RDM655309:RDQ655309 RNI655309:RNM655309 RXE655309:RXI655309 SHA655309:SHE655309 SQW655309:SRA655309 TAS655309:TAW655309 TKO655309:TKS655309 TUK655309:TUO655309 UEG655309:UEK655309 UOC655309:UOG655309 UXY655309:UYC655309 VHU655309:VHY655309">
      <formula1>0</formula1>
      <formula2>50</formula2>
    </dataValidation>
    <dataValidation type="textLength" allowBlank="1" showInputMessage="1" showErrorMessage="1" sqref="VRQ655309:VRU655309 WBM655309:WBQ655309 WLI655309:WLM655309 WVE655309:WVI655309 A720844:E720844 IS720845:IW720845 SO720845:SS720845 ACK720845:ACO720845 AMG720845:AMK720845 AWC720845:AWG720845 BFY720845:BGC720845 BPU720845:BPY720845 BZQ720845:BZU720845 CJM720845:CJQ720845 CTI720845:CTM720845 DDE720845:DDI720845 DNA720845:DNE720845 DWW720845:DXA720845 EGS720845:EGW720845 EQO720845:EQS720845 FAK720845:FAO720845 FKG720845:FKK720845 FUC720845:FUG720845 GDY720845:GEC720845 GNU720845:GNY720845 GXQ720845:GXU720845 HHM720845:HHQ720845 HRI720845:HRM720845 IBE720845:IBI720845 ILA720845:ILE720845 IUW720845:IVA720845 JES720845:JEW720845 JOO720845:JOS720845 JYK720845:JYO720845 KIG720845:KIK720845 KSC720845:KSG720845 LBY720845:LCC720845 LLU720845:LLY720845 LVQ720845:LVU720845 MFM720845:MFQ720845 MPI720845:MPM720845 MZE720845:MZI720845 NJA720845:NJE720845 NSW720845:NTA720845 OCS720845:OCW720845 OMO720845:OMS720845 OWK720845:OWO720845 PGG720845:PGK720845 PQC720845:PQG720845 PZY720845:QAC720845 QJU720845:QJY720845 QTQ720845:QTU720845 RDM720845:RDQ720845 RNI720845:RNM720845 RXE720845:RXI720845 SHA720845:SHE720845 SQW720845:SRA720845 TAS720845:TAW720845 TKO720845:TKS720845 TUK720845:TUO720845 UEG720845:UEK720845 UOC720845:UOG720845 UXY720845:UYC720845 VHU720845:VHY720845 VRQ720845:VRU720845 WBM720845:WBQ720845 WLI720845:WLM720845 WVE720845:WVI720845 A786380:E786380 IS786381:IW786381 SO786381:SS786381 ACK786381:ACO786381 AMG786381:AMK786381 AWC786381:AWG786381 BFY786381:BGC786381 BPU786381:BPY786381 BZQ786381:BZU786381 CJM786381:CJQ786381 CTI786381:CTM786381 DDE786381:DDI786381 DNA786381:DNE786381 DWW786381:DXA786381 EGS786381:EGW786381 EQO786381:EQS786381 FAK786381:FAO786381 FKG786381:FKK786381 FUC786381:FUG786381 GDY786381:GEC786381 GNU786381:GNY786381 GXQ786381:GXU786381 HHM786381:HHQ786381 HRI786381:HRM786381 IBE786381:IBI786381 ILA786381:ILE786381 IUW786381:IVA786381 JES786381:JEW786381 JOO786381:JOS786381 JYK786381:JYO786381 KIG786381:KIK786381 KSC786381:KSG786381">
      <formula1>0</formula1>
      <formula2>50</formula2>
    </dataValidation>
    <dataValidation type="textLength" allowBlank="1" showInputMessage="1" showErrorMessage="1" sqref="LBY786381:LCC786381 LLU786381:LLY786381 LVQ786381:LVU786381 MFM786381:MFQ786381 MPI786381:MPM786381 MZE786381:MZI786381 NJA786381:NJE786381 NSW786381:NTA786381 OCS786381:OCW786381 OMO786381:OMS786381 OWK786381:OWO786381 PGG786381:PGK786381 PQC786381:PQG786381 PZY786381:QAC786381 QJU786381:QJY786381 QTQ786381:QTU786381 RDM786381:RDQ786381 RNI786381:RNM786381 RXE786381:RXI786381 SHA786381:SHE786381 SQW786381:SRA786381 TAS786381:TAW786381 TKO786381:TKS786381 TUK786381:TUO786381 UEG786381:UEK786381 UOC786381:UOG786381 UXY786381:UYC786381 VHU786381:VHY786381 VRQ786381:VRU786381 WBM786381:WBQ786381 WLI786381:WLM786381 WVE786381:WVI786381 A851916:E851916 IS851917:IW851917 SO851917:SS851917 ACK851917:ACO851917 AMG851917:AMK851917 AWC851917:AWG851917 BFY851917:BGC851917 BPU851917:BPY851917 BZQ851917:BZU851917 CJM851917:CJQ851917 CTI851917:CTM851917 DDE851917:DDI851917 DNA851917:DNE851917 DWW851917:DXA851917 EGS851917:EGW851917 EQO851917:EQS851917 FAK851917:FAO851917 FKG851917:FKK851917 FUC851917:FUG851917 GDY851917:GEC851917 GNU851917:GNY851917 GXQ851917:GXU851917 HHM851917:HHQ851917 HRI851917:HRM851917 IBE851917:IBI851917 ILA851917:ILE851917 IUW851917:IVA851917 JES851917:JEW851917 JOO851917:JOS851917 JYK851917:JYO851917 KIG851917:KIK851917 KSC851917:KSG851917 LBY851917:LCC851917 LLU851917:LLY851917 LVQ851917:LVU851917 MFM851917:MFQ851917 MPI851917:MPM851917 MZE851917:MZI851917 NJA851917:NJE851917 NSW851917:NTA851917 OCS851917:OCW851917 OMO851917:OMS851917 OWK851917:OWO851917 PGG851917:PGK851917 PQC851917:PQG851917 PZY851917:QAC851917 QJU851917:QJY851917 QTQ851917:QTU851917 RDM851917:RDQ851917 RNI851917:RNM851917 RXE851917:RXI851917 SHA851917:SHE851917 SQW851917:SRA851917 TAS851917:TAW851917 TKO851917:TKS851917 TUK851917:TUO851917 UEG851917:UEK851917 UOC851917:UOG851917 UXY851917:UYC851917 VHU851917:VHY851917 VRQ851917:VRU851917 WBM851917:WBQ851917 WLI851917:WLM851917 WVE851917:WVI851917 A917452:E917452 IS917453:IW917453 SO917453:SS917453 ACK917453:ACO917453">
      <formula1>0</formula1>
      <formula2>50</formula2>
    </dataValidation>
    <dataValidation type="textLength" allowBlank="1" showInputMessage="1" showErrorMessage="1" sqref="AMG917453:AMK917453 AWC917453:AWG917453 BFY917453:BGC917453 BPU917453:BPY917453 BZQ917453:BZU917453 CJM917453:CJQ917453 CTI917453:CTM917453 DDE917453:DDI917453 DNA917453:DNE917453 DWW917453:DXA917453 EGS917453:EGW917453 EQO917453:EQS917453 FAK917453:FAO917453 FKG917453:FKK917453 FUC917453:FUG917453 GDY917453:GEC917453 GNU917453:GNY917453 GXQ917453:GXU917453 HHM917453:HHQ917453 HRI917453:HRM917453 IBE917453:IBI917453 ILA917453:ILE917453 IUW917453:IVA917453 JES917453:JEW917453 JOO917453:JOS917453 JYK917453:JYO917453 KIG917453:KIK917453 KSC917453:KSG917453 LBY917453:LCC917453 LLU917453:LLY917453 LVQ917453:LVU917453 MFM917453:MFQ917453 MPI917453:MPM917453 MZE917453:MZI917453 NJA917453:NJE917453 NSW917453:NTA917453 OCS917453:OCW917453 OMO917453:OMS917453 OWK917453:OWO917453 PGG917453:PGK917453 PQC917453:PQG917453 PZY917453:QAC917453 QJU917453:QJY917453 QTQ917453:QTU917453 RDM917453:RDQ917453 RNI917453:RNM917453 RXE917453:RXI917453 SHA917453:SHE917453 SQW917453:SRA917453 TAS917453:TAW917453 TKO917453:TKS917453 TUK917453:TUO917453 UEG917453:UEK917453 UOC917453:UOG917453 UXY917453:UYC917453 VHU917453:VHY917453 VRQ917453:VRU917453 WBM917453:WBQ917453 WLI917453:WLM917453 WVE917453:WVI917453 A982988:E982988 IS982989:IW982989 SO982989:SS982989 ACK982989:ACO982989 AMG982989:AMK982989 AWC982989:AWG982989 BFY982989:BGC982989 BPU982989:BPY982989 BZQ982989:BZU982989 CJM982989:CJQ982989 CTI982989:CTM982989 DDE982989:DDI982989 DNA982989:DNE982989 DWW982989:DXA982989 EGS982989:EGW982989 EQO982989:EQS982989 FAK982989:FAO982989 FKG982989:FKK982989 FUC982989:FUG982989 GDY982989:GEC982989 GNU982989:GNY982989 GXQ982989:GXU982989 HHM982989:HHQ982989 HRI982989:HRM982989 IBE982989:IBI982989 ILA982989:ILE982989 IUW982989:IVA982989 JES982989:JEW982989 JOO982989:JOS982989 JYK982989:JYO982989 KIG982989:KIK982989 KSC982989:KSG982989 LBY982989:LCC982989 LLU982989:LLY982989 LVQ982989:LVU982989 MFM982989:MFQ982989 MPI982989:MPM982989 MZE982989:MZI982989 NJA982989:NJE982989 NSW982989:NTA982989">
      <formula1>0</formula1>
      <formula2>50</formula2>
    </dataValidation>
    <dataValidation type="textLength" allowBlank="1" showInputMessage="1" showErrorMessage="1" sqref="OCS982989:OCW982989 OMO982989:OMS982989 OWK982989:OWO982989 PGG982989:PGK982989 PQC982989:PQG982989 PZY982989:QAC982989 QJU982989:QJY982989 QTQ982989:QTU982989 RDM982989:RDQ982989 RNI982989:RNM982989 RXE982989:RXI982989 SHA982989:SHE982989 SQW982989:SRA982989 TAS982989:TAW982989 TKO982989:TKS982989 TUK982989:TUO982989 UEG982989:UEK982989 UOC982989:UOG982989 UXY982989:UYC982989 VHU982989:VHY982989 VRQ982989:VRU982989 WBM982989:WBQ982989 WLI982989:WLM982989 WVE982989:WVI982989">
      <formula1>0</formula1>
      <formula2>50</formula2>
    </dataValidation>
    <dataValidation allowBlank="1" showErrorMessage="1" promptTitle="ATTENTION" prompt="en Lambert II étendu" sqref="WVK982971 G65466 IY65467 SU65467 ACQ65467 AMM65467 AWI65467 BGE65467 BQA65467 BZW65467 CJS65467 CTO65467 DDK65467 DNG65467 DXC65467 EGY65467 EQU65467 FAQ65467 FKM65467 FUI65467 GEE65467 GOA65467 GXW65467 HHS65467 HRO65467 IBK65467 ILG65467 IVC65467 JEY65467 JOU65467 JYQ65467 KIM65467 KSI65467 LCE65467 LMA65467 LVW65467 MFS65467 MPO65467 MZK65467 NJG65467 NTC65467 OCY65467 OMU65467 OWQ65467 PGM65467 PQI65467 QAE65467 QKA65467 QTW65467 RDS65467 RNO65467 RXK65467 SHG65467 SRC65467 TAY65467 TKU65467 TUQ65467 UEM65467 UOI65467 UYE65467 VIA65467 VRW65467 WBS65467 WLO65467 WVK65467 G131002 IY131003 SU131003 ACQ131003 AMM131003 AWI131003 BGE131003 BQA131003 BZW131003 CJS131003 CTO131003 DDK131003 DNG131003 DXC131003 EGY131003 EQU131003 FAQ131003 FKM131003 FUI131003 GEE131003 GOA131003 GXW131003 HHS131003 HRO131003 IBK131003 ILG131003 IVC131003 JEY131003 JOU131003 JYQ131003 KIM131003 KSI131003 LCE131003 LMA131003 LVW131003"/>
    <dataValidation allowBlank="1" showErrorMessage="1" promptTitle="ATTENTION" prompt="en Lambert II étendu" sqref="MFS131003 MPO131003 MZK131003 NJG131003 NTC131003 OCY131003 OMU131003 OWQ131003 PGM131003 PQI131003 QAE131003 QKA131003 QTW131003 RDS131003 RNO131003 RXK131003 SHG131003 SRC131003 TAY131003 TKU131003 TUQ131003 UEM131003 UOI131003 UYE131003 VIA131003 VRW131003 WBS131003 WLO131003 WVK131003 G196538 IY196539 SU196539 ACQ196539 AMM196539 AWI196539 BGE196539 BQA196539 BZW196539 CJS196539 CTO196539 DDK196539 DNG196539 DXC196539 EGY196539 EQU196539 FAQ196539 FKM196539 FUI196539 GEE196539 GOA196539 GXW196539 HHS196539 HRO196539 IBK196539 ILG196539 IVC196539 JEY196539 JOU196539 JYQ196539 KIM196539 KSI196539 LCE196539 LMA196539 LVW196539 MFS196539 MPO196539 MZK196539 NJG196539 NTC196539 OCY196539 OMU196539 OWQ196539 PGM196539 PQI196539 QAE196539 QKA196539 QTW196539 RDS196539 RNO196539 RXK196539 SHG196539 SRC196539 TAY196539 TKU196539 TUQ196539 UEM196539 UOI196539 UYE196539 VIA196539 VRW196539 WBS196539 WLO196539 WVK196539 G262074 IY262075 SU262075 ACQ262075 AMM262075 AWI262075 BGE262075"/>
    <dataValidation allowBlank="1" showErrorMessage="1" promptTitle="ATTENTION" prompt="en Lambert II étendu" sqref="BQA262075 BZW262075 CJS262075 CTO262075 DDK262075 DNG262075 DXC262075 EGY262075 EQU262075 FAQ262075 FKM262075 FUI262075 GEE262075 GOA262075 GXW262075 HHS262075 HRO262075 IBK262075 ILG262075 IVC262075 JEY262075 JOU262075 JYQ262075 KIM262075 KSI262075 LCE262075 LMA262075 LVW262075 MFS262075 MPO262075 MZK262075 NJG262075 NTC262075 OCY262075 OMU262075 OWQ262075 PGM262075 PQI262075 QAE262075 QKA262075 QTW262075 RDS262075 RNO262075 RXK262075 SHG262075 SRC262075 TAY262075 TKU262075 TUQ262075 UEM262075 UOI262075 UYE262075 VIA262075 VRW262075 WBS262075 WLO262075 WVK262075 G327610 IY327611 SU327611 ACQ327611 AMM327611 AWI327611 BGE327611 BQA327611 BZW327611 CJS327611 CTO327611 DDK327611 DNG327611 DXC327611 EGY327611 EQU327611 FAQ327611 FKM327611 FUI327611 GEE327611 GOA327611 GXW327611 HHS327611 HRO327611 IBK327611 ILG327611 IVC327611 JEY327611 JOU327611 JYQ327611 KIM327611 KSI327611 LCE327611 LMA327611 LVW327611 MFS327611 MPO327611 MZK327611 NJG327611 NTC327611 OCY327611 OMU327611 OWQ327611"/>
    <dataValidation allowBlank="1" showErrorMessage="1" promptTitle="ATTENTION" prompt="en Lambert II étendu" sqref="PGM327611 PQI327611 QAE327611 QKA327611 QTW327611 RDS327611 RNO327611 RXK327611 SHG327611 SRC327611 TAY327611 TKU327611 TUQ327611 UEM327611 UOI327611 UYE327611 VIA327611 VRW327611 WBS327611 WLO327611 WVK327611 G393146 IY393147 SU393147 ACQ393147 AMM393147 AWI393147 BGE393147 BQA393147 BZW393147 CJS393147 CTO393147 DDK393147 DNG393147 DXC393147 EGY393147 EQU393147 FAQ393147 FKM393147 FUI393147 GEE393147 GOA393147 GXW393147 HHS393147 HRO393147 IBK393147 ILG393147 IVC393147 JEY393147 JOU393147 JYQ393147 KIM393147 KSI393147 LCE393147 LMA393147 LVW393147 MFS393147 MPO393147 MZK393147 NJG393147 NTC393147 OCY393147 OMU393147 OWQ393147 PGM393147 PQI393147 QAE393147 QKA393147 QTW393147 RDS393147 RNO393147 RXK393147 SHG393147 SRC393147 TAY393147 TKU393147 TUQ393147 UEM393147 UOI393147 UYE393147 VIA393147 VRW393147 WBS393147 WLO393147 WVK393147 G458682 IY458683 SU458683 ACQ458683 AMM458683 AWI458683 BGE458683 BQA458683 BZW458683 CJS458683 CTO458683 DDK458683 DNG458683 DXC458683 EGY458683"/>
    <dataValidation allowBlank="1" showErrorMessage="1" promptTitle="ATTENTION" prompt="en Lambert II étendu" sqref="EQU458683 FAQ458683 FKM458683 FUI458683 GEE458683 GOA458683 GXW458683 HHS458683 HRO458683 IBK458683 ILG458683 IVC458683 JEY458683 JOU458683 JYQ458683 KIM458683 KSI458683 LCE458683 LMA458683 LVW458683 MFS458683 MPO458683 MZK458683 NJG458683 NTC458683 OCY458683 OMU458683 OWQ458683 PGM458683 PQI458683 QAE458683 QKA458683 QTW458683 RDS458683 RNO458683 RXK458683 SHG458683 SRC458683 TAY458683 TKU458683 TUQ458683 UEM458683 UOI458683 UYE458683 VIA458683 VRW458683 WBS458683 WLO458683 WVK458683 G524218 IY524219 SU524219 ACQ524219 AMM524219 AWI524219 BGE524219 BQA524219 BZW524219 CJS524219 CTO524219 DDK524219 DNG524219 DXC524219 EGY524219 EQU524219 FAQ524219 FKM524219 FUI524219 GEE524219 GOA524219 GXW524219 HHS524219 HRO524219 IBK524219 ILG524219 IVC524219 JEY524219 JOU524219 JYQ524219 KIM524219 KSI524219 LCE524219 LMA524219 LVW524219 MFS524219 MPO524219 MZK524219 NJG524219 NTC524219 OCY524219 OMU524219 OWQ524219 PGM524219 PQI524219 QAE524219 QKA524219 QTW524219 RDS524219 RNO524219 RXK524219"/>
    <dataValidation allowBlank="1" showErrorMessage="1" promptTitle="ATTENTION" prompt="en Lambert II étendu" sqref="SHG524219 SRC524219 TAY524219 TKU524219 TUQ524219 UEM524219 UOI524219 UYE524219 VIA524219 VRW524219 WBS524219 WLO524219 WVK524219 G589754 IY589755 SU589755 ACQ589755 AMM589755 AWI589755 BGE589755 BQA589755 BZW589755 CJS589755 CTO589755 DDK589755 DNG589755 DXC589755 EGY589755 EQU589755 FAQ589755 FKM589755 FUI589755 GEE589755 GOA589755 GXW589755 HHS589755 HRO589755 IBK589755 ILG589755 IVC589755 JEY589755 JOU589755 JYQ589755 KIM589755 KSI589755 LCE589755 LMA589755 LVW589755 MFS589755 MPO589755 MZK589755 NJG589755 NTC589755 OCY589755 OMU589755 OWQ589755 PGM589755 PQI589755 QAE589755 QKA589755 QTW589755 RDS589755 RNO589755 RXK589755 SHG589755 SRC589755 TAY589755 TKU589755 TUQ589755 UEM589755 UOI589755 UYE589755 VIA589755 VRW589755 WBS589755 WLO589755 WVK589755 G655290 IY655291 SU655291 ACQ655291 AMM655291 AWI655291 BGE655291 BQA655291 BZW655291 CJS655291 CTO655291 DDK655291 DNG655291 DXC655291 EGY655291 EQU655291 FAQ655291 FKM655291 FUI655291 GEE655291 GOA655291 GXW655291 HHS655291"/>
    <dataValidation allowBlank="1" showErrorMessage="1" promptTitle="ATTENTION" prompt="en Lambert II étendu" sqref="HRO655291 IBK655291 ILG655291 IVC655291 JEY655291 JOU655291 JYQ655291 KIM655291 KSI655291 LCE655291 LMA655291 LVW655291 MFS655291 MPO655291 MZK655291 NJG655291 NTC655291 OCY655291 OMU655291 OWQ655291 PGM655291 PQI655291 QAE655291 QKA655291 QTW655291 RDS655291 RNO655291 RXK655291 SHG655291 SRC655291 TAY655291 TKU655291 TUQ655291 UEM655291 UOI655291 UYE655291 VIA655291 VRW655291 WBS655291 WLO655291 WVK655291 G720826 IY720827 SU720827 ACQ720827 AMM720827 AWI720827 BGE720827 BQA720827 BZW720827 CJS720827 CTO720827 DDK720827 DNG720827 DXC720827 EGY720827 EQU720827 FAQ720827 FKM720827 FUI720827 GEE720827 GOA720827 GXW720827 HHS720827 HRO720827 IBK720827 ILG720827 IVC720827 JEY720827 JOU720827 JYQ720827 KIM720827 KSI720827 LCE720827 LMA720827 LVW720827 MFS720827 MPO720827 MZK720827 NJG720827 NTC720827 OCY720827 OMU720827 OWQ720827 PGM720827 PQI720827 QAE720827 QKA720827 QTW720827 RDS720827 RNO720827 RXK720827 SHG720827 SRC720827 TAY720827 TKU720827 TUQ720827 UEM720827 UOI720827 UYE720827"/>
    <dataValidation allowBlank="1" showErrorMessage="1" promptTitle="ATTENTION" prompt="en Lambert II étendu" sqref="VIA720827 VRW720827 WBS720827 WLO720827 WVK720827 G786362 IY786363 SU786363 ACQ786363 AMM786363 AWI786363 BGE786363 BQA786363 BZW786363 CJS786363 CTO786363 DDK786363 DNG786363 DXC786363 EGY786363 EQU786363 FAQ786363 FKM786363 FUI786363 GEE786363 GOA786363 GXW786363 HHS786363 HRO786363 IBK786363 ILG786363 IVC786363 JEY786363 JOU786363 JYQ786363 KIM786363 KSI786363 LCE786363 LMA786363 LVW786363 MFS786363 MPO786363 MZK786363 NJG786363 NTC786363 OCY786363 OMU786363 OWQ786363 PGM786363 PQI786363 QAE786363 QKA786363 QTW786363 RDS786363 RNO786363 RXK786363 SHG786363 SRC786363 TAY786363 TKU786363 TUQ786363 UEM786363 UOI786363 UYE786363 VIA786363 VRW786363 WBS786363 WLO786363 WVK786363 G851898 IY851899 SU851899 ACQ851899 AMM851899 AWI851899 BGE851899 BQA851899 BZW851899 CJS851899 CTO851899 DDK851899 DNG851899 DXC851899 EGY851899 EQU851899 FAQ851899 FKM851899 FUI851899 GEE851899 GOA851899 GXW851899 HHS851899 HRO851899 IBK851899 ILG851899 IVC851899 JEY851899 JOU851899 JYQ851899 KIM851899"/>
    <dataValidation allowBlank="1" showErrorMessage="1" promptTitle="ATTENTION" prompt="en Lambert II étendu" sqref="KSI851899 LCE851899 LMA851899 LVW851899 MFS851899 MPO851899 MZK851899 NJG851899 NTC851899 OCY851899 OMU851899 OWQ851899 PGM851899 PQI851899 QAE851899 QKA851899 QTW851899 RDS851899 RNO851899 RXK851899 SHG851899 SRC851899 TAY851899 TKU851899 TUQ851899 UEM851899 UOI851899 UYE851899 VIA851899 VRW851899 WBS851899 WLO851899 WVK851899 G917434 IY917435 SU917435 ACQ917435 AMM917435 AWI917435 BGE917435 BQA917435 BZW917435 CJS917435 CTO917435 DDK917435 DNG917435 DXC917435 EGY917435 EQU917435 FAQ917435 FKM917435 FUI917435 GEE917435 GOA917435 GXW917435 HHS917435 HRO917435 IBK917435 ILG917435 IVC917435 JEY917435 JOU917435 JYQ917435 KIM917435 KSI917435 LCE917435 LMA917435 LVW917435 MFS917435 MPO917435 MZK917435 NJG917435 NTC917435 OCY917435 OMU917435 OWQ917435 PGM917435 PQI917435 QAE917435 QKA917435 QTW917435 RDS917435 RNO917435 RXK917435 SHG917435 SRC917435 TAY917435 TKU917435 TUQ917435 UEM917435 UOI917435 UYE917435 VIA917435 VRW917435 WBS917435 WLO917435 WVK917435 G982970 IY982971 SU982971"/>
    <dataValidation allowBlank="1" showErrorMessage="1" promptTitle="ATTENTION" prompt="en Lambert II étendu" sqref="ACQ982971 AMM982971 AWI982971 BGE982971 BQA982971 BZW982971 CJS982971 CTO982971 DDK982971 DNG982971 DXC982971 EGY982971 EQU982971 FAQ982971 FKM982971 FUI982971 GEE982971 GOA982971 GXW982971 HHS982971 HRO982971 IBK982971 ILG982971 IVC982971 JEY982971 JOU982971 JYQ982971 KIM982971 KSI982971 LCE982971 LMA982971 LVW982971 MFS982971 MPO982971 MZK982971 NJG982971 NTC982971 OCY982971 OMU982971 OWQ982971 PGM982971 PQI982971 QAE982971 QKA982971 QTW982971 RDS982971 RNO982971 RXK982971 SHG982971 SRC982971 TAY982971 TKU982971 TUQ982971 UEM982971 UOI982971 UYE982971 VIA982971 VRW982971 WBS982971 WLO982971 G23 E27:E28"/>
    <dataValidation errorStyle="information" type="list" allowBlank="1" showInputMessage="1" showErrorMessage="1" error="Nouveau taxon ? " sqref="C88:C150">
      <formula1>'E:\Application\[Copie de Saisie_MinvCE_v1.3.xlsx]Ref. Taxo. '!#REF!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f.pededaut</dc:creator>
  <cp:keywords/>
  <dc:description/>
  <cp:lastModifiedBy>LENORMAND Jeremy</cp:lastModifiedBy>
  <cp:lastPrinted>2020-12-16T08:02:46Z</cp:lastPrinted>
  <dcterms:created xsi:type="dcterms:W3CDTF">2016-02-17T13:08:22Z</dcterms:created>
  <dcterms:modified xsi:type="dcterms:W3CDTF">2021-03-16T09:05:03Z</dcterms:modified>
  <cp:category/>
  <cp:version/>
  <cp:contentType/>
  <cp:contentStatus/>
</cp:coreProperties>
</file>