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<sst xmlns="http://schemas.openxmlformats.org/spreadsheetml/2006/main" count="619" uniqueCount="336">
  <si>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</si>
  <si>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</si>
  <si>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</si>
  <si>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</si>
  <si>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</si>
  <si>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</si>
  <si>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</si>
  <si>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</si>
  <si>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</si>
  <si>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</si>
  <si>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</si>
  <si>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</si>
  <si>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</si>
  <si>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</si>
  <si>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</si>
  <si>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</si>
  <si>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</si>
  <si>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</si>
  <si>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</si>
  <si>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</si>
  <si>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</si>
  <si>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</si>
  <si>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</si>
  <si>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</si>
  <si>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</si>
  <si>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</si>
  <si>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</si>
  <si>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</si>
  <si>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</si>
  <si>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</si>
  <si>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</si>
  <si>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</si>
  <si>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</si>
  <si>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</si>
  <si>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</si>
  <si>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</si>
  <si>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</si>
  <si>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</si>
  <si>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</si>
  <si>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</si>
  <si>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</si>
  <si>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</si>
  <si>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</si>
  <si>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</si>
  <si>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</si>
  <si>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</si>
  <si>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</si>
  <si>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</si>
  <si>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</si>
  <si>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</si>
  <si>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</si>
  <si>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</si>
  <si>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</si>
  <si>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</si>
  <si>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</si>
  <si>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</si>
  <si>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</si>
  <si>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</si>
  <si>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</si>
  <si>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</si>
  <si>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</si>
  <si>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</si>
  <si>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</si>
  <si>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</si>
  <si>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</si>
  <si>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</si>
  <si>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</si>
  <si>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</si>
  <si>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</si>
  <si>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</si>
  <si>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</si>
  <si>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</si>
  <si>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</si>
  <si>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</si>
  <si>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</si>
  <si>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</si>
  <si>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</si>
  <si>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</si>
  <si>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</si>
  <si>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</si>
  <si>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</si>
  <si>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</si>
  <si>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</si>
  <si>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</si>
  <si>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</si>
  <si>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</si>
  <si>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</si>
  <si>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</si>
  <si>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</si>
  <si>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</si>
  <si>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</si>
  <si>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</si>
  <si>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</si>
  <si>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</si>
  <si>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</si>
  <si>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</si>
  <si>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</si>
  <si>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</si>
  <si>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</si>
  <si>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</si>
  <si>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</si>
  <si>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</si>
  <si>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</si>
  <si>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</si>
  <si>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</si>
  <si>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</si>
  <si>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</si>
  <si>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</si>
  <si>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</si>
  <si>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</si>
  <si>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</si>
  <si>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</si>
  <si>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</si>
  <si>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</si>
  <si>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</si>
  <si>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</si>
  <si>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</si>
  <si>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</si>
  <si>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</si>
  <si>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</si>
  <si>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</si>
  <si>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</si>
  <si>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</si>
  <si>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</si>
  <si>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</si>
  <si>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</si>
  <si>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</si>
  <si>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</si>
  <si>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</si>
  <si>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</si>
  <si>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</si>
  <si>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</si>
  <si>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</si>
  <si>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</si>
  <si>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</si>
  <si>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</si>
  <si>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</si>
  <si>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</si>
  <si>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</si>
  <si>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</si>
  <si>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</si>
  <si>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</si>
  <si>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</si>
  <si>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</si>
  <si>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</si>
  <si>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</si>
  <si>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</si>
  <si>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</si>
  <si>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</si>
  <si>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</si>
  <si>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</si>
  <si>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</si>
  <si>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</si>
  <si>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</si>
  <si>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</si>
  <si>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</si>
  <si>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</si>
  <si>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</si>
  <si>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</si>
  <si>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</si>
  <si>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</si>
  <si>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</si>
  <si>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</si>
  <si>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</si>
  <si>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</si>
  <si>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</si>
  <si>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</si>
  <si>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</si>
  <si>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</si>
  <si>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</si>
  <si>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</si>
  <si>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</si>
  <si>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</si>
  <si>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</si>
  <si>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</si>
  <si>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</si>
  <si>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</si>
  <si>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</si>
  <si>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</si>
  <si>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</si>
  <si>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</si>
  <si>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</si>
  <si>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</si>
  <si>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</si>
  <si>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</si>
  <si>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</si>
  <si>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</si>
  <si>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</si>
  <si>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</si>
  <si>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</si>
  <si>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</si>
  <si>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</si>
  <si>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</si>
  <si>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</si>
  <si>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</si>
  <si>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</si>
  <si>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</si>
  <si>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</si>
  <si>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</si>
  <si>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</si>
  <si>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</si>
  <si>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</si>
  <si>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</si>
  <si>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</si>
  <si>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</si>
  <si>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</si>
  <si>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</si>
  <si>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</si>
  <si>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</si>
  <si>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</si>
  <si>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</si>
  <si>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</si>
  <si>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</si>
  <si>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</si>
  <si>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</si>
  <si>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</si>
  <si>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</si>
  <si>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</si>
  <si>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</si>
  <si>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</si>
  <si>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</si>
  <si>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</si>
  <si>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</si>
  <si>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</si>
  <si>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</si>
  <si>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</si>
  <si>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</si>
  <si>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</si>
  <si>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</si>
  <si>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</si>
  <si>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</si>
  <si>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</si>
  <si>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</si>
  <si>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</si>
  <si>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</si>
  <si>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</si>
  <si>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</si>
  <si>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</si>
  <si>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</si>
  <si>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</si>
  <si>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</si>
  <si>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</si>
  <si>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</si>
  <si>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</si>
  <si>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</si>
  <si>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</si>
  <si>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</si>
  <si>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</si>
  <si>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</si>
  <si>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</si>
  <si>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</si>
  <si>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</si>
  <si>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</si>
  <si>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</si>
  <si>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</si>
  <si>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</si>
  <si>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</si>
  <si>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</si>
  <si>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</si>
  <si>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</si>
  <si>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</si>
  <si>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</si>
  <si>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</si>
  <si>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</si>
  <si>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</si>
  <si>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</si>
  <si>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</si>
  <si>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</si>
  <si>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</si>
  <si>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</si>
  <si>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</si>
  <si>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</si>
  <si>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</si>
  <si>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DOUX</t>
  </si>
  <si>
    <t>DOUX A ST-JEAN-DE-MUZOLS</t>
  </si>
  <si>
    <t>SAINT-JEAN-DE-MUZOLS</t>
  </si>
  <si>
    <t>07245</t>
  </si>
  <si>
    <t>En amont de la confluence avec le Duzon - Aval pont SNCF</t>
  </si>
  <si>
    <t>Longueur station inférieure à longueur théorique</t>
  </si>
  <si>
    <t>Taxon inconnu</t>
  </si>
  <si>
    <t>Leuctra</t>
  </si>
  <si>
    <t>Ecnomus</t>
  </si>
  <si>
    <t>Hydropsychidae</t>
  </si>
  <si>
    <t>Cheumatopsyche</t>
  </si>
  <si>
    <t>Hydropsyche</t>
  </si>
  <si>
    <t>Hydroptila</t>
  </si>
  <si>
    <t>Athripsodes</t>
  </si>
  <si>
    <t>Mystacides</t>
  </si>
  <si>
    <t>Oecetis</t>
  </si>
  <si>
    <t>Setodes</t>
  </si>
  <si>
    <t>Chimarra</t>
  </si>
  <si>
    <t>Polycentropodidae</t>
  </si>
  <si>
    <t>Cyrnus</t>
  </si>
  <si>
    <t>Polycentropus</t>
  </si>
  <si>
    <t>Psychomyia</t>
  </si>
  <si>
    <t>Tinodes</t>
  </si>
  <si>
    <t>Rhyacophila lato-sensu</t>
  </si>
  <si>
    <t>Baetis</t>
  </si>
  <si>
    <t>Procloeon bifidum</t>
  </si>
  <si>
    <t>Caenis</t>
  </si>
  <si>
    <t>Heptageniidae</t>
  </si>
  <si>
    <t>Ecdyonurus</t>
  </si>
  <si>
    <t>Epeorus</t>
  </si>
  <si>
    <t>Leptophlebiidae</t>
  </si>
  <si>
    <t>Choroterpes</t>
  </si>
  <si>
    <t>Elmis</t>
  </si>
  <si>
    <t>Esolus</t>
  </si>
  <si>
    <t>Limnius</t>
  </si>
  <si>
    <t>Oulimnius</t>
  </si>
  <si>
    <t>Stenelmis</t>
  </si>
  <si>
    <t>Hydraena</t>
  </si>
  <si>
    <t>Hydroscapha</t>
  </si>
  <si>
    <t>Ceratopogonidae</t>
  </si>
  <si>
    <t>Chironomidae</t>
  </si>
  <si>
    <t>Ephydridae</t>
  </si>
  <si>
    <t>Simuliidae</t>
  </si>
  <si>
    <t>Tabanidae</t>
  </si>
  <si>
    <t>Aphelocheirus</t>
  </si>
  <si>
    <t>Gerris</t>
  </si>
  <si>
    <t>Calopteryx</t>
  </si>
  <si>
    <t>Gomphidae</t>
  </si>
  <si>
    <t>Gomphus</t>
  </si>
  <si>
    <t>Onychogomphus</t>
  </si>
  <si>
    <t>Platycnemis</t>
  </si>
  <si>
    <t>Copepoda</t>
  </si>
  <si>
    <t>P</t>
  </si>
  <si>
    <t>Orconectes</t>
  </si>
  <si>
    <t>Asellidae</t>
  </si>
  <si>
    <t>Gammarus</t>
  </si>
  <si>
    <t>Planorbidae</t>
  </si>
  <si>
    <t>Tricladida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</si>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</sst>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6106030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792357</v>
      </c>
      <c r="H23" s="135">
        <v>2009523</v>
      </c>
      <c r="I23" s="135">
        <v>0</v>
      </c>
      <c r="J23" s="135" t="s">
        <v>162</v>
      </c>
      <c r="K23" s="137">
        <v>792414</v>
      </c>
      <c r="L23" s="137">
        <v>2009492</v>
      </c>
      <c r="M23" s="137">
        <v>792558</v>
      </c>
      <c r="N23" s="137">
        <v>2009454</v>
      </c>
      <c r="O23" s="137">
        <v>38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839966</v>
      </c>
      <c r="H24" s="142">
        <v>6441598</v>
      </c>
      <c r="K24" s="142">
        <v>840023</v>
      </c>
      <c r="L24" s="142">
        <v>6441566</v>
      </c>
      <c r="M24" s="142">
        <v>840167</v>
      </c>
      <c r="N24" s="142">
        <v>6441527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6106030</v>
      </c>
      <c r="B39" s="165" t="str">
        <f>C23</f>
        <v>DOUX</v>
      </c>
      <c r="C39" s="166" t="s">
        <v>277</v>
      </c>
      <c r="D39" s="167">
        <v>42949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6106030</v>
      </c>
      <c r="B66" s="187">
        <f>D39</f>
        <v>42949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3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6106030</v>
      </c>
      <c r="B67" s="192">
        <f>+B$66</f>
        <v>42949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6106030</v>
      </c>
      <c r="B68" s="192">
        <f aca="true" t="shared" si="1" ref="B68:B77">+B$66</f>
        <v>42949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6106030</v>
      </c>
      <c r="B69" s="192">
        <f t="shared" si="1"/>
        <v>42949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6106030</v>
      </c>
      <c r="B70" s="192">
        <f t="shared" si="1"/>
        <v>42949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15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6106030</v>
      </c>
      <c r="B71" s="192">
        <f t="shared" si="1"/>
        <v>42949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6106030</v>
      </c>
      <c r="B72" s="192">
        <f t="shared" si="1"/>
        <v>42949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3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6106030</v>
      </c>
      <c r="B73" s="192">
        <f t="shared" si="1"/>
        <v>42949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6106030</v>
      </c>
      <c r="B74" s="192">
        <f t="shared" si="1"/>
        <v>42949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6106030</v>
      </c>
      <c r="B75" s="192">
        <f t="shared" si="1"/>
        <v>42949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30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6106030</v>
      </c>
      <c r="B76" s="192">
        <f t="shared" si="1"/>
        <v>42949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6106030</v>
      </c>
      <c r="B77" s="192">
        <f t="shared" si="1"/>
        <v>42949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6106030</v>
      </c>
      <c r="B88" s="197">
        <f>B66</f>
        <v>42949</v>
      </c>
      <c r="C88" s="170" t="s">
        <v>280</v>
      </c>
      <c r="D88" s="170">
        <v>69</v>
      </c>
      <c r="E88" s="170">
        <v>1</v>
      </c>
      <c r="F88" s="170">
        <v>17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6106030</v>
      </c>
      <c r="B89" s="192">
        <f>+B$88</f>
        <v>42949</v>
      </c>
      <c r="C89" s="170" t="s">
        <v>281</v>
      </c>
      <c r="D89" s="170">
        <v>249</v>
      </c>
      <c r="E89" s="170">
        <v>4</v>
      </c>
      <c r="F89" s="170"/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6106030</v>
      </c>
      <c r="B90" s="192">
        <f aca="true" t="shared" si="3" ref="B90:B121">+B$88</f>
        <v>42949</v>
      </c>
      <c r="C90" s="170" t="s">
        <v>282</v>
      </c>
      <c r="D90" s="170">
        <v>211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6106030</v>
      </c>
      <c r="B91" s="192">
        <f t="shared" si="3"/>
        <v>42949</v>
      </c>
      <c r="C91" s="170" t="s">
        <v>283</v>
      </c>
      <c r="D91" s="170">
        <v>221</v>
      </c>
      <c r="E91" s="170"/>
      <c r="F91" s="170">
        <v>22</v>
      </c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6106030</v>
      </c>
      <c r="B92" s="192">
        <f t="shared" si="3"/>
        <v>42949</v>
      </c>
      <c r="C92" s="170" t="s">
        <v>284</v>
      </c>
      <c r="D92" s="170">
        <v>212</v>
      </c>
      <c r="E92" s="170"/>
      <c r="F92" s="170">
        <v>11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6106030</v>
      </c>
      <c r="B93" s="192">
        <f t="shared" si="3"/>
        <v>42949</v>
      </c>
      <c r="C93" s="170" t="s">
        <v>285</v>
      </c>
      <c r="D93" s="170">
        <v>200</v>
      </c>
      <c r="E93" s="170"/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6106030</v>
      </c>
      <c r="B94" s="192">
        <f t="shared" si="3"/>
        <v>42949</v>
      </c>
      <c r="C94" s="170" t="s">
        <v>286</v>
      </c>
      <c r="D94" s="170">
        <v>311</v>
      </c>
      <c r="E94" s="170"/>
      <c r="F94" s="170">
        <v>3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6106030</v>
      </c>
      <c r="B95" s="192">
        <f t="shared" si="3"/>
        <v>42949</v>
      </c>
      <c r="C95" s="170" t="s">
        <v>287</v>
      </c>
      <c r="D95" s="170">
        <v>312</v>
      </c>
      <c r="E95" s="170">
        <v>5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6106030</v>
      </c>
      <c r="B96" s="192">
        <f t="shared" si="3"/>
        <v>42949</v>
      </c>
      <c r="C96" s="170" t="s">
        <v>288</v>
      </c>
      <c r="D96" s="170">
        <v>317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6106030</v>
      </c>
      <c r="B97" s="192">
        <f t="shared" si="3"/>
        <v>42949</v>
      </c>
      <c r="C97" s="170" t="s">
        <v>289</v>
      </c>
      <c r="D97" s="170">
        <v>318</v>
      </c>
      <c r="E97" s="170">
        <v>1</v>
      </c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6106030</v>
      </c>
      <c r="B98" s="192">
        <f t="shared" si="3"/>
        <v>42949</v>
      </c>
      <c r="C98" s="170" t="s">
        <v>290</v>
      </c>
      <c r="D98" s="170">
        <v>207</v>
      </c>
      <c r="E98" s="170">
        <v>3</v>
      </c>
      <c r="F98" s="170">
        <v>43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6106030</v>
      </c>
      <c r="B99" s="192">
        <f t="shared" si="3"/>
        <v>42949</v>
      </c>
      <c r="C99" s="170" t="s">
        <v>291</v>
      </c>
      <c r="D99" s="170">
        <v>223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6106030</v>
      </c>
      <c r="B100" s="192">
        <f t="shared" si="3"/>
        <v>42949</v>
      </c>
      <c r="C100" s="170" t="s">
        <v>292</v>
      </c>
      <c r="D100" s="170">
        <v>224</v>
      </c>
      <c r="E100" s="170">
        <v>2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6106030</v>
      </c>
      <c r="B101" s="192">
        <f t="shared" si="3"/>
        <v>42949</v>
      </c>
      <c r="C101" s="170" t="s">
        <v>293</v>
      </c>
      <c r="D101" s="170">
        <v>231</v>
      </c>
      <c r="E101" s="170">
        <v>2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6106030</v>
      </c>
      <c r="B102" s="192">
        <f t="shared" si="3"/>
        <v>42949</v>
      </c>
      <c r="C102" s="170" t="s">
        <v>294</v>
      </c>
      <c r="D102" s="170">
        <v>239</v>
      </c>
      <c r="E102" s="170"/>
      <c r="F102" s="170">
        <v>10</v>
      </c>
      <c r="G102" s="170">
        <v>13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6106030</v>
      </c>
      <c r="B103" s="192">
        <f t="shared" si="3"/>
        <v>42949</v>
      </c>
      <c r="C103" s="170" t="s">
        <v>295</v>
      </c>
      <c r="D103" s="170">
        <v>245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6106030</v>
      </c>
      <c r="B104" s="192">
        <f t="shared" si="3"/>
        <v>42949</v>
      </c>
      <c r="C104" s="170" t="s">
        <v>296</v>
      </c>
      <c r="D104" s="170">
        <v>183</v>
      </c>
      <c r="E104" s="170"/>
      <c r="F104" s="170">
        <v>15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6106030</v>
      </c>
      <c r="B105" s="192">
        <f t="shared" si="3"/>
        <v>42949</v>
      </c>
      <c r="C105" s="170" t="s">
        <v>297</v>
      </c>
      <c r="D105" s="170">
        <v>364</v>
      </c>
      <c r="E105" s="170"/>
      <c r="F105" s="170">
        <v>9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6106030</v>
      </c>
      <c r="B106" s="192">
        <f t="shared" si="3"/>
        <v>42949</v>
      </c>
      <c r="C106" s="170" t="s">
        <v>298</v>
      </c>
      <c r="D106" s="170">
        <v>391</v>
      </c>
      <c r="E106" s="170">
        <v>13</v>
      </c>
      <c r="F106" s="170">
        <v>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6106030</v>
      </c>
      <c r="B107" s="192">
        <f t="shared" si="3"/>
        <v>42949</v>
      </c>
      <c r="C107" s="170" t="s">
        <v>299</v>
      </c>
      <c r="D107" s="170">
        <v>457</v>
      </c>
      <c r="E107" s="170">
        <v>65</v>
      </c>
      <c r="F107" s="170">
        <v>7</v>
      </c>
      <c r="G107" s="170">
        <v>17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6106030</v>
      </c>
      <c r="B108" s="192">
        <f t="shared" si="3"/>
        <v>42949</v>
      </c>
      <c r="C108" s="170" t="s">
        <v>300</v>
      </c>
      <c r="D108" s="170">
        <v>399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6106030</v>
      </c>
      <c r="B109" s="192">
        <f t="shared" si="3"/>
        <v>42949</v>
      </c>
      <c r="C109" s="170" t="s">
        <v>301</v>
      </c>
      <c r="D109" s="170">
        <v>421</v>
      </c>
      <c r="E109" s="170"/>
      <c r="F109" s="170">
        <v>7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6106030</v>
      </c>
      <c r="B110" s="192">
        <f t="shared" si="3"/>
        <v>42949</v>
      </c>
      <c r="C110" s="170" t="s">
        <v>302</v>
      </c>
      <c r="D110" s="170">
        <v>400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6106030</v>
      </c>
      <c r="B111" s="192">
        <f t="shared" si="3"/>
        <v>42949</v>
      </c>
      <c r="C111" s="170" t="s">
        <v>303</v>
      </c>
      <c r="D111" s="170">
        <v>473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6106030</v>
      </c>
      <c r="B112" s="192">
        <f t="shared" si="3"/>
        <v>42949</v>
      </c>
      <c r="C112" s="170" t="s">
        <v>304</v>
      </c>
      <c r="D112" s="170">
        <v>474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6106030</v>
      </c>
      <c r="B113" s="192">
        <f t="shared" si="3"/>
        <v>42949</v>
      </c>
      <c r="C113" s="170" t="s">
        <v>305</v>
      </c>
      <c r="D113" s="170">
        <v>618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6106030</v>
      </c>
      <c r="B114" s="192">
        <f t="shared" si="3"/>
        <v>42949</v>
      </c>
      <c r="C114" s="170" t="s">
        <v>306</v>
      </c>
      <c r="D114" s="170">
        <v>619</v>
      </c>
      <c r="E114" s="170">
        <v>7</v>
      </c>
      <c r="F114" s="170">
        <v>27</v>
      </c>
      <c r="G114" s="170">
        <v>26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6106030</v>
      </c>
      <c r="B115" s="192">
        <f t="shared" si="3"/>
        <v>42949</v>
      </c>
      <c r="C115" s="170" t="s">
        <v>307</v>
      </c>
      <c r="D115" s="170">
        <v>623</v>
      </c>
      <c r="E115" s="170"/>
      <c r="F115" s="170">
        <v>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6106030</v>
      </c>
      <c r="B116" s="192">
        <f t="shared" si="3"/>
        <v>42949</v>
      </c>
      <c r="C116" s="170" t="s">
        <v>308</v>
      </c>
      <c r="D116" s="170">
        <v>622</v>
      </c>
      <c r="E116" s="170">
        <v>13</v>
      </c>
      <c r="F116" s="170">
        <v>4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6106030</v>
      </c>
      <c r="B117" s="192">
        <f t="shared" si="3"/>
        <v>42949</v>
      </c>
      <c r="C117" s="170" t="s">
        <v>309</v>
      </c>
      <c r="D117" s="170">
        <v>617</v>
      </c>
      <c r="E117" s="170">
        <v>2</v>
      </c>
      <c r="F117" s="170">
        <v>4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6106030</v>
      </c>
      <c r="B118" s="192">
        <f t="shared" si="3"/>
        <v>42949</v>
      </c>
      <c r="C118" s="170" t="s">
        <v>310</v>
      </c>
      <c r="D118" s="170">
        <v>608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6106030</v>
      </c>
      <c r="B119" s="192">
        <f t="shared" si="3"/>
        <v>42949</v>
      </c>
      <c r="C119" s="170" t="s">
        <v>311</v>
      </c>
      <c r="D119" s="170">
        <v>629</v>
      </c>
      <c r="E119" s="170">
        <v>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6106030</v>
      </c>
      <c r="B120" s="192">
        <f t="shared" si="3"/>
        <v>42949</v>
      </c>
      <c r="C120" s="170" t="s">
        <v>312</v>
      </c>
      <c r="D120" s="170">
        <v>819</v>
      </c>
      <c r="E120" s="170">
        <v>6</v>
      </c>
      <c r="F120" s="170">
        <v>7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6106030</v>
      </c>
      <c r="B121" s="192">
        <f t="shared" si="3"/>
        <v>42949</v>
      </c>
      <c r="C121" s="170" t="s">
        <v>313</v>
      </c>
      <c r="D121" s="170">
        <v>807</v>
      </c>
      <c r="E121" s="170">
        <v>38</v>
      </c>
      <c r="F121" s="170">
        <v>71</v>
      </c>
      <c r="G121" s="170">
        <v>141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6106030</v>
      </c>
      <c r="B122" s="192">
        <f aca="true" t="shared" si="5" ref="B122:B153">+B$88</f>
        <v>42949</v>
      </c>
      <c r="C122" s="170" t="s">
        <v>314</v>
      </c>
      <c r="D122" s="170">
        <v>844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6106030</v>
      </c>
      <c r="B123" s="192">
        <f t="shared" si="5"/>
        <v>42949</v>
      </c>
      <c r="C123" s="170" t="s">
        <v>315</v>
      </c>
      <c r="D123" s="170">
        <v>801</v>
      </c>
      <c r="E123" s="170"/>
      <c r="F123" s="170">
        <v>11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6106030</v>
      </c>
      <c r="B124" s="192">
        <f t="shared" si="5"/>
        <v>42949</v>
      </c>
      <c r="C124" s="170" t="s">
        <v>316</v>
      </c>
      <c r="D124" s="170">
        <v>837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6106030</v>
      </c>
      <c r="B125" s="192">
        <f t="shared" si="5"/>
        <v>42949</v>
      </c>
      <c r="C125" s="170" t="s">
        <v>317</v>
      </c>
      <c r="D125" s="170">
        <v>721</v>
      </c>
      <c r="E125" s="170">
        <v>3</v>
      </c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6106030</v>
      </c>
      <c r="B126" s="192">
        <f t="shared" si="5"/>
        <v>42949</v>
      </c>
      <c r="C126" s="170" t="s">
        <v>318</v>
      </c>
      <c r="D126" s="170">
        <v>735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6106030</v>
      </c>
      <c r="B127" s="192">
        <f t="shared" si="5"/>
        <v>42949</v>
      </c>
      <c r="C127" s="170" t="s">
        <v>319</v>
      </c>
      <c r="D127" s="170">
        <v>650</v>
      </c>
      <c r="E127" s="170">
        <v>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6106030</v>
      </c>
      <c r="B128" s="192">
        <f t="shared" si="5"/>
        <v>42949</v>
      </c>
      <c r="C128" s="170" t="s">
        <v>320</v>
      </c>
      <c r="D128" s="170">
        <v>678</v>
      </c>
      <c r="E128" s="170">
        <v>1</v>
      </c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6106030</v>
      </c>
      <c r="B129" s="192">
        <f t="shared" si="5"/>
        <v>42949</v>
      </c>
      <c r="C129" s="170" t="s">
        <v>321</v>
      </c>
      <c r="D129" s="170">
        <v>679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6106030</v>
      </c>
      <c r="B130" s="192">
        <f t="shared" si="5"/>
        <v>42949</v>
      </c>
      <c r="C130" s="170" t="s">
        <v>322</v>
      </c>
      <c r="D130" s="170">
        <v>682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6106030</v>
      </c>
      <c r="B131" s="192">
        <f t="shared" si="5"/>
        <v>42949</v>
      </c>
      <c r="C131" s="170" t="s">
        <v>323</v>
      </c>
      <c r="D131" s="170">
        <v>657</v>
      </c>
      <c r="E131" s="170">
        <v>14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6106030</v>
      </c>
      <c r="B132" s="192">
        <f t="shared" si="5"/>
        <v>42949</v>
      </c>
      <c r="C132" s="170" t="s">
        <v>324</v>
      </c>
      <c r="D132" s="170">
        <v>3206</v>
      </c>
      <c r="E132" s="170" t="s">
        <v>325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6106030</v>
      </c>
      <c r="B133" s="192">
        <f t="shared" si="5"/>
        <v>42949</v>
      </c>
      <c r="C133" s="170" t="s">
        <v>326</v>
      </c>
      <c r="D133" s="170">
        <v>870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6106030</v>
      </c>
      <c r="B134" s="192">
        <f t="shared" si="5"/>
        <v>42949</v>
      </c>
      <c r="C134" s="170" t="s">
        <v>327</v>
      </c>
      <c r="D134" s="170">
        <v>880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6106030</v>
      </c>
      <c r="B135" s="192">
        <f t="shared" si="5"/>
        <v>42949</v>
      </c>
      <c r="C135" s="170" t="s">
        <v>328</v>
      </c>
      <c r="D135" s="170">
        <v>892</v>
      </c>
      <c r="E135" s="170">
        <v>251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6106030</v>
      </c>
      <c r="B136" s="192">
        <f t="shared" si="5"/>
        <v>42949</v>
      </c>
      <c r="C136" s="170" t="s">
        <v>329</v>
      </c>
      <c r="D136" s="170">
        <v>1009</v>
      </c>
      <c r="E136" s="170">
        <v>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6106030</v>
      </c>
      <c r="B137" s="192">
        <f t="shared" si="5"/>
        <v>42949</v>
      </c>
      <c r="C137" s="170" t="s">
        <v>330</v>
      </c>
      <c r="D137" s="170">
        <v>1054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6106030</v>
      </c>
      <c r="B138" s="192">
        <f t="shared" si="5"/>
        <v>42949</v>
      </c>
      <c r="C138" s="170" t="s">
        <v>331</v>
      </c>
      <c r="D138" s="170">
        <v>1055</v>
      </c>
      <c r="E138" s="170">
        <v>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6106030</v>
      </c>
      <c r="B139" s="192">
        <f t="shared" si="5"/>
        <v>42949</v>
      </c>
      <c r="C139" s="170" t="s">
        <v>332</v>
      </c>
      <c r="D139" s="170">
        <v>933</v>
      </c>
      <c r="E139" s="170">
        <v>8</v>
      </c>
      <c r="F139" s="170">
        <v>5</v>
      </c>
      <c r="G139" s="170">
        <v>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6106030</v>
      </c>
      <c r="B140" s="192">
        <f t="shared" si="5"/>
        <v>42949</v>
      </c>
      <c r="C140" s="170" t="s">
        <v>333</v>
      </c>
      <c r="D140" s="170">
        <v>1089</v>
      </c>
      <c r="E140" s="170" t="s">
        <v>325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6106030</v>
      </c>
      <c r="B141" s="192">
        <f t="shared" si="5"/>
        <v>42949</v>
      </c>
      <c r="C141" s="170" t="s">
        <v>334</v>
      </c>
      <c r="D141" s="170">
        <v>3110</v>
      </c>
      <c r="E141" s="170"/>
      <c r="F141" s="170" t="s">
        <v>325</v>
      </c>
      <c r="G141" s="170" t="s">
        <v>325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6106030</v>
      </c>
      <c r="B142" s="192">
        <f t="shared" si="5"/>
        <v>42949</v>
      </c>
      <c r="C142" s="170" t="s">
        <v>335</v>
      </c>
      <c r="D142" s="170">
        <v>906</v>
      </c>
      <c r="E142" s="170" t="s">
        <v>325</v>
      </c>
      <c r="F142" s="170" t="s">
        <v>325</v>
      </c>
      <c r="G142" s="170" t="s">
        <v>325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6106030</v>
      </c>
      <c r="B143" s="192">
        <f t="shared" si="5"/>
        <v>42949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6106030</v>
      </c>
      <c r="B144" s="192">
        <f t="shared" si="5"/>
        <v>42949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6106030</v>
      </c>
      <c r="B145" s="192">
        <f t="shared" si="5"/>
        <v>42949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6106030</v>
      </c>
      <c r="B146" s="192">
        <f t="shared" si="5"/>
        <v>42949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6106030</v>
      </c>
      <c r="B147" s="192">
        <f t="shared" si="5"/>
        <v>42949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6106030</v>
      </c>
      <c r="B148" s="192">
        <f t="shared" si="5"/>
        <v>42949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6106030</v>
      </c>
      <c r="B149" s="192">
        <f t="shared" si="5"/>
        <v>42949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6106030</v>
      </c>
      <c r="B150" s="192">
        <f t="shared" si="5"/>
        <v>42949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6106030</v>
      </c>
      <c r="B151" s="192">
        <f t="shared" si="5"/>
        <v>42949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6106030</v>
      </c>
      <c r="B152" s="192">
        <f t="shared" si="5"/>
        <v>42949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6106030</v>
      </c>
      <c r="B153" s="192">
        <f t="shared" si="5"/>
        <v>42949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6106030</v>
      </c>
      <c r="B154" s="192">
        <f aca="true" t="shared" si="7" ref="B154:B185">+B$88</f>
        <v>42949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6106030</v>
      </c>
      <c r="B155" s="192">
        <f t="shared" si="7"/>
        <v>42949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6106030</v>
      </c>
      <c r="B156" s="192">
        <f t="shared" si="7"/>
        <v>42949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6106030</v>
      </c>
      <c r="B157" s="192">
        <f t="shared" si="7"/>
        <v>42949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6106030</v>
      </c>
      <c r="B158" s="192">
        <f t="shared" si="7"/>
        <v>42949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6106030</v>
      </c>
      <c r="B159" s="192">
        <f t="shared" si="7"/>
        <v>42949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6106030</v>
      </c>
      <c r="B160" s="192">
        <f t="shared" si="7"/>
        <v>42949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6106030</v>
      </c>
      <c r="B161" s="192">
        <f t="shared" si="7"/>
        <v>42949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6106030</v>
      </c>
      <c r="B162" s="192">
        <f t="shared" si="7"/>
        <v>42949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6106030</v>
      </c>
      <c r="B163" s="192">
        <f t="shared" si="7"/>
        <v>42949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6106030</v>
      </c>
      <c r="B164" s="192">
        <f t="shared" si="7"/>
        <v>42949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6106030</v>
      </c>
      <c r="B165" s="192">
        <f t="shared" si="7"/>
        <v>42949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6106030</v>
      </c>
      <c r="B166" s="192">
        <f t="shared" si="7"/>
        <v>42949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6106030</v>
      </c>
      <c r="B167" s="192">
        <f t="shared" si="7"/>
        <v>42949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6106030</v>
      </c>
      <c r="B168" s="192">
        <f t="shared" si="7"/>
        <v>42949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6106030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6106030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6106030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6106030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6106030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6106030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6106030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6106030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6106030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6106030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6106030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6106030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6106030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6106030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6106030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6106030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6106030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6106030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6106030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6106030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6106030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6106030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6106030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6106030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6106030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6106030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6106030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6106030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6106030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6106030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6106030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6106030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6106030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6106030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6106030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6106030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6106030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6106030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6106030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6106030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6106030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6106030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6106030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6106030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6106030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6106030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6106030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6106030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6106030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6106030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6106030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6106030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6106030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6106030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6106030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6106030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6106030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6106030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6106030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6106030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6106030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6106030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6106030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6106030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6106030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6106030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6106030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6106030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6106030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6106030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6106030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6106030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6106030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6106030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6106030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2018-02-20T13:02:31Z</dcterms:modified>
  <cp:category/>
  <cp:version/>
  <cp:contentType/>
  <cp:contentStatus/>
</cp:coreProperties>
</file>