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<sst xmlns="http://schemas.openxmlformats.org/spreadsheetml/2006/main" count="724" uniqueCount="326">
  <si>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</si>
  <si>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</si>
  <si>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</si>
  <si>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</si>
  <si>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</si>
  <si>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</si>
  <si>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</si>
  <si>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</si>
  <si>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</si>
  <si>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</si>
  <si>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</si>
  <si>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</si>
  <si>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</si>
  <si>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</si>
  <si>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</si>
  <si>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</si>
  <si>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</si>
  <si>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</si>
  <si>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</si>
  <si>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</si>
  <si>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</si>
  <si>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</si>
  <si>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</si>
  <si>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</si>
  <si>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</si>
  <si>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</si>
  <si>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</si>
  <si>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</si>
  <si>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</si>
  <si>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</si>
  <si>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</si>
  <si>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</si>
  <si>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</si>
  <si>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</si>
  <si>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</si>
  <si>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</si>
  <si>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</si>
  <si>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</si>
  <si>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</si>
  <si>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</si>
  <si>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</si>
  <si>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</si>
  <si>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</si>
  <si>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</si>
  <si>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</si>
  <si>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</si>
  <si>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</si>
  <si>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</si>
  <si>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</si>
  <si>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</si>
  <si>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</si>
  <si>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</si>
  <si>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</si>
  <si>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</si>
  <si>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</si>
  <si>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</si>
  <si>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</si>
  <si>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</si>
  <si>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</si>
  <si>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</si>
  <si>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</si>
  <si>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</si>
  <si>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</si>
  <si>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</si>
  <si>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</si>
  <si>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</si>
  <si>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</si>
  <si>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</si>
  <si>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</si>
  <si>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</si>
  <si>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</si>
  <si>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</si>
  <si>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</si>
  <si>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</si>
  <si>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</si>
  <si>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</si>
  <si>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</si>
  <si>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</si>
  <si>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</si>
  <si>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</si>
  <si>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</si>
  <si>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</si>
  <si>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</si>
  <si>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</si>
  <si>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</si>
  <si>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</si>
  <si>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</si>
  <si>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</si>
  <si>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</si>
  <si>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</si>
  <si>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</si>
  <si>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</si>
  <si>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</si>
  <si>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</si>
  <si>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</si>
  <si>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</si>
  <si>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</si>
  <si>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</si>
  <si>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</si>
  <si>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</si>
  <si>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</si>
  <si>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</si>
  <si>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</si>
  <si>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</si>
  <si>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</si>
  <si>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</si>
  <si>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</si>
  <si>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</si>
  <si>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</si>
  <si>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</si>
  <si>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</si>
  <si>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</si>
  <si>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</si>
  <si>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</si>
  <si>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</si>
  <si>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</si>
  <si>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</si>
  <si>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</si>
  <si>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</si>
  <si>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</si>
  <si>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</si>
  <si>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</si>
  <si>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</si>
  <si>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</si>
  <si>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</si>
  <si>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</si>
  <si>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</si>
  <si>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</si>
  <si>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</si>
  <si>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</si>
  <si>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</si>
  <si>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</si>
  <si>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</si>
  <si>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</si>
  <si>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</si>
  <si>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</si>
  <si>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</si>
  <si>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</si>
  <si>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</si>
  <si>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</si>
  <si>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</si>
  <si>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</si>
  <si>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</si>
  <si>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</si>
  <si>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</si>
  <si>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</si>
  <si>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</si>
  <si>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</si>
  <si>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</si>
  <si>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</si>
  <si>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</si>
  <si>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</si>
  <si>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</si>
  <si>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</si>
  <si>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</si>
  <si>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</si>
  <si>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</si>
  <si>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</si>
  <si>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</si>
  <si>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</si>
  <si>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</si>
  <si>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</si>
  <si>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</si>
  <si>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</si>
  <si>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</si>
  <si>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</si>
  <si>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</si>
  <si>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</si>
  <si>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</si>
  <si>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</si>
  <si>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</si>
  <si>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</si>
  <si>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</si>
  <si>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</si>
  <si>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</si>
  <si>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</si>
  <si>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</si>
  <si>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</si>
  <si>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</si>
  <si>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</si>
  <si>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</si>
  <si>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</si>
  <si>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</si>
  <si>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</si>
  <si>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</si>
  <si>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</si>
  <si>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</si>
  <si>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</si>
  <si>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</si>
  <si>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</si>
  <si>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</si>
  <si>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</si>
  <si>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</si>
  <si>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</si>
  <si>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</si>
  <si>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Protonemura</t>
  </si>
  <si>
    <t>Perla</t>
  </si>
  <si>
    <t>Hydroptila</t>
  </si>
  <si>
    <t>Plectrocnemia</t>
  </si>
  <si>
    <t>Rhyacophila</t>
  </si>
  <si>
    <t>Acentrella</t>
  </si>
  <si>
    <t>Baetis</t>
  </si>
  <si>
    <t>Centroptilum</t>
  </si>
  <si>
    <t>Caenis</t>
  </si>
  <si>
    <t>Ephemera</t>
  </si>
  <si>
    <t>Heptageniidae</t>
  </si>
  <si>
    <t>Ecdyonurus</t>
  </si>
  <si>
    <t>Heptagenia</t>
  </si>
  <si>
    <t>Leptophlebiidae</t>
  </si>
  <si>
    <t>Habrophlebia</t>
  </si>
  <si>
    <t>Micronecta</t>
  </si>
  <si>
    <t>Esolus</t>
  </si>
  <si>
    <t>Riolus</t>
  </si>
  <si>
    <t>Atherix</t>
  </si>
  <si>
    <t>Ceratopogoninae</t>
  </si>
  <si>
    <t>Chironomidae</t>
  </si>
  <si>
    <t>Clinocerinae</t>
  </si>
  <si>
    <t>Hemerodromiinae</t>
  </si>
  <si>
    <t>Hexatomini</t>
  </si>
  <si>
    <t>Psychodidae</t>
  </si>
  <si>
    <t xml:space="preserve">Sciomyzidae </t>
  </si>
  <si>
    <t>Simuliidae</t>
  </si>
  <si>
    <t>Tabanidae</t>
  </si>
  <si>
    <t>Cordulegaster</t>
  </si>
  <si>
    <t>Elophila</t>
  </si>
  <si>
    <t>Gammarus</t>
  </si>
  <si>
    <t>Atrichops</t>
  </si>
  <si>
    <t>Limnephilinae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</si>
  <si>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</si>
  <si>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</si>
  <si>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</si>
  <si>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</si>
  <si>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</si>
  <si>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</si>
  <si>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</si>
  <si>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</si>
  <si>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</si>
  <si>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</si>
  <si>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</si>
  <si>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</si>
  <si>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</si>
  <si>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</si>
  <si>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</si>
  <si>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</si>
  <si>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</si>
  <si>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06116625</t>
  </si>
  <si>
    <t>Establet</t>
  </si>
  <si>
    <t>Establet à La Charce</t>
  </si>
  <si>
    <t>La Charce</t>
  </si>
  <si>
    <t>26075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</si>
  <si>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</si>
  <si>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</si>
  <si>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</si>
  <si>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</si>
  <si>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</si>
  <si>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</si>
  <si>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</si>
  <si>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</si>
  <si>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</si>
  <si>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</si>
  <si>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</si>
  <si>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</si>
  <si>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</si>
  <si>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</si>
  <si>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</si>
  <si>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</si>
  <si>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</si>
  <si>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</si>
  <si>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</si>
  <si>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</si>
  <si>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</si>
  <si>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</si>
  <si>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</si>
  <si>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</si>
  <si>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</si>
  <si>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</si>
  <si>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</si>
  <si>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</si>
  <si>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</si>
  <si>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</si>
  <si>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</si>
  <si>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</si>
  <si>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</si>
  <si>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</si>
  <si>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</si>
  <si>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</si>
  <si>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</si>
  <si>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</si>
  <si>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</si>
  <si>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</si>
  <si>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</si>
  <si>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</si>
  <si>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</si>
  <si>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</si>
  <si>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</si>
  <si>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</si>
  <si>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</si>
  <si>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</si>
  <si>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</si>
  <si>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</si>
  <si>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</si>
  <si>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</si>
  <si>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</si>
  <si>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</si>
  <si>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</si>
  <si>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**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</si>
  <si>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</si>
  <si>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</si>
  <si>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</si>
  <si>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</si>
  <si>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***</t>
  </si>
  <si>
    <t>P5 P12</t>
  </si>
  <si>
    <t>****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</si>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</sst>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6%20final%20prov\S26%20saisie%20illus%20v&#233;rif%20LF%20v&#233;rif\Establet%2006116625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8"/>
  <sheetViews>
    <sheetView zoomScalePageLayoutView="0" workbookViewId="0" topLeftCell="A66">
      <selection activeCell="H88" sqref="H88:H129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2.7109375" style="46" customWidth="1"/>
    <col min="10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68</v>
      </c>
      <c r="B1" s="117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8"/>
      <c r="B2" s="118"/>
      <c r="C2" s="118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230</v>
      </c>
      <c r="C4" s="15"/>
      <c r="D4" s="15"/>
      <c r="E4" s="16"/>
      <c r="F4" s="17"/>
      <c r="G4" s="119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231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0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0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0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0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0"/>
      <c r="H9" s="122" t="s">
        <v>39</v>
      </c>
      <c r="I9" s="123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0"/>
      <c r="H10" s="124"/>
      <c r="I10" s="125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0"/>
      <c r="H11" s="124"/>
      <c r="I11" s="125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0"/>
      <c r="H12" s="124"/>
      <c r="I12" s="125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1"/>
      <c r="H13" s="126"/>
      <c r="I13" s="127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19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0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0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0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0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1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245</v>
      </c>
      <c r="C23" s="109" t="s">
        <v>246</v>
      </c>
      <c r="D23" s="109" t="s">
        <v>247</v>
      </c>
      <c r="E23" s="109" t="s">
        <v>248</v>
      </c>
      <c r="F23" s="110" t="s">
        <v>249</v>
      </c>
      <c r="G23" s="109"/>
      <c r="H23" s="109"/>
      <c r="I23" s="109">
        <v>619</v>
      </c>
      <c r="J23" s="109" t="s">
        <v>73</v>
      </c>
      <c r="K23" s="39"/>
      <c r="L23" s="39"/>
      <c r="M23" s="39"/>
      <c r="N23" s="39"/>
      <c r="O23" s="39">
        <v>9</v>
      </c>
      <c r="P23" s="39">
        <v>190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895200</v>
      </c>
      <c r="H24" s="111">
        <v>6378021</v>
      </c>
      <c r="I24" s="112"/>
      <c r="J24" s="112"/>
      <c r="K24" s="111">
        <v>895161</v>
      </c>
      <c r="L24" s="111">
        <v>6377980</v>
      </c>
      <c r="M24" s="111">
        <v>895082</v>
      </c>
      <c r="N24" s="111">
        <v>6377838</v>
      </c>
      <c r="O24" s="112"/>
      <c r="P24" s="112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28"/>
      <c r="C25" s="117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7</v>
      </c>
      <c r="C32" s="11"/>
      <c r="D32" s="11"/>
      <c r="E32" s="55"/>
      <c r="G32" s="116" t="s">
        <v>26</v>
      </c>
      <c r="H32" s="128"/>
      <c r="I32" s="128"/>
      <c r="J32" s="117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06116625</v>
      </c>
      <c r="B39" s="107" t="str">
        <f>C23</f>
        <v>Establet</v>
      </c>
      <c r="C39" s="108" t="str">
        <f>D23</f>
        <v>Establet à La Charce</v>
      </c>
      <c r="D39" s="106">
        <v>41450</v>
      </c>
      <c r="E39" s="105">
        <v>3.6</v>
      </c>
      <c r="F39" s="70" t="s">
        <v>162</v>
      </c>
      <c r="G39" s="71" t="s">
        <v>176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0</v>
      </c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189</v>
      </c>
      <c r="G41" s="71" t="s">
        <v>185</v>
      </c>
      <c r="H41" s="72">
        <v>1</v>
      </c>
      <c r="I41" s="72" t="s">
        <v>22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74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7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5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0</v>
      </c>
      <c r="I48" s="72" t="s">
        <v>23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12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110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6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231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6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06116625</v>
      </c>
      <c r="B66" s="91">
        <f>D39</f>
        <v>41450</v>
      </c>
      <c r="C66" s="92" t="s">
        <v>128</v>
      </c>
      <c r="D66" s="93" t="s">
        <v>185</v>
      </c>
      <c r="E66" s="93" t="s">
        <v>67</v>
      </c>
      <c r="F66" s="94" t="s">
        <v>10</v>
      </c>
      <c r="G66" s="72">
        <v>15</v>
      </c>
      <c r="H66" s="72">
        <v>0</v>
      </c>
      <c r="I66" s="72" t="s">
        <v>145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06116625</v>
      </c>
      <c r="B67" s="96">
        <f t="shared" si="0"/>
        <v>41450</v>
      </c>
      <c r="C67" s="92" t="s">
        <v>129</v>
      </c>
      <c r="D67" s="93" t="s">
        <v>185</v>
      </c>
      <c r="E67" s="93" t="s">
        <v>66</v>
      </c>
      <c r="F67" s="94" t="s">
        <v>10</v>
      </c>
      <c r="G67" s="72">
        <v>10</v>
      </c>
      <c r="H67" s="72">
        <v>0</v>
      </c>
      <c r="I67" s="72" t="s">
        <v>145</v>
      </c>
      <c r="J67" s="72"/>
      <c r="K67" s="72"/>
      <c r="T67" s="65"/>
      <c r="U67" s="65"/>
    </row>
    <row r="68" spans="1:21" ht="14.25">
      <c r="A68" s="95" t="str">
        <f t="shared" si="0"/>
        <v>06116625</v>
      </c>
      <c r="B68" s="96">
        <f t="shared" si="0"/>
        <v>41450</v>
      </c>
      <c r="C68" s="92" t="s">
        <v>130</v>
      </c>
      <c r="D68" s="93" t="s">
        <v>186</v>
      </c>
      <c r="E68" s="93" t="s">
        <v>66</v>
      </c>
      <c r="F68" s="94" t="s">
        <v>10</v>
      </c>
      <c r="G68" s="72">
        <v>10</v>
      </c>
      <c r="H68" s="72">
        <v>0</v>
      </c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06116625</v>
      </c>
      <c r="B69" s="96">
        <f t="shared" si="0"/>
        <v>41450</v>
      </c>
      <c r="C69" s="92" t="s">
        <v>131</v>
      </c>
      <c r="D69" s="93" t="s">
        <v>186</v>
      </c>
      <c r="E69" s="93" t="s">
        <v>67</v>
      </c>
      <c r="F69" s="94" t="s">
        <v>10</v>
      </c>
      <c r="G69" s="72">
        <v>5</v>
      </c>
      <c r="H69" s="72">
        <v>0</v>
      </c>
      <c r="I69" s="72" t="s">
        <v>145</v>
      </c>
      <c r="J69" s="72"/>
      <c r="K69" s="72"/>
      <c r="T69" s="65"/>
      <c r="U69" s="65"/>
    </row>
    <row r="70" spans="1:21" ht="14.25">
      <c r="A70" s="95" t="str">
        <f t="shared" si="0"/>
        <v>06116625</v>
      </c>
      <c r="B70" s="96">
        <f t="shared" si="0"/>
        <v>41450</v>
      </c>
      <c r="C70" s="92" t="s">
        <v>132</v>
      </c>
      <c r="D70" s="93" t="s">
        <v>170</v>
      </c>
      <c r="E70" s="93" t="s">
        <v>66</v>
      </c>
      <c r="F70" s="94" t="s">
        <v>11</v>
      </c>
      <c r="G70" s="72">
        <v>10</v>
      </c>
      <c r="H70" s="72">
        <v>0</v>
      </c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06116625</v>
      </c>
      <c r="B71" s="96">
        <f t="shared" si="0"/>
        <v>41450</v>
      </c>
      <c r="C71" s="92" t="s">
        <v>133</v>
      </c>
      <c r="D71" s="93" t="s">
        <v>187</v>
      </c>
      <c r="E71" s="93" t="s">
        <v>65</v>
      </c>
      <c r="F71" s="94" t="s">
        <v>11</v>
      </c>
      <c r="G71" s="72">
        <v>10</v>
      </c>
      <c r="H71" s="72">
        <v>0</v>
      </c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06116625</v>
      </c>
      <c r="B72" s="96">
        <f t="shared" si="0"/>
        <v>41450</v>
      </c>
      <c r="C72" s="92" t="s">
        <v>134</v>
      </c>
      <c r="D72" s="93" t="s">
        <v>171</v>
      </c>
      <c r="E72" s="93" t="s">
        <v>66</v>
      </c>
      <c r="F72" s="94" t="s">
        <v>11</v>
      </c>
      <c r="G72" s="72">
        <v>15</v>
      </c>
      <c r="H72" s="72">
        <v>0</v>
      </c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06116625</v>
      </c>
      <c r="B73" s="96">
        <f t="shared" si="0"/>
        <v>41450</v>
      </c>
      <c r="C73" s="92" t="s">
        <v>135</v>
      </c>
      <c r="D73" s="93" t="s">
        <v>188</v>
      </c>
      <c r="E73" s="93" t="s">
        <v>65</v>
      </c>
      <c r="F73" s="94" t="s">
        <v>11</v>
      </c>
      <c r="G73" s="72">
        <v>15</v>
      </c>
      <c r="H73" s="72">
        <v>0</v>
      </c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06116625</v>
      </c>
      <c r="B74" s="96">
        <f t="shared" si="0"/>
        <v>41450</v>
      </c>
      <c r="C74" s="92" t="s">
        <v>136</v>
      </c>
      <c r="D74" s="93" t="s">
        <v>170</v>
      </c>
      <c r="E74" s="93" t="s">
        <v>65</v>
      </c>
      <c r="F74" s="94" t="s">
        <v>12</v>
      </c>
      <c r="G74" s="72">
        <v>20</v>
      </c>
      <c r="H74" s="72">
        <v>0</v>
      </c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06116625</v>
      </c>
      <c r="B75" s="96">
        <f t="shared" si="0"/>
        <v>41450</v>
      </c>
      <c r="C75" s="92" t="s">
        <v>137</v>
      </c>
      <c r="D75" s="93" t="s">
        <v>170</v>
      </c>
      <c r="E75" s="93" t="s">
        <v>231</v>
      </c>
      <c r="F75" s="94" t="s">
        <v>12</v>
      </c>
      <c r="G75" s="72">
        <v>15</v>
      </c>
      <c r="H75" s="72">
        <v>0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06116625</v>
      </c>
      <c r="B76" s="96">
        <f t="shared" si="0"/>
        <v>41450</v>
      </c>
      <c r="C76" s="92" t="s">
        <v>138</v>
      </c>
      <c r="D76" s="93" t="s">
        <v>170</v>
      </c>
      <c r="E76" s="93" t="s">
        <v>67</v>
      </c>
      <c r="F76" s="94" t="s">
        <v>12</v>
      </c>
      <c r="G76" s="72">
        <v>5</v>
      </c>
      <c r="H76" s="72">
        <v>3</v>
      </c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06116625</v>
      </c>
      <c r="B77" s="96">
        <f t="shared" si="0"/>
        <v>41450</v>
      </c>
      <c r="C77" s="92" t="s">
        <v>139</v>
      </c>
      <c r="D77" s="93" t="s">
        <v>170</v>
      </c>
      <c r="E77" s="93" t="s">
        <v>66</v>
      </c>
      <c r="F77" s="94" t="s">
        <v>12</v>
      </c>
      <c r="G77" s="72">
        <v>15</v>
      </c>
      <c r="H77" s="72">
        <v>0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140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32" t="s">
        <v>33</v>
      </c>
      <c r="F86" s="132"/>
      <c r="G86" s="132"/>
      <c r="H86" s="133" t="s">
        <v>232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5</v>
      </c>
      <c r="F87" s="104" t="s">
        <v>4</v>
      </c>
      <c r="G87" s="104" t="s">
        <v>3</v>
      </c>
      <c r="H87" s="104" t="s">
        <v>233</v>
      </c>
      <c r="I87" s="104" t="s">
        <v>234</v>
      </c>
      <c r="J87" s="104" t="s">
        <v>235</v>
      </c>
      <c r="K87" s="104" t="s">
        <v>236</v>
      </c>
      <c r="L87" s="104" t="s">
        <v>237</v>
      </c>
      <c r="M87" s="104" t="s">
        <v>238</v>
      </c>
      <c r="N87" s="104" t="s">
        <v>239</v>
      </c>
      <c r="O87" s="104" t="s">
        <v>240</v>
      </c>
      <c r="P87" s="104" t="s">
        <v>241</v>
      </c>
      <c r="Q87" s="104" t="s">
        <v>242</v>
      </c>
      <c r="R87" s="104" t="s">
        <v>243</v>
      </c>
      <c r="S87" s="104" t="s">
        <v>244</v>
      </c>
      <c r="T87" s="65"/>
      <c r="U87" s="65"/>
    </row>
    <row r="88" spans="1:7" ht="12.75">
      <c r="A88" s="46" t="s">
        <v>245</v>
      </c>
      <c r="B88" s="113">
        <v>41450</v>
      </c>
      <c r="C88" s="46" t="s">
        <v>193</v>
      </c>
      <c r="D88" s="115">
        <v>67</v>
      </c>
      <c r="E88" s="114">
        <v>0</v>
      </c>
      <c r="F88" s="114">
        <v>0</v>
      </c>
      <c r="G88" s="114">
        <v>1</v>
      </c>
    </row>
    <row r="89" spans="1:7" ht="12.75">
      <c r="A89" s="46" t="s">
        <v>245</v>
      </c>
      <c r="B89" s="113">
        <v>41450</v>
      </c>
      <c r="C89" s="46" t="s">
        <v>194</v>
      </c>
      <c r="D89" s="115">
        <v>69</v>
      </c>
      <c r="E89" s="114">
        <v>25</v>
      </c>
      <c r="F89" s="114">
        <v>93</v>
      </c>
      <c r="G89" s="114">
        <v>47</v>
      </c>
    </row>
    <row r="90" spans="1:7" ht="12.75">
      <c r="A90" s="46" t="s">
        <v>245</v>
      </c>
      <c r="B90" s="113">
        <v>41450</v>
      </c>
      <c r="C90" s="46" t="s">
        <v>195</v>
      </c>
      <c r="D90" s="115">
        <v>46</v>
      </c>
      <c r="E90" s="114">
        <v>0</v>
      </c>
      <c r="F90" s="114">
        <v>2</v>
      </c>
      <c r="G90" s="114">
        <v>0</v>
      </c>
    </row>
    <row r="91" spans="1:7" ht="12.75">
      <c r="A91" s="46" t="s">
        <v>245</v>
      </c>
      <c r="B91" s="113">
        <v>41450</v>
      </c>
      <c r="C91" s="46" t="s">
        <v>196</v>
      </c>
      <c r="D91" s="115">
        <v>164</v>
      </c>
      <c r="E91" s="114">
        <v>0</v>
      </c>
      <c r="F91" s="114">
        <v>1</v>
      </c>
      <c r="G91" s="114">
        <v>0</v>
      </c>
    </row>
    <row r="92" spans="1:7" ht="12.75">
      <c r="A92" s="46" t="s">
        <v>245</v>
      </c>
      <c r="B92" s="113">
        <v>41450</v>
      </c>
      <c r="C92" s="46" t="s">
        <v>197</v>
      </c>
      <c r="D92" s="115">
        <v>200</v>
      </c>
      <c r="E92" s="114">
        <v>0</v>
      </c>
      <c r="F92" s="114">
        <v>1</v>
      </c>
      <c r="G92" s="114">
        <v>0</v>
      </c>
    </row>
    <row r="93" spans="1:7" ht="12.75">
      <c r="A93" s="46" t="s">
        <v>245</v>
      </c>
      <c r="B93" s="113">
        <v>41450</v>
      </c>
      <c r="C93" s="46" t="s">
        <v>227</v>
      </c>
      <c r="D93" s="115">
        <v>3163</v>
      </c>
      <c r="E93" s="114">
        <v>1</v>
      </c>
      <c r="F93" s="114">
        <v>0</v>
      </c>
      <c r="G93" s="114">
        <v>0</v>
      </c>
    </row>
    <row r="94" spans="1:7" ht="12.75">
      <c r="A94" s="46" t="s">
        <v>245</v>
      </c>
      <c r="B94" s="113">
        <v>41450</v>
      </c>
      <c r="C94" s="46" t="s">
        <v>198</v>
      </c>
      <c r="D94" s="115">
        <v>228</v>
      </c>
      <c r="E94" s="114">
        <v>0</v>
      </c>
      <c r="F94" s="114">
        <v>1</v>
      </c>
      <c r="G94" s="114">
        <v>0</v>
      </c>
    </row>
    <row r="95" spans="1:7" ht="12.75">
      <c r="A95" s="46" t="s">
        <v>245</v>
      </c>
      <c r="B95" s="113">
        <v>41450</v>
      </c>
      <c r="C95" s="46" t="s">
        <v>199</v>
      </c>
      <c r="D95" s="115">
        <v>183</v>
      </c>
      <c r="E95" s="114">
        <v>1</v>
      </c>
      <c r="F95" s="114">
        <v>4</v>
      </c>
      <c r="G95" s="114">
        <v>4</v>
      </c>
    </row>
    <row r="96" spans="1:7" ht="12.75">
      <c r="A96" s="46" t="s">
        <v>245</v>
      </c>
      <c r="B96" s="113">
        <v>41450</v>
      </c>
      <c r="C96" s="46" t="s">
        <v>200</v>
      </c>
      <c r="D96" s="115">
        <v>5151</v>
      </c>
      <c r="E96" s="114">
        <v>0</v>
      </c>
      <c r="F96" s="114">
        <v>16</v>
      </c>
      <c r="G96" s="114">
        <v>8</v>
      </c>
    </row>
    <row r="97" spans="1:7" ht="12.75">
      <c r="A97" s="46" t="s">
        <v>245</v>
      </c>
      <c r="B97" s="113">
        <v>41450</v>
      </c>
      <c r="C97" s="46" t="s">
        <v>201</v>
      </c>
      <c r="D97" s="115">
        <v>364</v>
      </c>
      <c r="E97" s="114">
        <v>21</v>
      </c>
      <c r="F97" s="114">
        <v>156</v>
      </c>
      <c r="G97" s="114">
        <v>146</v>
      </c>
    </row>
    <row r="98" spans="1:7" ht="12.75">
      <c r="A98" s="46" t="s">
        <v>245</v>
      </c>
      <c r="B98" s="113">
        <v>41450</v>
      </c>
      <c r="C98" s="46" t="s">
        <v>202</v>
      </c>
      <c r="D98" s="115">
        <v>383</v>
      </c>
      <c r="E98" s="114">
        <v>2</v>
      </c>
      <c r="F98" s="114">
        <v>0</v>
      </c>
      <c r="G98" s="114">
        <v>1</v>
      </c>
    </row>
    <row r="99" spans="1:7" ht="12.75">
      <c r="A99" s="46" t="s">
        <v>245</v>
      </c>
      <c r="B99" s="113">
        <v>41450</v>
      </c>
      <c r="C99" s="46" t="s">
        <v>203</v>
      </c>
      <c r="D99" s="115">
        <v>457</v>
      </c>
      <c r="E99" s="114">
        <v>3</v>
      </c>
      <c r="F99" s="114">
        <v>0</v>
      </c>
      <c r="G99" s="114">
        <v>0</v>
      </c>
    </row>
    <row r="100" spans="1:7" ht="12.75">
      <c r="A100" s="46" t="s">
        <v>245</v>
      </c>
      <c r="B100" s="113">
        <v>41450</v>
      </c>
      <c r="C100" s="46" t="s">
        <v>34</v>
      </c>
      <c r="D100" s="115">
        <v>450</v>
      </c>
      <c r="E100" s="114">
        <v>39</v>
      </c>
      <c r="F100" s="114">
        <v>4</v>
      </c>
      <c r="G100" s="114">
        <v>15</v>
      </c>
    </row>
    <row r="101" spans="1:7" ht="12.75">
      <c r="A101" s="46" t="s">
        <v>245</v>
      </c>
      <c r="B101" s="113">
        <v>41450</v>
      </c>
      <c r="C101" s="46" t="s">
        <v>204</v>
      </c>
      <c r="D101" s="115">
        <v>502</v>
      </c>
      <c r="E101" s="114">
        <v>53</v>
      </c>
      <c r="F101" s="114">
        <v>1</v>
      </c>
      <c r="G101" s="114">
        <v>16</v>
      </c>
    </row>
    <row r="102" spans="1:7" ht="12.75">
      <c r="A102" s="46" t="s">
        <v>245</v>
      </c>
      <c r="B102" s="113">
        <v>41450</v>
      </c>
      <c r="C102" s="46" t="s">
        <v>206</v>
      </c>
      <c r="D102" s="115">
        <v>421</v>
      </c>
      <c r="E102" s="114">
        <v>0</v>
      </c>
      <c r="F102" s="114">
        <v>1</v>
      </c>
      <c r="G102" s="114">
        <v>5</v>
      </c>
    </row>
    <row r="103" spans="1:7" ht="12.75">
      <c r="A103" s="46" t="s">
        <v>245</v>
      </c>
      <c r="B103" s="113">
        <v>41450</v>
      </c>
      <c r="C103" s="46" t="s">
        <v>207</v>
      </c>
      <c r="D103" s="115">
        <v>443</v>
      </c>
      <c r="E103" s="114">
        <v>0</v>
      </c>
      <c r="F103" s="114">
        <v>1</v>
      </c>
      <c r="G103" s="114">
        <v>0</v>
      </c>
    </row>
    <row r="104" spans="1:7" ht="12.75">
      <c r="A104" s="46" t="s">
        <v>245</v>
      </c>
      <c r="B104" s="113">
        <v>41450</v>
      </c>
      <c r="C104" s="46" t="s">
        <v>205</v>
      </c>
      <c r="D104" s="115">
        <v>399</v>
      </c>
      <c r="E104" s="114">
        <v>1</v>
      </c>
      <c r="F104" s="114">
        <v>0</v>
      </c>
      <c r="G104" s="114">
        <v>0</v>
      </c>
    </row>
    <row r="105" spans="1:7" ht="12.75">
      <c r="A105" s="46" t="s">
        <v>245</v>
      </c>
      <c r="B105" s="113">
        <v>41450</v>
      </c>
      <c r="C105" s="46" t="s">
        <v>209</v>
      </c>
      <c r="D105" s="115">
        <v>491</v>
      </c>
      <c r="E105" s="114">
        <v>49</v>
      </c>
      <c r="F105" s="114">
        <v>0</v>
      </c>
      <c r="G105" s="114">
        <v>26</v>
      </c>
    </row>
    <row r="106" spans="1:7" ht="12.75">
      <c r="A106" s="46" t="s">
        <v>245</v>
      </c>
      <c r="B106" s="113">
        <v>41450</v>
      </c>
      <c r="C106" s="46" t="s">
        <v>208</v>
      </c>
      <c r="D106" s="115">
        <v>473</v>
      </c>
      <c r="E106" s="114">
        <v>0</v>
      </c>
      <c r="F106" s="114">
        <v>1</v>
      </c>
      <c r="G106" s="114">
        <v>0</v>
      </c>
    </row>
    <row r="107" spans="1:7" ht="12.75">
      <c r="A107" s="46" t="s">
        <v>245</v>
      </c>
      <c r="B107" s="113">
        <v>41450</v>
      </c>
      <c r="C107" s="46" t="s">
        <v>210</v>
      </c>
      <c r="D107" s="115">
        <v>719</v>
      </c>
      <c r="E107" s="114">
        <v>15</v>
      </c>
      <c r="F107" s="114">
        <v>0</v>
      </c>
      <c r="G107" s="114">
        <v>8</v>
      </c>
    </row>
    <row r="108" spans="1:7" ht="12.75">
      <c r="A108" s="46" t="s">
        <v>245</v>
      </c>
      <c r="B108" s="113">
        <v>41450</v>
      </c>
      <c r="C108" s="46" t="s">
        <v>228</v>
      </c>
      <c r="D108" s="115">
        <v>2393</v>
      </c>
      <c r="E108" s="114">
        <v>1</v>
      </c>
      <c r="F108" s="114">
        <v>0</v>
      </c>
      <c r="G108" s="114">
        <v>0</v>
      </c>
    </row>
    <row r="109" spans="1:7" ht="12.75">
      <c r="A109" s="46" t="s">
        <v>245</v>
      </c>
      <c r="B109" s="113">
        <v>41450</v>
      </c>
      <c r="C109" s="46" t="s">
        <v>211</v>
      </c>
      <c r="D109" s="115">
        <v>619</v>
      </c>
      <c r="E109" s="114">
        <v>0</v>
      </c>
      <c r="F109" s="114">
        <v>1</v>
      </c>
      <c r="G109" s="114">
        <v>0</v>
      </c>
    </row>
    <row r="110" spans="1:7" ht="12.75">
      <c r="A110" s="46" t="s">
        <v>245</v>
      </c>
      <c r="B110" s="113">
        <v>41450</v>
      </c>
      <c r="C110" s="46" t="s">
        <v>212</v>
      </c>
      <c r="D110" s="115">
        <v>625</v>
      </c>
      <c r="E110" s="114">
        <v>13</v>
      </c>
      <c r="F110" s="114">
        <v>0</v>
      </c>
      <c r="G110" s="114">
        <v>2</v>
      </c>
    </row>
    <row r="111" spans="1:7" ht="12.75">
      <c r="A111" s="46" t="s">
        <v>245</v>
      </c>
      <c r="B111" s="113">
        <v>41450</v>
      </c>
      <c r="C111" s="46" t="s">
        <v>213</v>
      </c>
      <c r="D111" s="115">
        <v>839</v>
      </c>
      <c r="E111" s="114">
        <v>0</v>
      </c>
      <c r="F111" s="114">
        <v>1</v>
      </c>
      <c r="G111" s="114">
        <v>0</v>
      </c>
    </row>
    <row r="112" spans="1:7" ht="12.75">
      <c r="A112" s="46" t="s">
        <v>245</v>
      </c>
      <c r="B112" s="113">
        <v>41450</v>
      </c>
      <c r="C112" s="46" t="s">
        <v>226</v>
      </c>
      <c r="D112" s="115">
        <v>840</v>
      </c>
      <c r="E112" s="114">
        <v>3</v>
      </c>
      <c r="F112" s="114">
        <v>0</v>
      </c>
      <c r="G112" s="114">
        <v>0</v>
      </c>
    </row>
    <row r="113" spans="1:7" ht="12.75">
      <c r="A113" s="46" t="s">
        <v>245</v>
      </c>
      <c r="B113" s="113">
        <v>41450</v>
      </c>
      <c r="C113" s="46" t="s">
        <v>214</v>
      </c>
      <c r="D113" s="115">
        <v>822</v>
      </c>
      <c r="E113" s="114">
        <v>2</v>
      </c>
      <c r="F113" s="114">
        <v>0</v>
      </c>
      <c r="G113" s="114">
        <v>1</v>
      </c>
    </row>
    <row r="114" spans="1:7" ht="12.75">
      <c r="A114" s="46" t="s">
        <v>245</v>
      </c>
      <c r="B114" s="113">
        <v>41450</v>
      </c>
      <c r="C114" s="46" t="s">
        <v>215</v>
      </c>
      <c r="D114" s="115">
        <v>807</v>
      </c>
      <c r="E114" s="114">
        <v>94</v>
      </c>
      <c r="F114" s="114">
        <v>26</v>
      </c>
      <c r="G114" s="114">
        <v>15</v>
      </c>
    </row>
    <row r="115" spans="1:7" ht="12.75">
      <c r="A115" s="46" t="s">
        <v>245</v>
      </c>
      <c r="B115" s="113">
        <v>41450</v>
      </c>
      <c r="C115" s="46" t="s">
        <v>216</v>
      </c>
      <c r="D115" s="115">
        <v>3134</v>
      </c>
      <c r="E115" s="114">
        <v>0</v>
      </c>
      <c r="F115" s="114">
        <v>1</v>
      </c>
      <c r="G115" s="114">
        <v>1</v>
      </c>
    </row>
    <row r="116" spans="1:7" ht="12.75">
      <c r="A116" s="46" t="s">
        <v>245</v>
      </c>
      <c r="B116" s="113">
        <v>41450</v>
      </c>
      <c r="C116" s="46" t="s">
        <v>217</v>
      </c>
      <c r="D116" s="115">
        <v>3202</v>
      </c>
      <c r="E116" s="114">
        <v>0</v>
      </c>
      <c r="F116" s="114">
        <v>0</v>
      </c>
      <c r="G116" s="114">
        <v>1</v>
      </c>
    </row>
    <row r="117" spans="1:7" ht="12.75">
      <c r="A117" s="46" t="s">
        <v>245</v>
      </c>
      <c r="B117" s="113">
        <v>41450</v>
      </c>
      <c r="C117" s="46" t="s">
        <v>218</v>
      </c>
      <c r="D117" s="115">
        <v>20358</v>
      </c>
      <c r="E117" s="114">
        <v>0</v>
      </c>
      <c r="F117" s="114">
        <v>0</v>
      </c>
      <c r="G117" s="114">
        <v>1</v>
      </c>
    </row>
    <row r="118" spans="1:7" ht="12.75">
      <c r="A118" s="46" t="s">
        <v>245</v>
      </c>
      <c r="B118" s="113">
        <v>41450</v>
      </c>
      <c r="C118" s="46" t="s">
        <v>219</v>
      </c>
      <c r="D118" s="115">
        <v>783</v>
      </c>
      <c r="E118" s="114">
        <v>1</v>
      </c>
      <c r="F118" s="114">
        <v>0</v>
      </c>
      <c r="G118" s="114">
        <v>0</v>
      </c>
    </row>
    <row r="119" spans="1:7" ht="12.75">
      <c r="A119" s="46" t="s">
        <v>245</v>
      </c>
      <c r="B119" s="113">
        <v>41450</v>
      </c>
      <c r="C119" s="46" t="s">
        <v>220</v>
      </c>
      <c r="D119" s="115">
        <v>845</v>
      </c>
      <c r="E119" s="114">
        <v>1</v>
      </c>
      <c r="F119" s="114">
        <v>0</v>
      </c>
      <c r="G119" s="114">
        <v>0</v>
      </c>
    </row>
    <row r="120" spans="1:7" ht="12.75">
      <c r="A120" s="46" t="s">
        <v>245</v>
      </c>
      <c r="B120" s="113">
        <v>41450</v>
      </c>
      <c r="C120" s="46" t="s">
        <v>221</v>
      </c>
      <c r="D120" s="115">
        <v>801</v>
      </c>
      <c r="E120" s="114">
        <v>1</v>
      </c>
      <c r="F120" s="114">
        <v>85</v>
      </c>
      <c r="G120" s="114">
        <v>14</v>
      </c>
    </row>
    <row r="121" spans="1:7" ht="12.75">
      <c r="A121" s="46" t="s">
        <v>245</v>
      </c>
      <c r="B121" s="113">
        <v>41450</v>
      </c>
      <c r="C121" s="46" t="s">
        <v>222</v>
      </c>
      <c r="D121" s="115">
        <v>837</v>
      </c>
      <c r="E121" s="114">
        <v>0</v>
      </c>
      <c r="F121" s="114">
        <v>0</v>
      </c>
      <c r="G121" s="114">
        <v>1</v>
      </c>
    </row>
    <row r="122" spans="1:7" ht="12.75">
      <c r="A122" s="46" t="s">
        <v>245</v>
      </c>
      <c r="B122" s="113">
        <v>41450</v>
      </c>
      <c r="C122" s="46" t="s">
        <v>223</v>
      </c>
      <c r="D122" s="115">
        <v>687</v>
      </c>
      <c r="E122" s="114">
        <v>2</v>
      </c>
      <c r="F122" s="114">
        <v>0</v>
      </c>
      <c r="G122" s="114">
        <v>0</v>
      </c>
    </row>
    <row r="123" spans="1:7" ht="12.75">
      <c r="A123" s="46" t="s">
        <v>245</v>
      </c>
      <c r="B123" s="113">
        <v>41450</v>
      </c>
      <c r="C123" s="46" t="s">
        <v>224</v>
      </c>
      <c r="D123" s="115">
        <v>5129</v>
      </c>
      <c r="E123" s="114">
        <v>1</v>
      </c>
      <c r="F123" s="114">
        <v>0</v>
      </c>
      <c r="G123" s="114">
        <v>0</v>
      </c>
    </row>
    <row r="124" spans="1:7" ht="12.75">
      <c r="A124" s="46" t="s">
        <v>245</v>
      </c>
      <c r="B124" s="113">
        <v>41450</v>
      </c>
      <c r="C124" s="46" t="s">
        <v>225</v>
      </c>
      <c r="D124" s="115">
        <v>892</v>
      </c>
      <c r="E124" s="114">
        <v>629</v>
      </c>
      <c r="F124" s="114">
        <v>17</v>
      </c>
      <c r="G124" s="114">
        <v>65</v>
      </c>
    </row>
    <row r="125" spans="1:7" ht="12.75">
      <c r="A125" s="46" t="s">
        <v>245</v>
      </c>
      <c r="B125" s="113">
        <v>41450</v>
      </c>
      <c r="C125" s="46" t="s">
        <v>0</v>
      </c>
      <c r="D125" s="115">
        <v>3206</v>
      </c>
      <c r="E125" s="114" t="s">
        <v>250</v>
      </c>
      <c r="F125" s="114">
        <v>0</v>
      </c>
      <c r="G125" s="114">
        <v>0</v>
      </c>
    </row>
    <row r="126" spans="1:7" ht="12.75">
      <c r="A126" s="46" t="s">
        <v>245</v>
      </c>
      <c r="B126" s="113">
        <v>41450</v>
      </c>
      <c r="C126" s="46" t="s">
        <v>1</v>
      </c>
      <c r="D126" s="115">
        <v>3170</v>
      </c>
      <c r="E126" s="114" t="s">
        <v>250</v>
      </c>
      <c r="F126" s="114">
        <v>0</v>
      </c>
      <c r="G126" s="114">
        <v>0</v>
      </c>
    </row>
    <row r="127" spans="1:7" ht="12.75">
      <c r="A127" s="46" t="s">
        <v>245</v>
      </c>
      <c r="B127" s="113">
        <v>41450</v>
      </c>
      <c r="C127" s="46" t="s">
        <v>229</v>
      </c>
      <c r="D127" s="115">
        <v>933</v>
      </c>
      <c r="E127" s="114">
        <v>3</v>
      </c>
      <c r="F127" s="114">
        <v>0</v>
      </c>
      <c r="G127" s="114">
        <v>1</v>
      </c>
    </row>
    <row r="128" spans="1:7" ht="12.75">
      <c r="A128" s="46" t="s">
        <v>245</v>
      </c>
      <c r="B128" s="113">
        <v>41450</v>
      </c>
      <c r="C128" s="46" t="s">
        <v>2</v>
      </c>
      <c r="D128" s="115">
        <v>906</v>
      </c>
      <c r="E128" s="114" t="s">
        <v>250</v>
      </c>
      <c r="F128" s="114" t="s">
        <v>250</v>
      </c>
      <c r="G128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251</v>
      </c>
      <c r="B1" s="135"/>
      <c r="C1" s="136"/>
      <c r="D1" s="136"/>
      <c r="E1" s="136"/>
      <c r="F1" s="136"/>
      <c r="G1" s="136"/>
      <c r="H1" s="136"/>
      <c r="I1" s="137" t="s">
        <v>252</v>
      </c>
      <c r="J1" s="134" t="s">
        <v>251</v>
      </c>
      <c r="K1" s="135"/>
      <c r="L1" s="136"/>
      <c r="M1" s="136"/>
      <c r="N1" s="136"/>
      <c r="O1" s="136"/>
      <c r="Q1" s="139"/>
      <c r="R1" s="137" t="s">
        <v>253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60</v>
      </c>
      <c r="B4" s="145" t="s">
        <v>60</v>
      </c>
      <c r="C4" s="145" t="s">
        <v>60</v>
      </c>
      <c r="D4" s="145" t="s">
        <v>60</v>
      </c>
      <c r="E4" s="146" t="s">
        <v>60</v>
      </c>
      <c r="F4" s="147" t="s">
        <v>60</v>
      </c>
      <c r="G4" s="146" t="s">
        <v>60</v>
      </c>
      <c r="H4" s="147" t="s">
        <v>60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57</v>
      </c>
      <c r="B5" s="150" t="s">
        <v>58</v>
      </c>
      <c r="C5" s="150" t="s">
        <v>178</v>
      </c>
      <c r="D5" s="151" t="s">
        <v>63</v>
      </c>
      <c r="E5" s="150" t="s">
        <v>254</v>
      </c>
      <c r="F5" s="152" t="s">
        <v>35</v>
      </c>
      <c r="G5" s="150" t="s">
        <v>36</v>
      </c>
      <c r="H5" s="152" t="s">
        <v>37</v>
      </c>
      <c r="J5" s="154" t="s">
        <v>110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245</v>
      </c>
      <c r="B6" s="159" t="s">
        <v>246</v>
      </c>
      <c r="C6" s="159" t="s">
        <v>247</v>
      </c>
      <c r="D6" s="160">
        <v>41450</v>
      </c>
      <c r="E6" s="161">
        <v>895161</v>
      </c>
      <c r="F6" s="161">
        <v>6377980</v>
      </c>
      <c r="G6" s="161">
        <v>895082</v>
      </c>
      <c r="H6" s="162">
        <v>6377838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56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152</v>
      </c>
      <c r="K8" s="180" t="s">
        <v>255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112</v>
      </c>
      <c r="K9" s="185" t="s">
        <v>255</v>
      </c>
      <c r="L9" s="185"/>
      <c r="M9" s="185"/>
      <c r="N9" s="185"/>
      <c r="O9" s="186"/>
      <c r="P9" s="187"/>
    </row>
    <row r="10" spans="4:16" ht="12.75" customHeight="1">
      <c r="D10" s="148"/>
      <c r="E10" s="122" t="s">
        <v>256</v>
      </c>
      <c r="F10" s="188"/>
      <c r="G10" s="123"/>
      <c r="H10" s="148"/>
      <c r="I10" s="148"/>
      <c r="J10" s="184" t="s">
        <v>257</v>
      </c>
      <c r="K10" s="185" t="s">
        <v>258</v>
      </c>
      <c r="L10" s="185"/>
      <c r="M10" s="185"/>
      <c r="N10" s="185"/>
      <c r="O10" s="186"/>
      <c r="P10" s="187"/>
    </row>
    <row r="11" spans="4:19" ht="12.75" customHeight="1">
      <c r="D11" s="148"/>
      <c r="E11" s="124"/>
      <c r="F11" s="189"/>
      <c r="G11" s="125"/>
      <c r="H11" s="148"/>
      <c r="I11" s="148"/>
      <c r="J11" s="184" t="s">
        <v>114</v>
      </c>
      <c r="K11" s="185" t="s">
        <v>115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60</v>
      </c>
      <c r="B12" s="190" t="s">
        <v>259</v>
      </c>
      <c r="C12" s="191">
        <v>9</v>
      </c>
      <c r="D12" s="148"/>
      <c r="E12" s="124"/>
      <c r="F12" s="189"/>
      <c r="G12" s="125"/>
      <c r="H12" s="148"/>
      <c r="I12" s="148"/>
      <c r="J12" s="184" t="s">
        <v>117</v>
      </c>
      <c r="K12" s="185" t="s">
        <v>118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60</v>
      </c>
      <c r="B13" s="193" t="s">
        <v>260</v>
      </c>
      <c r="C13" s="194">
        <v>190</v>
      </c>
      <c r="D13" s="148"/>
      <c r="E13" s="124"/>
      <c r="F13" s="189"/>
      <c r="G13" s="125"/>
      <c r="H13" s="148"/>
      <c r="I13" s="148"/>
      <c r="J13" s="184" t="s">
        <v>120</v>
      </c>
      <c r="K13" s="185" t="s">
        <v>153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60</v>
      </c>
      <c r="B14" s="193" t="s">
        <v>261</v>
      </c>
      <c r="C14" s="194">
        <v>3.6</v>
      </c>
      <c r="D14" s="148"/>
      <c r="E14" s="126"/>
      <c r="F14" s="195"/>
      <c r="G14" s="127"/>
      <c r="H14" s="148"/>
      <c r="I14" s="148"/>
      <c r="J14" s="184" t="s">
        <v>122</v>
      </c>
      <c r="K14" s="185" t="s">
        <v>123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262</v>
      </c>
      <c r="C15" s="197">
        <v>684</v>
      </c>
      <c r="D15" s="148"/>
      <c r="E15" s="198"/>
      <c r="F15" s="198"/>
      <c r="G15" s="198"/>
      <c r="H15" s="148"/>
      <c r="I15" s="148"/>
      <c r="J15" s="199" t="s">
        <v>124</v>
      </c>
      <c r="K15" s="200" t="s">
        <v>125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263</v>
      </c>
      <c r="C16" s="206">
        <v>34.2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60</v>
      </c>
      <c r="L17" s="210" t="s">
        <v>60</v>
      </c>
      <c r="M17" s="210" t="s">
        <v>60</v>
      </c>
      <c r="N17" s="211" t="s">
        <v>126</v>
      </c>
      <c r="O17" s="211" t="s">
        <v>126</v>
      </c>
      <c r="P17" s="211" t="s">
        <v>126</v>
      </c>
      <c r="Q17" s="211" t="s">
        <v>126</v>
      </c>
      <c r="R17" s="211" t="s">
        <v>126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264</v>
      </c>
      <c r="K18" s="213" t="s">
        <v>152</v>
      </c>
      <c r="L18" s="214" t="s">
        <v>112</v>
      </c>
      <c r="M18" s="214" t="s">
        <v>257</v>
      </c>
      <c r="N18" s="214" t="s">
        <v>114</v>
      </c>
      <c r="O18" s="214" t="s">
        <v>117</v>
      </c>
      <c r="P18" s="214" t="s">
        <v>120</v>
      </c>
      <c r="Q18" s="214" t="s">
        <v>122</v>
      </c>
      <c r="R18" s="215" t="s">
        <v>124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128</v>
      </c>
      <c r="K19" s="217" t="s">
        <v>185</v>
      </c>
      <c r="L19" s="218" t="s">
        <v>67</v>
      </c>
      <c r="M19" s="218" t="s">
        <v>10</v>
      </c>
      <c r="N19" s="219">
        <v>15</v>
      </c>
      <c r="O19" s="219">
        <v>0</v>
      </c>
      <c r="P19" s="219" t="s">
        <v>145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129</v>
      </c>
      <c r="K20" s="223" t="s">
        <v>185</v>
      </c>
      <c r="L20" s="224" t="s">
        <v>66</v>
      </c>
      <c r="M20" s="224" t="s">
        <v>10</v>
      </c>
      <c r="N20" s="225">
        <v>10</v>
      </c>
      <c r="O20" s="225">
        <v>0</v>
      </c>
      <c r="P20" s="225" t="s">
        <v>145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130</v>
      </c>
      <c r="K21" s="223" t="s">
        <v>186</v>
      </c>
      <c r="L21" s="224" t="s">
        <v>66</v>
      </c>
      <c r="M21" s="224" t="s">
        <v>10</v>
      </c>
      <c r="N21" s="225">
        <v>10</v>
      </c>
      <c r="O21" s="225">
        <v>0</v>
      </c>
      <c r="P21" s="225" t="s">
        <v>145</v>
      </c>
      <c r="Q21" s="226"/>
      <c r="R21" s="227"/>
      <c r="S21" s="138"/>
    </row>
    <row r="22" spans="1:19" ht="14.25" customHeight="1">
      <c r="A22" s="169" t="s">
        <v>56</v>
      </c>
      <c r="B22" s="185"/>
      <c r="C22" s="185"/>
      <c r="D22" s="140"/>
      <c r="E22" s="140"/>
      <c r="F22" s="228"/>
      <c r="G22" s="228"/>
      <c r="H22" s="228"/>
      <c r="J22" s="222" t="s">
        <v>131</v>
      </c>
      <c r="K22" s="223" t="s">
        <v>186</v>
      </c>
      <c r="L22" s="224" t="s">
        <v>67</v>
      </c>
      <c r="M22" s="224" t="s">
        <v>10</v>
      </c>
      <c r="N22" s="225">
        <v>5</v>
      </c>
      <c r="O22" s="225">
        <v>0</v>
      </c>
      <c r="P22" s="225" t="s">
        <v>145</v>
      </c>
      <c r="Q22" s="226"/>
      <c r="R22" s="227"/>
      <c r="S22" s="138"/>
    </row>
    <row r="23" spans="1:19" ht="14.25" customHeight="1">
      <c r="A23" s="229" t="s">
        <v>57</v>
      </c>
      <c r="B23" s="230"/>
      <c r="C23" s="180" t="s">
        <v>265</v>
      </c>
      <c r="D23" s="180"/>
      <c r="E23" s="180"/>
      <c r="F23" s="231"/>
      <c r="J23" s="222" t="s">
        <v>132</v>
      </c>
      <c r="K23" s="223" t="s">
        <v>170</v>
      </c>
      <c r="L23" s="224" t="s">
        <v>66</v>
      </c>
      <c r="M23" s="224" t="s">
        <v>11</v>
      </c>
      <c r="N23" s="225">
        <v>10</v>
      </c>
      <c r="O23" s="225">
        <v>0</v>
      </c>
      <c r="P23" s="225" t="s">
        <v>145</v>
      </c>
      <c r="Q23" s="226"/>
      <c r="R23" s="227"/>
      <c r="S23" s="138"/>
    </row>
    <row r="24" spans="1:19" ht="14.25" customHeight="1">
      <c r="A24" s="232" t="s">
        <v>58</v>
      </c>
      <c r="B24" s="233"/>
      <c r="C24" s="185" t="s">
        <v>59</v>
      </c>
      <c r="D24" s="185"/>
      <c r="E24" s="185"/>
      <c r="F24" s="234"/>
      <c r="J24" s="222" t="s">
        <v>133</v>
      </c>
      <c r="K24" s="223" t="s">
        <v>187</v>
      </c>
      <c r="L24" s="224" t="s">
        <v>65</v>
      </c>
      <c r="M24" s="224" t="s">
        <v>11</v>
      </c>
      <c r="N24" s="225">
        <v>10</v>
      </c>
      <c r="O24" s="225">
        <v>0</v>
      </c>
      <c r="P24" s="225" t="s">
        <v>145</v>
      </c>
      <c r="Q24" s="226"/>
      <c r="R24" s="227"/>
      <c r="S24" s="138"/>
    </row>
    <row r="25" spans="1:19" ht="14.25" customHeight="1">
      <c r="A25" s="232" t="s">
        <v>61</v>
      </c>
      <c r="B25" s="233"/>
      <c r="C25" s="185" t="s">
        <v>266</v>
      </c>
      <c r="D25" s="185"/>
      <c r="E25" s="185"/>
      <c r="F25" s="234"/>
      <c r="J25" s="222" t="s">
        <v>134</v>
      </c>
      <c r="K25" s="223" t="s">
        <v>171</v>
      </c>
      <c r="L25" s="224" t="s">
        <v>66</v>
      </c>
      <c r="M25" s="224" t="s">
        <v>11</v>
      </c>
      <c r="N25" s="225">
        <v>15</v>
      </c>
      <c r="O25" s="225">
        <v>0</v>
      </c>
      <c r="P25" s="225" t="s">
        <v>145</v>
      </c>
      <c r="Q25" s="226"/>
      <c r="R25" s="227"/>
      <c r="S25" s="138"/>
    </row>
    <row r="26" spans="1:19" ht="14.25" customHeight="1">
      <c r="A26" s="232" t="s">
        <v>63</v>
      </c>
      <c r="B26" s="233"/>
      <c r="C26" s="185" t="s">
        <v>267</v>
      </c>
      <c r="D26" s="185"/>
      <c r="E26" s="185"/>
      <c r="F26" s="234"/>
      <c r="J26" s="222" t="s">
        <v>135</v>
      </c>
      <c r="K26" s="223" t="s">
        <v>188</v>
      </c>
      <c r="L26" s="224" t="s">
        <v>65</v>
      </c>
      <c r="M26" s="224" t="s">
        <v>11</v>
      </c>
      <c r="N26" s="225">
        <v>15</v>
      </c>
      <c r="O26" s="225">
        <v>0</v>
      </c>
      <c r="P26" s="225" t="s">
        <v>145</v>
      </c>
      <c r="Q26" s="226"/>
      <c r="R26" s="227"/>
      <c r="S26" s="138"/>
    </row>
    <row r="27" spans="1:19" ht="14.25" customHeight="1">
      <c r="A27" s="232" t="s">
        <v>38</v>
      </c>
      <c r="B27" s="233"/>
      <c r="C27" s="169" t="s">
        <v>268</v>
      </c>
      <c r="D27" s="169"/>
      <c r="E27" s="169"/>
      <c r="F27" s="234"/>
      <c r="J27" s="222" t="s">
        <v>136</v>
      </c>
      <c r="K27" s="223" t="s">
        <v>170</v>
      </c>
      <c r="L27" s="224" t="s">
        <v>65</v>
      </c>
      <c r="M27" s="224" t="s">
        <v>12</v>
      </c>
      <c r="N27" s="225">
        <v>20</v>
      </c>
      <c r="O27" s="225">
        <v>0</v>
      </c>
      <c r="P27" s="225" t="s">
        <v>145</v>
      </c>
      <c r="Q27" s="226"/>
      <c r="R27" s="227"/>
      <c r="S27" s="138"/>
    </row>
    <row r="28" spans="1:19" ht="14.25" customHeight="1">
      <c r="A28" s="232" t="s">
        <v>35</v>
      </c>
      <c r="B28" s="233"/>
      <c r="C28" s="169" t="s">
        <v>269</v>
      </c>
      <c r="D28" s="169"/>
      <c r="E28" s="169"/>
      <c r="F28" s="234"/>
      <c r="J28" s="222" t="s">
        <v>137</v>
      </c>
      <c r="K28" s="223" t="s">
        <v>170</v>
      </c>
      <c r="L28" s="224" t="s">
        <v>231</v>
      </c>
      <c r="M28" s="224" t="s">
        <v>12</v>
      </c>
      <c r="N28" s="225">
        <v>15</v>
      </c>
      <c r="O28" s="225">
        <v>0</v>
      </c>
      <c r="P28" s="225" t="s">
        <v>145</v>
      </c>
      <c r="Q28" s="226"/>
      <c r="R28" s="227"/>
      <c r="S28" s="138"/>
    </row>
    <row r="29" spans="1:18" ht="14.25" customHeight="1">
      <c r="A29" s="232" t="s">
        <v>36</v>
      </c>
      <c r="B29" s="233"/>
      <c r="C29" s="169" t="s">
        <v>270</v>
      </c>
      <c r="D29" s="169"/>
      <c r="E29" s="169"/>
      <c r="F29" s="234"/>
      <c r="J29" s="222" t="s">
        <v>138</v>
      </c>
      <c r="K29" s="223" t="s">
        <v>170</v>
      </c>
      <c r="L29" s="224" t="s">
        <v>67</v>
      </c>
      <c r="M29" s="224" t="s">
        <v>12</v>
      </c>
      <c r="N29" s="225">
        <v>5</v>
      </c>
      <c r="O29" s="225">
        <v>3</v>
      </c>
      <c r="P29" s="225" t="s">
        <v>145</v>
      </c>
      <c r="Q29" s="226"/>
      <c r="R29" s="227"/>
    </row>
    <row r="30" spans="1:18" ht="14.25" customHeight="1">
      <c r="A30" s="232" t="s">
        <v>37</v>
      </c>
      <c r="B30" s="233"/>
      <c r="C30" s="169" t="s">
        <v>271</v>
      </c>
      <c r="D30" s="169"/>
      <c r="E30" s="169"/>
      <c r="F30" s="234"/>
      <c r="J30" s="235" t="s">
        <v>139</v>
      </c>
      <c r="K30" s="236" t="s">
        <v>170</v>
      </c>
      <c r="L30" s="237" t="s">
        <v>66</v>
      </c>
      <c r="M30" s="237" t="s">
        <v>12</v>
      </c>
      <c r="N30" s="238">
        <v>15</v>
      </c>
      <c r="O30" s="238">
        <v>0</v>
      </c>
      <c r="P30" s="238" t="s">
        <v>145</v>
      </c>
      <c r="Q30" s="239"/>
      <c r="R30" s="240"/>
    </row>
    <row r="31" spans="1:6" ht="14.25" customHeight="1">
      <c r="A31" s="232" t="s">
        <v>259</v>
      </c>
      <c r="B31" s="233"/>
      <c r="C31" s="169" t="s">
        <v>272</v>
      </c>
      <c r="D31" s="169"/>
      <c r="E31" s="173"/>
      <c r="F31" s="234"/>
    </row>
    <row r="32" spans="1:14" ht="14.25" customHeight="1">
      <c r="A32" s="232" t="s">
        <v>260</v>
      </c>
      <c r="B32" s="233"/>
      <c r="C32" s="169" t="s">
        <v>273</v>
      </c>
      <c r="D32" s="169"/>
      <c r="E32" s="185"/>
      <c r="F32" s="234"/>
      <c r="L32" s="169" t="s">
        <v>56</v>
      </c>
      <c r="M32" s="138"/>
      <c r="N32" s="141"/>
    </row>
    <row r="33" spans="1:15" ht="14.25" customHeight="1">
      <c r="A33" s="184" t="s">
        <v>261</v>
      </c>
      <c r="B33" s="241"/>
      <c r="C33" s="169" t="s">
        <v>274</v>
      </c>
      <c r="D33" s="185"/>
      <c r="E33" s="185"/>
      <c r="F33" s="234"/>
      <c r="L33" s="242" t="s">
        <v>113</v>
      </c>
      <c r="M33" s="243"/>
      <c r="N33" s="244" t="s">
        <v>64</v>
      </c>
      <c r="O33" s="244" t="s">
        <v>160</v>
      </c>
    </row>
    <row r="34" spans="1:15" ht="14.25" customHeight="1">
      <c r="A34" s="184" t="s">
        <v>262</v>
      </c>
      <c r="B34" s="241"/>
      <c r="C34" s="169" t="s">
        <v>275</v>
      </c>
      <c r="D34" s="185"/>
      <c r="E34" s="185"/>
      <c r="F34" s="234"/>
      <c r="L34" s="245" t="s">
        <v>116</v>
      </c>
      <c r="M34" s="246"/>
      <c r="N34" s="247" t="s">
        <v>67</v>
      </c>
      <c r="O34" s="247" t="s">
        <v>157</v>
      </c>
    </row>
    <row r="35" spans="1:15" ht="14.25" customHeight="1">
      <c r="A35" s="184" t="s">
        <v>263</v>
      </c>
      <c r="B35" s="241"/>
      <c r="C35" s="185" t="s">
        <v>276</v>
      </c>
      <c r="D35" s="185"/>
      <c r="E35" s="185"/>
      <c r="F35" s="234"/>
      <c r="L35" s="248" t="s">
        <v>119</v>
      </c>
      <c r="M35" s="249"/>
      <c r="N35" s="250" t="s">
        <v>66</v>
      </c>
      <c r="O35" s="250" t="s">
        <v>156</v>
      </c>
    </row>
    <row r="36" spans="1:15" ht="14.25" customHeight="1">
      <c r="A36" s="184" t="s">
        <v>277</v>
      </c>
      <c r="B36" s="241"/>
      <c r="C36" s="185" t="s">
        <v>278</v>
      </c>
      <c r="D36" s="185"/>
      <c r="E36" s="185"/>
      <c r="F36" s="234"/>
      <c r="L36" s="248" t="s">
        <v>121</v>
      </c>
      <c r="M36" s="249"/>
      <c r="N36" s="250" t="s">
        <v>65</v>
      </c>
      <c r="O36" s="250" t="s">
        <v>155</v>
      </c>
    </row>
    <row r="37" spans="1:15" ht="14.25" customHeight="1">
      <c r="A37" s="199" t="s">
        <v>279</v>
      </c>
      <c r="B37" s="251"/>
      <c r="C37" s="200" t="s">
        <v>280</v>
      </c>
      <c r="D37" s="202"/>
      <c r="E37" s="202"/>
      <c r="F37" s="252"/>
      <c r="L37" s="253" t="s">
        <v>14</v>
      </c>
      <c r="M37" s="254"/>
      <c r="N37" s="255" t="s">
        <v>231</v>
      </c>
      <c r="O37" s="255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251</v>
      </c>
      <c r="B41" s="135"/>
      <c r="C41" s="136"/>
      <c r="D41" s="136"/>
      <c r="E41" s="136"/>
      <c r="F41" s="136"/>
      <c r="G41" s="137" t="s">
        <v>281</v>
      </c>
      <c r="H41" s="134" t="s">
        <v>251</v>
      </c>
      <c r="I41" s="135"/>
      <c r="J41" s="136"/>
      <c r="K41" s="136"/>
      <c r="L41" s="136"/>
      <c r="M41" s="136"/>
      <c r="Q41" s="137" t="s">
        <v>282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283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64</v>
      </c>
      <c r="I46" s="262" t="s">
        <v>231</v>
      </c>
      <c r="J46" s="263"/>
      <c r="K46" s="264" t="s">
        <v>65</v>
      </c>
      <c r="L46" s="265"/>
      <c r="M46" s="266" t="s">
        <v>66</v>
      </c>
      <c r="N46" s="267"/>
      <c r="O46" s="268" t="s">
        <v>67</v>
      </c>
      <c r="P46" s="265"/>
    </row>
    <row r="47" spans="1:16" ht="12.75" customHeight="1">
      <c r="A47" s="269" t="s">
        <v>284</v>
      </c>
      <c r="B47" s="270"/>
      <c r="C47" s="270"/>
      <c r="D47" s="270"/>
      <c r="E47" s="270"/>
      <c r="F47" s="270"/>
      <c r="G47" s="271"/>
      <c r="H47" s="272" t="s">
        <v>285</v>
      </c>
      <c r="I47" s="273" t="s">
        <v>286</v>
      </c>
      <c r="J47" s="274"/>
      <c r="K47" s="275" t="s">
        <v>287</v>
      </c>
      <c r="L47" s="276"/>
      <c r="M47" s="277" t="s">
        <v>288</v>
      </c>
      <c r="N47" s="276"/>
      <c r="O47" s="277" t="s">
        <v>289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154</v>
      </c>
      <c r="J48" s="283"/>
      <c r="K48" s="284" t="s">
        <v>155</v>
      </c>
      <c r="L48" s="285"/>
      <c r="M48" s="286" t="s">
        <v>156</v>
      </c>
      <c r="N48" s="285"/>
      <c r="O48" s="286" t="s">
        <v>157</v>
      </c>
      <c r="P48" s="285"/>
    </row>
    <row r="49" spans="1:17" s="297" customFormat="1" ht="13.5" customHeight="1">
      <c r="A49" s="287" t="s">
        <v>290</v>
      </c>
      <c r="B49" s="288" t="s">
        <v>291</v>
      </c>
      <c r="C49" s="289" t="s">
        <v>64</v>
      </c>
      <c r="D49" s="290" t="s">
        <v>292</v>
      </c>
      <c r="E49" s="291" t="s">
        <v>293</v>
      </c>
      <c r="F49" s="291" t="s">
        <v>294</v>
      </c>
      <c r="G49" s="291" t="s">
        <v>295</v>
      </c>
      <c r="H49" s="292"/>
      <c r="I49" s="293" t="s">
        <v>296</v>
      </c>
      <c r="J49" s="293" t="s">
        <v>297</v>
      </c>
      <c r="K49" s="294" t="s">
        <v>296</v>
      </c>
      <c r="L49" s="295" t="s">
        <v>297</v>
      </c>
      <c r="M49" s="294" t="s">
        <v>296</v>
      </c>
      <c r="N49" s="295" t="s">
        <v>297</v>
      </c>
      <c r="O49" s="294" t="s">
        <v>296</v>
      </c>
      <c r="P49" s="295" t="s">
        <v>297</v>
      </c>
      <c r="Q49" s="296" t="s">
        <v>298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299</v>
      </c>
      <c r="B51" s="307" t="s">
        <v>299</v>
      </c>
      <c r="C51" s="308" t="s">
        <v>176</v>
      </c>
      <c r="D51" s="308">
        <v>11</v>
      </c>
      <c r="E51" s="309">
        <v>0</v>
      </c>
      <c r="F51" s="310">
        <v>0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11.25">
      <c r="A52" s="315" t="s">
        <v>300</v>
      </c>
      <c r="B52" s="316" t="s">
        <v>301</v>
      </c>
      <c r="C52" s="317" t="s">
        <v>169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302</v>
      </c>
      <c r="B53" s="316" t="s">
        <v>303</v>
      </c>
      <c r="C53" s="317" t="s">
        <v>185</v>
      </c>
      <c r="D53" s="317">
        <v>9</v>
      </c>
      <c r="E53" s="318">
        <v>1</v>
      </c>
      <c r="F53" s="319" t="s">
        <v>22</v>
      </c>
      <c r="G53" s="320"/>
      <c r="H53" s="303"/>
      <c r="I53" s="321"/>
      <c r="J53" s="321"/>
      <c r="K53" s="322"/>
      <c r="L53" s="323"/>
      <c r="M53" s="322" t="s">
        <v>129</v>
      </c>
      <c r="N53" s="323" t="s">
        <v>304</v>
      </c>
      <c r="O53" s="322" t="s">
        <v>128</v>
      </c>
      <c r="P53" s="323" t="s">
        <v>305</v>
      </c>
      <c r="Q53" s="321">
        <v>2</v>
      </c>
    </row>
    <row r="54" spans="1:17" ht="22.5">
      <c r="A54" s="315" t="s">
        <v>306</v>
      </c>
      <c r="B54" s="316" t="s">
        <v>307</v>
      </c>
      <c r="C54" s="324" t="s">
        <v>186</v>
      </c>
      <c r="D54" s="317">
        <v>8</v>
      </c>
      <c r="E54" s="318">
        <v>1</v>
      </c>
      <c r="F54" s="319" t="s">
        <v>22</v>
      </c>
      <c r="G54" s="320"/>
      <c r="H54" s="303"/>
      <c r="I54" s="321"/>
      <c r="J54" s="321"/>
      <c r="K54" s="322"/>
      <c r="L54" s="323"/>
      <c r="M54" s="322" t="s">
        <v>130</v>
      </c>
      <c r="N54" s="323" t="s">
        <v>305</v>
      </c>
      <c r="O54" s="322" t="s">
        <v>131</v>
      </c>
      <c r="P54" s="323" t="s">
        <v>304</v>
      </c>
      <c r="Q54" s="321">
        <v>2</v>
      </c>
    </row>
    <row r="55" spans="1:17" ht="33.75">
      <c r="A55" s="315" t="s">
        <v>308</v>
      </c>
      <c r="B55" s="316" t="s">
        <v>309</v>
      </c>
      <c r="C55" s="324" t="s">
        <v>170</v>
      </c>
      <c r="D55" s="317">
        <v>7</v>
      </c>
      <c r="E55" s="318">
        <v>74</v>
      </c>
      <c r="F55" s="319" t="s">
        <v>20</v>
      </c>
      <c r="G55" s="320">
        <v>3</v>
      </c>
      <c r="H55" s="303"/>
      <c r="I55" s="321" t="s">
        <v>137</v>
      </c>
      <c r="J55" s="321" t="s">
        <v>305</v>
      </c>
      <c r="K55" s="322" t="s">
        <v>136</v>
      </c>
      <c r="L55" s="323" t="s">
        <v>310</v>
      </c>
      <c r="M55" s="322" t="s">
        <v>311</v>
      </c>
      <c r="N55" s="323" t="s">
        <v>312</v>
      </c>
      <c r="O55" s="322" t="s">
        <v>138</v>
      </c>
      <c r="P55" s="323" t="s">
        <v>304</v>
      </c>
      <c r="Q55" s="321">
        <v>5</v>
      </c>
    </row>
    <row r="56" spans="1:17" ht="33.75">
      <c r="A56" s="315" t="s">
        <v>313</v>
      </c>
      <c r="B56" s="316" t="s">
        <v>314</v>
      </c>
      <c r="C56" s="324" t="s">
        <v>187</v>
      </c>
      <c r="D56" s="317">
        <v>6</v>
      </c>
      <c r="E56" s="318">
        <v>7</v>
      </c>
      <c r="F56" s="319" t="s">
        <v>20</v>
      </c>
      <c r="G56" s="320">
        <v>1</v>
      </c>
      <c r="H56" s="303"/>
      <c r="I56" s="321"/>
      <c r="J56" s="321" t="s">
        <v>310</v>
      </c>
      <c r="K56" s="322" t="s">
        <v>133</v>
      </c>
      <c r="L56" s="323" t="s">
        <v>312</v>
      </c>
      <c r="M56" s="322"/>
      <c r="N56" s="323" t="s">
        <v>305</v>
      </c>
      <c r="O56" s="322"/>
      <c r="P56" s="323" t="s">
        <v>304</v>
      </c>
      <c r="Q56" s="321">
        <v>1</v>
      </c>
    </row>
    <row r="57" spans="1:17" ht="22.5">
      <c r="A57" s="315" t="s">
        <v>315</v>
      </c>
      <c r="B57" s="316" t="s">
        <v>316</v>
      </c>
      <c r="C57" s="317" t="s">
        <v>171</v>
      </c>
      <c r="D57" s="317">
        <v>5</v>
      </c>
      <c r="E57" s="318">
        <v>5</v>
      </c>
      <c r="F57" s="319" t="s">
        <v>20</v>
      </c>
      <c r="G57" s="320">
        <v>1</v>
      </c>
      <c r="H57" s="303"/>
      <c r="I57" s="321"/>
      <c r="J57" s="321"/>
      <c r="K57" s="322"/>
      <c r="L57" s="323" t="s">
        <v>304</v>
      </c>
      <c r="M57" s="322" t="s">
        <v>134</v>
      </c>
      <c r="N57" s="323" t="s">
        <v>310</v>
      </c>
      <c r="O57" s="322"/>
      <c r="P57" s="323" t="s">
        <v>305</v>
      </c>
      <c r="Q57" s="321">
        <v>1</v>
      </c>
    </row>
    <row r="58" spans="1:17" ht="22.5">
      <c r="A58" s="315" t="s">
        <v>317</v>
      </c>
      <c r="B58" s="316" t="s">
        <v>318</v>
      </c>
      <c r="C58" s="317" t="s">
        <v>172</v>
      </c>
      <c r="D58" s="317">
        <v>4</v>
      </c>
      <c r="E58" s="318">
        <v>0</v>
      </c>
      <c r="F58" s="319">
        <v>0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319</v>
      </c>
      <c r="B59" s="316" t="s">
        <v>320</v>
      </c>
      <c r="C59" s="317" t="s">
        <v>173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22.5">
      <c r="A60" s="315" t="s">
        <v>321</v>
      </c>
      <c r="B60" s="316" t="s">
        <v>322</v>
      </c>
      <c r="C60" s="317" t="s">
        <v>174</v>
      </c>
      <c r="D60" s="317">
        <v>2</v>
      </c>
      <c r="E60" s="318">
        <v>0</v>
      </c>
      <c r="F60" s="319" t="s">
        <v>23</v>
      </c>
      <c r="G60" s="320"/>
      <c r="H60" s="303"/>
      <c r="I60" s="321"/>
      <c r="J60" s="321"/>
      <c r="K60" s="322"/>
      <c r="L60" s="323"/>
      <c r="M60" s="322"/>
      <c r="N60" s="323"/>
      <c r="O60" s="322"/>
      <c r="P60" s="323"/>
      <c r="Q60" s="321"/>
    </row>
    <row r="61" spans="1:17" ht="11.25">
      <c r="A61" s="315" t="s">
        <v>323</v>
      </c>
      <c r="B61" s="316" t="s">
        <v>323</v>
      </c>
      <c r="C61" s="317" t="s">
        <v>175</v>
      </c>
      <c r="D61" s="317">
        <v>1</v>
      </c>
      <c r="E61" s="318">
        <v>0</v>
      </c>
      <c r="F61" s="319">
        <v>0</v>
      </c>
      <c r="G61" s="320"/>
      <c r="H61" s="303"/>
      <c r="I61" s="321"/>
      <c r="J61" s="321"/>
      <c r="K61" s="322"/>
      <c r="L61" s="323"/>
      <c r="M61" s="322"/>
      <c r="N61" s="323"/>
      <c r="O61" s="322"/>
      <c r="P61" s="323"/>
      <c r="Q61" s="321"/>
    </row>
    <row r="62" spans="1:17" ht="45.75" thickBot="1">
      <c r="A62" s="325" t="s">
        <v>324</v>
      </c>
      <c r="B62" s="326" t="s">
        <v>325</v>
      </c>
      <c r="C62" s="327" t="s">
        <v>188</v>
      </c>
      <c r="D62" s="328">
        <v>0</v>
      </c>
      <c r="E62" s="329">
        <v>12</v>
      </c>
      <c r="F62" s="330" t="s">
        <v>20</v>
      </c>
      <c r="G62" s="331">
        <v>1</v>
      </c>
      <c r="H62" s="303"/>
      <c r="I62" s="332"/>
      <c r="J62" s="332" t="s">
        <v>310</v>
      </c>
      <c r="K62" s="333" t="s">
        <v>135</v>
      </c>
      <c r="L62" s="334" t="s">
        <v>312</v>
      </c>
      <c r="M62" s="333"/>
      <c r="N62" s="334" t="s">
        <v>305</v>
      </c>
      <c r="O62" s="333"/>
      <c r="P62" s="334" t="s">
        <v>304</v>
      </c>
      <c r="Q62" s="332">
        <v>1</v>
      </c>
    </row>
    <row r="63" spans="8:16" ht="27.75" customHeight="1" thickBot="1">
      <c r="H63" s="335" t="s">
        <v>298</v>
      </c>
      <c r="I63" s="336">
        <v>1</v>
      </c>
      <c r="J63" s="337"/>
      <c r="K63" s="336">
        <v>3</v>
      </c>
      <c r="L63" s="337"/>
      <c r="M63" s="336">
        <v>5</v>
      </c>
      <c r="N63" s="337"/>
      <c r="O63" s="336">
        <v>3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2013-12-04T09:14:29Z</cp:lastPrinted>
  <dcterms:created xsi:type="dcterms:W3CDTF">2006-11-24T10:55:07Z</dcterms:created>
  <dcterms:modified xsi:type="dcterms:W3CDTF">2014-05-20T15:25:43Z</dcterms:modified>
  <cp:category/>
  <cp:version/>
  <cp:contentType/>
  <cp:contentStatus/>
</cp:coreProperties>
</file>