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<sst xmlns="http://schemas.openxmlformats.org/spreadsheetml/2006/main" count="626" uniqueCount="310">
  <si>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</si>
  <si>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</si>
  <si>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</si>
  <si>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</si>
  <si>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</si>
  <si>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</si>
  <si>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</si>
  <si>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</si>
  <si>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</si>
  <si>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</si>
  <si>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</si>
  <si>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</si>
  <si>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</si>
  <si>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</si>
  <si>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</si>
  <si>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</si>
  <si>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</si>
  <si>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</si>
  <si>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</si>
  <si>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</si>
  <si>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</si>
  <si>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</si>
  <si>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</si>
  <si>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</si>
  <si>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</si>
  <si>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</si>
  <si>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</si>
  <si>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</si>
  <si>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</si>
  <si>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</si>
  <si>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</si>
  <si>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</si>
  <si>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</si>
  <si>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</si>
  <si>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</si>
  <si>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</si>
  <si>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</si>
  <si>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</si>
  <si>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</si>
  <si>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</si>
  <si>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</si>
  <si>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</si>
  <si>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</si>
  <si>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</si>
  <si>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</si>
  <si>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</si>
  <si>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</si>
  <si>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</si>
  <si>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</si>
  <si>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</si>
  <si>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</si>
  <si>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</si>
  <si>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</si>
  <si>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</si>
  <si>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</si>
  <si>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</si>
  <si>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</si>
  <si>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</si>
  <si>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</si>
  <si>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</si>
  <si>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</si>
  <si>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</si>
  <si>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</si>
  <si>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</si>
  <si>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</si>
  <si>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</si>
  <si>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</si>
  <si>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</si>
  <si>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</si>
  <si>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</si>
  <si>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</si>
  <si>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</si>
  <si>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</si>
  <si>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</si>
  <si>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</si>
  <si>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</si>
  <si>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</si>
  <si>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</si>
  <si>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</si>
  <si>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</si>
  <si>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</si>
  <si>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</si>
  <si>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</si>
  <si>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</si>
  <si>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</si>
  <si>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</si>
  <si>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</si>
  <si>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</si>
  <si>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</si>
  <si>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</si>
  <si>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</si>
  <si>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</si>
  <si>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</si>
  <si>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</si>
  <si>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</si>
  <si>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</si>
  <si>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</si>
  <si>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</si>
  <si>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</si>
  <si>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</si>
  <si>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</si>
  <si>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</si>
  <si>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</si>
  <si>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</si>
  <si>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</si>
  <si>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BOZEL</t>
  </si>
  <si>
    <t>DORON DE BOZEL A MOUTIERS</t>
  </si>
  <si>
    <t>MOUTIERS</t>
  </si>
  <si>
    <t>73181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</si>
  <si>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</si>
  <si>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</si>
  <si>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</si>
  <si>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</si>
  <si>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</si>
  <si>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</si>
  <si>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</si>
  <si>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</si>
  <si>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</si>
  <si>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</si>
  <si>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</si>
  <si>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</si>
  <si>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</si>
  <si>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</si>
  <si>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</si>
  <si>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</si>
  <si>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</si>
  <si>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</si>
  <si>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</si>
  <si>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</si>
  <si>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</si>
  <si>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</si>
  <si>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</si>
  <si>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</si>
  <si>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</si>
  <si>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</si>
  <si>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</si>
  <si>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</si>
  <si>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</si>
  <si>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</si>
  <si>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</si>
  <si>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</si>
  <si>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</si>
  <si>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</si>
  <si>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</si>
  <si>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</si>
  <si>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</si>
  <si>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</si>
  <si>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</si>
  <si>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</si>
  <si>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</si>
  <si>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</si>
  <si>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</si>
  <si>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</si>
  <si>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</si>
  <si>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</si>
  <si>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</si>
  <si>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</si>
  <si>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</si>
  <si>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</si>
  <si>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</si>
  <si>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</si>
  <si>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</si>
  <si>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</si>
  <si>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</si>
  <si>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</si>
  <si>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</si>
  <si>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</si>
  <si>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</si>
  <si>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</si>
  <si>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</si>
  <si>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</si>
  <si>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</si>
  <si>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</si>
  <si>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</si>
  <si>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</si>
  <si>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</si>
  <si>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</si>
  <si>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</si>
  <si>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</si>
  <si>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</si>
  <si>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</si>
  <si>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</si>
  <si>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</si>
  <si>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</si>
  <si>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</si>
  <si>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</si>
  <si>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</si>
  <si>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</si>
  <si>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</si>
  <si>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</si>
  <si>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</si>
  <si>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</si>
  <si>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</si>
  <si>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</si>
  <si>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</si>
  <si>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</si>
  <si>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</si>
  <si>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</si>
  <si>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</si>
  <si>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</si>
  <si>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</si>
  <si>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</si>
  <si>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</si>
  <si>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</si>
  <si>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</si>
  <si>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</si>
  <si>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</si>
  <si>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</si>
  <si>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</si>
  <si>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</si>
  <si>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</si>
  <si>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</si>
  <si>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</si>
  <si>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</si>
  <si>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</si>
  <si>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</si>
  <si>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</si>
  <si>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</si>
  <si>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</si>
  <si>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</si>
  <si>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</si>
  <si>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Brachyptera</t>
  </si>
  <si>
    <t>sF. Limnephilinae</t>
  </si>
  <si>
    <t>Rhyacophila</t>
  </si>
  <si>
    <t>Baetis</t>
  </si>
  <si>
    <t>Ecdyonurus</t>
  </si>
  <si>
    <t>Rhithrogena</t>
  </si>
  <si>
    <t>Limnius</t>
  </si>
  <si>
    <t>Chironomidae</t>
  </si>
  <si>
    <t>Empididae</t>
  </si>
  <si>
    <t>Limoniidae</t>
  </si>
  <si>
    <t>Psychodidae</t>
  </si>
  <si>
    <t>Simuliidae</t>
  </si>
  <si>
    <t>Gammarus</t>
  </si>
  <si>
    <t>OSTRACODES</t>
  </si>
  <si>
    <t>présence</t>
  </si>
  <si>
    <t>HYDRACARIENS = Hydracarina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</si>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</sst>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DOMOU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478</v>
      </c>
      <c r="J23" s="46" t="s">
        <v>109</v>
      </c>
      <c r="K23" s="48"/>
      <c r="L23" s="48"/>
      <c r="M23" s="48"/>
      <c r="N23" s="48"/>
      <c r="O23" s="48">
        <v>23</v>
      </c>
      <c r="P23" s="48">
        <v>276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975354</v>
      </c>
      <c r="H24" s="53">
        <v>6493070</v>
      </c>
      <c r="K24" s="53">
        <v>975431.317557184</v>
      </c>
      <c r="L24" s="53">
        <v>6492867.908460492</v>
      </c>
      <c r="M24" s="53">
        <v>975353.7620761233</v>
      </c>
      <c r="N24" s="53">
        <v>6493133.461026987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6134000</v>
      </c>
      <c r="B39" s="79" t="str">
        <f>C23</f>
        <v>DORON DE BOZEL</v>
      </c>
      <c r="C39" s="80" t="str">
        <f>D23</f>
        <v>DORON DE BOZEL A MOUTIERS</v>
      </c>
      <c r="D39" s="81">
        <v>42052</v>
      </c>
      <c r="E39" s="48">
        <v>18.555555555555557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6134000</v>
      </c>
      <c r="B66" s="106">
        <f>D39</f>
        <v>42052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6134000</v>
      </c>
      <c r="B67" s="111">
        <f t="shared" si="0"/>
        <v>42052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6134000</v>
      </c>
      <c r="B68" s="111">
        <f t="shared" si="0"/>
        <v>42052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6134000</v>
      </c>
      <c r="B69" s="111">
        <f t="shared" si="0"/>
        <v>42052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6134000</v>
      </c>
      <c r="B70" s="111">
        <f t="shared" si="0"/>
        <v>42052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 t="s">
        <v>185</v>
      </c>
      <c r="K70" s="84">
        <v>1</v>
      </c>
      <c r="T70" s="74"/>
      <c r="U70" s="74"/>
    </row>
    <row r="71" spans="1:21" ht="14.25">
      <c r="A71" s="110">
        <f t="shared" si="0"/>
        <v>6134000</v>
      </c>
      <c r="B71" s="111">
        <f t="shared" si="0"/>
        <v>42052</v>
      </c>
      <c r="C71" s="107" t="s">
        <v>186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6134000</v>
      </c>
      <c r="B72" s="111">
        <f t="shared" si="0"/>
        <v>42052</v>
      </c>
      <c r="C72" s="107" t="s">
        <v>187</v>
      </c>
      <c r="D72" s="109" t="s">
        <v>74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6134000</v>
      </c>
      <c r="B73" s="111">
        <f t="shared" si="0"/>
        <v>42052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35</v>
      </c>
      <c r="H73" s="84">
        <v>0</v>
      </c>
      <c r="I73" s="84"/>
      <c r="J73" s="84" t="s">
        <v>185</v>
      </c>
      <c r="K73" s="84">
        <v>2</v>
      </c>
      <c r="T73" s="74"/>
      <c r="U73" s="74"/>
    </row>
    <row r="74" spans="1:21" ht="14.25">
      <c r="A74" s="110">
        <f t="shared" si="0"/>
        <v>6134000</v>
      </c>
      <c r="B74" s="111">
        <f t="shared" si="0"/>
        <v>42052</v>
      </c>
      <c r="C74" s="107" t="s">
        <v>189</v>
      </c>
      <c r="D74" s="109" t="s">
        <v>74</v>
      </c>
      <c r="E74" s="109" t="s">
        <v>12</v>
      </c>
      <c r="F74" s="109" t="s">
        <v>190</v>
      </c>
      <c r="G74" s="84">
        <v>25</v>
      </c>
      <c r="H74" s="84">
        <v>0</v>
      </c>
      <c r="I74" s="84"/>
      <c r="J74" s="84" t="s">
        <v>185</v>
      </c>
      <c r="K74" s="84">
        <v>2</v>
      </c>
      <c r="T74" s="74"/>
      <c r="U74" s="74"/>
    </row>
    <row r="75" spans="1:21" ht="14.25">
      <c r="A75" s="110">
        <f t="shared" si="0"/>
        <v>6134000</v>
      </c>
      <c r="B75" s="111">
        <f t="shared" si="0"/>
        <v>42052</v>
      </c>
      <c r="C75" s="107" t="s">
        <v>191</v>
      </c>
      <c r="D75" s="109" t="s">
        <v>74</v>
      </c>
      <c r="E75" s="109" t="s">
        <v>37</v>
      </c>
      <c r="F75" s="109" t="s">
        <v>190</v>
      </c>
      <c r="G75" s="84">
        <v>30</v>
      </c>
      <c r="H75" s="84">
        <v>0</v>
      </c>
      <c r="I75" s="84"/>
      <c r="J75" s="84" t="s">
        <v>185</v>
      </c>
      <c r="K75" s="84">
        <v>1</v>
      </c>
      <c r="T75" s="74"/>
      <c r="U75" s="74"/>
    </row>
    <row r="76" spans="1:21" ht="14.25">
      <c r="A76" s="110">
        <f t="shared" si="0"/>
        <v>6134000</v>
      </c>
      <c r="B76" s="111">
        <f t="shared" si="0"/>
        <v>42052</v>
      </c>
      <c r="C76" s="107" t="s">
        <v>192</v>
      </c>
      <c r="D76" s="109" t="s">
        <v>74</v>
      </c>
      <c r="E76" s="109" t="s">
        <v>29</v>
      </c>
      <c r="F76" s="109" t="s">
        <v>190</v>
      </c>
      <c r="G76" s="84">
        <v>20</v>
      </c>
      <c r="H76" s="84">
        <v>0</v>
      </c>
      <c r="I76" s="84"/>
      <c r="J76" s="84" t="s">
        <v>185</v>
      </c>
      <c r="K76" s="84">
        <v>2</v>
      </c>
      <c r="T76" s="74"/>
      <c r="U76" s="74"/>
    </row>
    <row r="77" spans="1:21" ht="14.25">
      <c r="A77" s="110">
        <f t="shared" si="0"/>
        <v>6134000</v>
      </c>
      <c r="B77" s="111">
        <f t="shared" si="0"/>
        <v>42052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30</v>
      </c>
      <c r="H77" s="84">
        <v>0</v>
      </c>
      <c r="I77" s="84"/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6134000</v>
      </c>
      <c r="B88" s="118">
        <f>B66</f>
        <v>42052</v>
      </c>
      <c r="C88" s="84" t="s">
        <v>217</v>
      </c>
      <c r="D88" s="84">
        <v>69</v>
      </c>
      <c r="E88" s="84">
        <v>373</v>
      </c>
      <c r="F88" s="84">
        <v>465</v>
      </c>
      <c r="G88" s="84">
        <v>13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6134000</v>
      </c>
      <c r="B89" s="111">
        <f t="shared" si="1"/>
        <v>42052</v>
      </c>
      <c r="C89" s="84" t="s">
        <v>218</v>
      </c>
      <c r="D89" s="84">
        <v>26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6134000</v>
      </c>
      <c r="B90" s="111">
        <f t="shared" si="1"/>
        <v>42052</v>
      </c>
      <c r="C90" s="84" t="s">
        <v>219</v>
      </c>
      <c r="D90" s="84">
        <v>46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6134000</v>
      </c>
      <c r="B91" s="111">
        <f t="shared" si="1"/>
        <v>42052</v>
      </c>
      <c r="C91" s="84" t="s">
        <v>220</v>
      </c>
      <c r="D91" s="84">
        <v>140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6134000</v>
      </c>
      <c r="B92" s="111">
        <f t="shared" si="1"/>
        <v>42052</v>
      </c>
      <c r="C92" s="84" t="s">
        <v>221</v>
      </c>
      <c r="D92" s="84">
        <v>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6134000</v>
      </c>
      <c r="B93" s="111">
        <f t="shared" si="1"/>
        <v>42052</v>
      </c>
      <c r="C93" s="84" t="s">
        <v>222</v>
      </c>
      <c r="D93" s="84">
        <v>3163</v>
      </c>
      <c r="E93" s="84">
        <v>123</v>
      </c>
      <c r="F93" s="84">
        <v>72</v>
      </c>
      <c r="G93" s="84">
        <v>177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6134000</v>
      </c>
      <c r="B94" s="111">
        <f t="shared" si="1"/>
        <v>42052</v>
      </c>
      <c r="C94" s="84" t="s">
        <v>223</v>
      </c>
      <c r="D94" s="84">
        <v>183</v>
      </c>
      <c r="E94" s="84">
        <v>3</v>
      </c>
      <c r="F94" s="84">
        <v>72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6134000</v>
      </c>
      <c r="B95" s="111">
        <f t="shared" si="1"/>
        <v>42052</v>
      </c>
      <c r="C95" s="84" t="s">
        <v>224</v>
      </c>
      <c r="D95" s="84">
        <v>364</v>
      </c>
      <c r="E95" s="84">
        <v>37</v>
      </c>
      <c r="F95" s="84">
        <v>267</v>
      </c>
      <c r="G95" s="84">
        <v>24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6134000</v>
      </c>
      <c r="B96" s="111">
        <f t="shared" si="1"/>
        <v>42052</v>
      </c>
      <c r="C96" s="84" t="s">
        <v>225</v>
      </c>
      <c r="D96" s="84">
        <v>421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6134000</v>
      </c>
      <c r="B97" s="111">
        <f t="shared" si="1"/>
        <v>42052</v>
      </c>
      <c r="C97" s="84" t="s">
        <v>226</v>
      </c>
      <c r="D97" s="84">
        <v>404</v>
      </c>
      <c r="E97" s="84">
        <v>1</v>
      </c>
      <c r="F97" s="84">
        <v>5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6134000</v>
      </c>
      <c r="B98" s="111">
        <f t="shared" si="1"/>
        <v>42052</v>
      </c>
      <c r="C98" s="84" t="s">
        <v>227</v>
      </c>
      <c r="D98" s="84">
        <v>623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6134000</v>
      </c>
      <c r="B99" s="111">
        <f t="shared" si="1"/>
        <v>42052</v>
      </c>
      <c r="C99" s="84" t="s">
        <v>228</v>
      </c>
      <c r="D99" s="84">
        <v>807</v>
      </c>
      <c r="E99" s="84">
        <v>162</v>
      </c>
      <c r="F99" s="84">
        <v>180</v>
      </c>
      <c r="G99" s="84">
        <v>90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6134000</v>
      </c>
      <c r="B100" s="111">
        <f t="shared" si="1"/>
        <v>42052</v>
      </c>
      <c r="C100" s="84" t="s">
        <v>229</v>
      </c>
      <c r="D100" s="84">
        <v>831</v>
      </c>
      <c r="E100" s="84">
        <v>1</v>
      </c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6134000</v>
      </c>
      <c r="B101" s="111">
        <f t="shared" si="1"/>
        <v>42052</v>
      </c>
      <c r="C101" s="84" t="s">
        <v>230</v>
      </c>
      <c r="D101" s="84">
        <v>757</v>
      </c>
      <c r="E101" s="84">
        <v>50</v>
      </c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6134000</v>
      </c>
      <c r="B102" s="111">
        <f t="shared" si="1"/>
        <v>42052</v>
      </c>
      <c r="C102" s="84" t="s">
        <v>231</v>
      </c>
      <c r="D102" s="84">
        <v>783</v>
      </c>
      <c r="E102" s="84">
        <v>6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6134000</v>
      </c>
      <c r="B103" s="111">
        <f t="shared" si="1"/>
        <v>42052</v>
      </c>
      <c r="C103" s="84" t="s">
        <v>232</v>
      </c>
      <c r="D103" s="84">
        <v>801</v>
      </c>
      <c r="E103" s="84">
        <v>4</v>
      </c>
      <c r="F103" s="84">
        <v>17</v>
      </c>
      <c r="G103" s="84">
        <v>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6134000</v>
      </c>
      <c r="B104" s="111">
        <f t="shared" si="1"/>
        <v>42052</v>
      </c>
      <c r="C104" s="84" t="s">
        <v>233</v>
      </c>
      <c r="D104" s="84">
        <v>892</v>
      </c>
      <c r="E104" s="84">
        <v>12</v>
      </c>
      <c r="F104" s="84">
        <v>14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6134000</v>
      </c>
      <c r="B105" s="111">
        <f t="shared" si="1"/>
        <v>42052</v>
      </c>
      <c r="C105" s="84" t="s">
        <v>234</v>
      </c>
      <c r="D105" s="84">
        <v>3170</v>
      </c>
      <c r="E105" s="84" t="s">
        <v>235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6134000</v>
      </c>
      <c r="B106" s="111">
        <f t="shared" si="1"/>
        <v>42052</v>
      </c>
      <c r="C106" s="84" t="s">
        <v>236</v>
      </c>
      <c r="D106" s="84">
        <v>906</v>
      </c>
      <c r="E106" s="84"/>
      <c r="F106" s="84" t="s">
        <v>235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6134000</v>
      </c>
      <c r="B107" s="111">
        <f t="shared" si="1"/>
        <v>42052</v>
      </c>
      <c r="C107" s="84" t="s">
        <v>237</v>
      </c>
      <c r="D107" s="84">
        <v>933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6134000</v>
      </c>
      <c r="B108" s="111">
        <f t="shared" si="1"/>
        <v>42052</v>
      </c>
      <c r="C108" s="84" t="s">
        <v>238</v>
      </c>
      <c r="D108" s="84">
        <v>3111</v>
      </c>
      <c r="E108" s="84" t="s">
        <v>235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6134000</v>
      </c>
      <c r="B109" s="111">
        <f t="shared" si="2"/>
        <v>42052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6134000</v>
      </c>
      <c r="B110" s="111">
        <f t="shared" si="2"/>
        <v>42052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6134000</v>
      </c>
      <c r="B111" s="111">
        <f t="shared" si="2"/>
        <v>42052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6134000</v>
      </c>
      <c r="B112" s="111">
        <f t="shared" si="2"/>
        <v>42052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6134000</v>
      </c>
      <c r="B113" s="111">
        <f t="shared" si="2"/>
        <v>42052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6134000</v>
      </c>
      <c r="B114" s="111">
        <f t="shared" si="2"/>
        <v>42052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6134000</v>
      </c>
      <c r="B115" s="111">
        <f t="shared" si="2"/>
        <v>42052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6134000</v>
      </c>
      <c r="B116" s="111">
        <f t="shared" si="2"/>
        <v>42052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6134000</v>
      </c>
      <c r="B117" s="111">
        <f t="shared" si="2"/>
        <v>42052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6134000</v>
      </c>
      <c r="B118" s="111">
        <f t="shared" si="2"/>
        <v>42052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6134000</v>
      </c>
      <c r="B119" s="111">
        <f t="shared" si="2"/>
        <v>42052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6134000</v>
      </c>
      <c r="B120" s="111">
        <f t="shared" si="2"/>
        <v>42052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6134000</v>
      </c>
      <c r="B121" s="111">
        <f t="shared" si="2"/>
        <v>42052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6134000</v>
      </c>
      <c r="B122" s="111">
        <f t="shared" si="2"/>
        <v>42052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6134000</v>
      </c>
      <c r="B123" s="111">
        <f t="shared" si="2"/>
        <v>42052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6134000</v>
      </c>
      <c r="B124" s="111">
        <f t="shared" si="2"/>
        <v>42052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6134000</v>
      </c>
      <c r="B125" s="111">
        <f t="shared" si="2"/>
        <v>42052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6134000</v>
      </c>
      <c r="B126" s="111">
        <f t="shared" si="2"/>
        <v>42052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6134000</v>
      </c>
      <c r="B127" s="111">
        <f t="shared" si="2"/>
        <v>42052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6134000</v>
      </c>
      <c r="B128" s="111">
        <f t="shared" si="2"/>
        <v>42052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6134000</v>
      </c>
      <c r="B129" s="111">
        <f t="shared" si="3"/>
        <v>42052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6134000</v>
      </c>
      <c r="B130" s="111">
        <f t="shared" si="3"/>
        <v>42052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6134000</v>
      </c>
      <c r="B131" s="111">
        <f t="shared" si="3"/>
        <v>42052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6134000</v>
      </c>
      <c r="B132" s="111">
        <f t="shared" si="3"/>
        <v>42052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6134000</v>
      </c>
      <c r="B133" s="111">
        <f t="shared" si="3"/>
        <v>42052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6134000</v>
      </c>
      <c r="B134" s="111">
        <f t="shared" si="3"/>
        <v>42052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6134000</v>
      </c>
      <c r="B135" s="111">
        <f t="shared" si="3"/>
        <v>42052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6134000</v>
      </c>
      <c r="B136" s="111">
        <f t="shared" si="3"/>
        <v>42052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6134000</v>
      </c>
      <c r="B137" s="111">
        <f t="shared" si="3"/>
        <v>42052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6134000</v>
      </c>
      <c r="B138" s="111">
        <f t="shared" si="3"/>
        <v>42052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6134000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6134000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6134000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6134000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6134000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6134000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6134000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6134000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6134000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6134000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6134000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6134000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6134000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6134000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6134000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6134000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6134000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6134000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6134000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6134000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6134000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6134000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6134000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6134000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6134000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6134000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6134000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6134000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6134000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6134000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6134000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6134000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6134000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6134000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6134000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6134000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6134000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6134000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6134000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6134000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6134000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6134000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6134000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6134000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6134000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6134000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6134000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6134000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6134000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6134000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6134000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6134000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6134000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6134000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6134000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6134000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6134000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6134000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6134000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6134000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6134000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6134000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6134000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6134000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6134000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6134000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6134000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6134000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6134000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6134000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6134000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6134000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6134000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6134000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6134000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6134000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6134000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6134000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6134000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6134000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6134000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6134000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6134000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6134000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6134000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6134000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6134000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6134000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6134000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6134000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6134000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6134000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6134000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6134000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6134000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6134000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6134000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6134000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6134000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6134000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6134000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6134000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6134000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6134000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6134000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6134000</v>
      </c>
      <c r="B6" s="146" t="s">
        <v>105</v>
      </c>
      <c r="C6" s="146" t="s">
        <v>106</v>
      </c>
      <c r="D6" s="147">
        <v>42052</v>
      </c>
      <c r="E6" s="148">
        <v>975431.317557184</v>
      </c>
      <c r="F6" s="148">
        <v>6492867.908460492</v>
      </c>
      <c r="G6" s="148">
        <v>975353.7620761233</v>
      </c>
      <c r="H6" s="149">
        <v>6493133.461026987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23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276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18.555555555555557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5121.333333333334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256.0666666666667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186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187</v>
      </c>
      <c r="K25" s="203" t="s">
        <v>74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189</v>
      </c>
      <c r="K27" s="203" t="s">
        <v>74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191</v>
      </c>
      <c r="K28" s="203" t="s">
        <v>74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192</v>
      </c>
      <c r="K29" s="203" t="s">
        <v>74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178</v>
      </c>
      <c r="L51" s="295">
        <v>4</v>
      </c>
      <c r="M51" s="294"/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180</v>
      </c>
      <c r="P53" s="303">
        <v>1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8</v>
      </c>
      <c r="F55" s="300" t="s">
        <v>141</v>
      </c>
      <c r="G55" s="301" t="str">
        <f t="shared" si="0"/>
        <v>1</v>
      </c>
      <c r="H55" s="293"/>
      <c r="I55" s="301"/>
      <c r="J55" s="301">
        <v>2</v>
      </c>
      <c r="K55" s="302" t="s">
        <v>183</v>
      </c>
      <c r="L55" s="303">
        <v>4</v>
      </c>
      <c r="M55" s="302"/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295</v>
      </c>
      <c r="B56" s="297" t="s">
        <v>296</v>
      </c>
      <c r="C56" s="304" t="s">
        <v>48</v>
      </c>
      <c r="D56" s="299">
        <v>6</v>
      </c>
      <c r="E56" s="299">
        <v>20</v>
      </c>
      <c r="F56" s="300" t="s">
        <v>141</v>
      </c>
      <c r="G56" s="301" t="str">
        <f t="shared" si="0"/>
        <v>1</v>
      </c>
      <c r="H56" s="293"/>
      <c r="I56" s="301"/>
      <c r="J56" s="301">
        <v>3</v>
      </c>
      <c r="K56" s="302" t="s">
        <v>186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297</v>
      </c>
      <c r="B57" s="297" t="s">
        <v>298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299</v>
      </c>
      <c r="B58" s="297" t="s">
        <v>300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301</v>
      </c>
      <c r="B59" s="297" t="s">
        <v>302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303</v>
      </c>
      <c r="B60" s="297" t="s">
        <v>304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305</v>
      </c>
      <c r="B61" s="297" t="s">
        <v>305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306</v>
      </c>
      <c r="B62" s="306" t="s">
        <v>307</v>
      </c>
      <c r="C62" s="307" t="s">
        <v>74</v>
      </c>
      <c r="D62" s="308">
        <v>0</v>
      </c>
      <c r="E62" s="308">
        <v>66</v>
      </c>
      <c r="F62" s="309" t="s">
        <v>141</v>
      </c>
      <c r="G62" s="310" t="str">
        <f t="shared" si="0"/>
        <v>3</v>
      </c>
      <c r="H62" s="293"/>
      <c r="I62" s="310" t="s">
        <v>308</v>
      </c>
      <c r="J62" s="310">
        <v>4</v>
      </c>
      <c r="K62" s="311" t="s">
        <v>309</v>
      </c>
      <c r="L62" s="312">
        <v>3</v>
      </c>
      <c r="M62" s="311" t="s">
        <v>189</v>
      </c>
      <c r="N62" s="312">
        <v>2</v>
      </c>
      <c r="O62" s="311" t="s">
        <v>191</v>
      </c>
      <c r="P62" s="312">
        <v>1</v>
      </c>
      <c r="Q62" s="310">
        <v>6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2015-07-01T10:34:10Z</dcterms:created>
  <dcterms:modified xsi:type="dcterms:W3CDTF">2015-07-01T10:34:14Z</dcterms:modified>
  <cp:category/>
  <cp:version/>
  <cp:contentType/>
  <cp:contentStatus/>
</cp:coreProperties>
</file>