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47140" sheetId="1" r:id="rId1"/>
  </sheets>
  <definedNames>
    <definedName name="Liste">'06147140'!$AA$1:$AB$526</definedName>
    <definedName name="_xlnm.Print_Area" localSheetId="0">'06147140'!$A$1:$S$126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<sst xmlns="http://schemas.openxmlformats.org/spreadsheetml/2006/main" count="905" uniqueCount="713">
  <si>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</si>
  <si>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</si>
  <si>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</si>
  <si>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</si>
  <si>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</si>
  <si>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</si>
  <si>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</si>
  <si>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</si>
  <si>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</si>
  <si>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</si>
  <si>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</si>
  <si>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</si>
  <si>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</si>
  <si>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</si>
  <si>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</si>
  <si>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</si>
  <si>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</si>
  <si>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</si>
  <si>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</si>
  <si>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</si>
  <si>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</si>
  <si>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</si>
  <si>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</si>
  <si>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</si>
  <si>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</si>
  <si>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</si>
  <si>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</si>
  <si>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</si>
  <si>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</si>
  <si>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</si>
  <si>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</si>
  <si>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</si>
  <si>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</si>
  <si>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</si>
  <si>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</si>
  <si>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</si>
  <si>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</si>
  <si>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</si>
  <si>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</si>
  <si>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</si>
  <si>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</si>
  <si>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</si>
  <si>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</si>
  <si>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</si>
  <si>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</si>
  <si>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</si>
  <si>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</si>
  <si>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</si>
  <si>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</si>
  <si>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</si>
  <si>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</si>
  <si>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</si>
  <si>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</si>
  <si>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</si>
  <si>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</si>
  <si>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</si>
  <si>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</si>
  <si>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</si>
  <si>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</si>
  <si>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</si>
  <si>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</si>
  <si>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</si>
  <si>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</si>
  <si>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</si>
  <si>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</si>
  <si>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</si>
  <si>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</si>
  <si>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</si>
  <si>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</si>
  <si>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</si>
  <si>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</si>
  <si>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</si>
  <si>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</si>
  <si>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</si>
  <si>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</si>
  <si>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</si>
  <si>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</si>
  <si>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</si>
  <si>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</si>
  <si>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</si>
  <si>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</si>
  <si>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</si>
  <si>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</si>
  <si>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</si>
  <si>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</si>
  <si>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</si>
  <si>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</si>
  <si>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</si>
  <si>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</si>
  <si>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</si>
  <si>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</si>
  <si>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</si>
  <si>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</si>
  <si>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</si>
  <si>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</si>
  <si>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</si>
  <si>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</si>
  <si>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</si>
  <si>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</si>
  <si>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</si>
  <si>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</si>
  <si>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</si>
  <si>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</si>
  <si>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</si>
  <si>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</si>
  <si>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</si>
  <si>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</si>
  <si>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</si>
  <si>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</si>
  <si>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</si>
  <si>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</si>
  <si>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</si>
  <si>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</si>
  <si>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</si>
  <si>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</si>
  <si>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</si>
  <si>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</si>
  <si>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</si>
  <si>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</si>
  <si>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</si>
  <si>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</si>
  <si>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</si>
  <si>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</si>
  <si>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</si>
  <si>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</si>
  <si>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</si>
  <si>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</si>
  <si>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</si>
  <si>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</si>
  <si>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</si>
  <si>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</si>
  <si>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</si>
  <si>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</si>
  <si>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</si>
  <si>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</si>
  <si>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</si>
  <si>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</si>
  <si>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</si>
  <si>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</si>
  <si>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</si>
  <si>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</si>
  <si>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</si>
  <si>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</si>
  <si>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</si>
  <si>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</si>
  <si>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</si>
  <si>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</si>
  <si>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</si>
  <si>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</si>
  <si>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</si>
  <si>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</si>
  <si>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</si>
  <si>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</si>
  <si>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</si>
  <si>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</si>
  <si>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</si>
  <si>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</si>
  <si>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</si>
  <si>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</si>
  <si>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</si>
  <si>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</si>
  <si>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</si>
  <si>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</si>
  <si>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</si>
  <si>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</si>
  <si>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</si>
  <si>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</si>
  <si>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</si>
  <si>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</si>
  <si>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</si>
  <si>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</si>
  <si>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</si>
  <si>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</si>
  <si>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</si>
  <si>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</si>
  <si>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</si>
  <si>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</si>
  <si>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</si>
  <si>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</si>
  <si>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</si>
  <si>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</si>
  <si>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</si>
  <si>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</si>
  <si>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</si>
  <si>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</si>
  <si>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</si>
  <si>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</si>
  <si>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</si>
  <si>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</si>
  <si>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</si>
  <si>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</si>
  <si>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</si>
  <si>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</si>
  <si>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</si>
  <si>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</si>
  <si>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</si>
  <si>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</si>
  <si>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</si>
  <si>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</si>
  <si>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</si>
  <si>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</si>
  <si>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</si>
  <si>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</si>
  <si>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</si>
  <si>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</si>
  <si>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</si>
  <si>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</si>
  <si>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</si>
  <si>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</si>
  <si>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</si>
  <si>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</si>
  <si>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</si>
  <si>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</si>
  <si>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</si>
  <si>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</si>
  <si>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</si>
  <si>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</si>
  <si>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</si>
  <si>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</si>
  <si>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</si>
  <si>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</si>
  <si>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</si>
  <si>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</si>
  <si>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</si>
  <si>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</si>
  <si>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</si>
  <si>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</si>
  <si>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</si>
  <si>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</si>
  <si>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</si>
  <si>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</si>
  <si>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</si>
  <si>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</si>
  <si>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</si>
  <si>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</si>
  <si>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</si>
  <si>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</si>
  <si>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</si>
  <si>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</si>
  <si>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</si>
  <si>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</si>
  <si>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</si>
  <si>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</si>
  <si>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</si>
  <si>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</si>
  <si>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</si>
  <si>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</si>
  <si>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</si>
  <si>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</si>
  <si>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</si>
  <si>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</si>
  <si>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</si>
  <si>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</si>
  <si>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</si>
  <si>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</si>
  <si>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</si>
  <si>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</si>
  <si>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</si>
  <si>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</si>
  <si>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</si>
  <si>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</si>
  <si>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</si>
  <si>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</si>
  <si>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</si>
  <si>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</si>
  <si>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</si>
  <si>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</si>
  <si>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</si>
  <si>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</si>
  <si>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</si>
  <si>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</si>
  <si>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</si>
  <si>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</si>
  <si>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</si>
  <si>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</si>
  <si>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</si>
  <si>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</si>
  <si>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</si>
  <si>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</si>
  <si>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</si>
  <si>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</si>
  <si>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</si>
  <si>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</si>
  <si>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</si>
  <si>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</si>
  <si>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</si>
  <si>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</si>
  <si>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</si>
  <si>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</si>
  <si>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</si>
  <si>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</si>
  <si>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</si>
  <si>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</si>
  <si>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</si>
  <si>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</si>
  <si>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</si>
  <si>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</si>
  <si>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</si>
  <si>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</si>
  <si>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</si>
  <si>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</si>
  <si>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</si>
  <si>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</si>
  <si>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</si>
  <si>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</si>
  <si>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</si>
  <si>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</si>
  <si>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</si>
  <si>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</si>
  <si>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</si>
  <si>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</si>
  <si>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</si>
  <si>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</si>
  <si>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</si>
  <si>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</si>
  <si>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</si>
  <si>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</si>
  <si>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</si>
  <si>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</si>
  <si>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</si>
  <si>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</si>
  <si>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</si>
  <si>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</si>
  <si>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</si>
  <si>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</si>
  <si>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</si>
  <si>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</si>
  <si>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</si>
  <si>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</si>
  <si>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</si>
  <si>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</si>
  <si>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</si>
  <si>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</si>
  <si>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</si>
  <si>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</si>
  <si>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</si>
  <si>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</si>
  <si>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</si>
  <si>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</si>
  <si>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</si>
  <si>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</si>
  <si>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</si>
  <si>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</si>
  <si>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</si>
  <si>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</si>
  <si>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</si>
  <si>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</si>
  <si>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</si>
  <si>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</si>
  <si>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</si>
  <si>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</si>
  <si>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</si>
  <si>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</si>
  <si>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</si>
  <si>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</si>
  <si>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</si>
  <si>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</si>
  <si>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</si>
  <si>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</si>
  <si>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</si>
  <si>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</si>
  <si>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</si>
  <si>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</si>
  <si>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</si>
  <si>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</si>
  <si>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</si>
  <si>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</si>
  <si>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</si>
  <si>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</si>
  <si>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</si>
  <si>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</si>
  <si>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</si>
  <si>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</si>
  <si>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</si>
  <si>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</si>
  <si>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</si>
  <si>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</si>
  <si>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</si>
  <si>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</si>
  <si>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</si>
  <si>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</si>
  <si>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</si>
  <si>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</si>
  <si>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</si>
  <si>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</si>
  <si>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</si>
  <si>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</si>
  <si>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</si>
  <si>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</si>
  <si>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</si>
  <si>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</si>
  <si>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</si>
  <si>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</si>
  <si>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</si>
  <si>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</si>
  <si>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</si>
  <si>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</si>
  <si>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</si>
  <si>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</si>
  <si>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</si>
  <si>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</si>
  <si>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</si>
  <si>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</si>
  <si>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</si>
  <si>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</si>
  <si>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</si>
  <si>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</si>
  <si>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</si>
  <si>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</si>
  <si>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</si>
  <si>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</si>
  <si>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</si>
  <si>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</si>
  <si>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</si>
  <si>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</si>
  <si>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</si>
  <si>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</si>
  <si>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</si>
  <si>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</si>
  <si>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</si>
  <si>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</si>
  <si>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</si>
  <si>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</si>
  <si>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</si>
  <si>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</si>
  <si>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</si>
  <si>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</si>
  <si>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</si>
  <si>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</si>
  <si>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</si>
  <si>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</si>
  <si>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</si>
  <si>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</si>
  <si>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</si>
  <si>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</si>
  <si>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</si>
  <si>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</si>
  <si>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</si>
  <si>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</si>
  <si>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</si>
  <si>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</si>
  <si>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</si>
  <si>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</si>
  <si>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</si>
  <si>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</si>
  <si>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</si>
  <si>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</si>
  <si>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</si>
  <si>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</si>
  <si>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</si>
  <si>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</si>
  <si>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</si>
  <si>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</si>
  <si>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</si>
  <si>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</si>
  <si>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</si>
  <si>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</si>
  <si>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</si>
  <si>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</si>
  <si>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</si>
  <si>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</si>
  <si>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</si>
  <si>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</si>
  <si>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</si>
  <si>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</si>
  <si>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</si>
  <si>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</si>
  <si>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</si>
  <si>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</si>
  <si>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</si>
  <si>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</si>
  <si>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</si>
  <si>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</si>
  <si>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</si>
  <si>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</si>
  <si>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</si>
  <si>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</si>
  <si>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</si>
  <si>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</si>
  <si>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</si>
  <si>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</si>
  <si>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</si>
  <si>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</si>
  <si>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</si>
  <si>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</si>
  <si>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</si>
  <si>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</si>
  <si>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</si>
  <si>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</si>
  <si>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</si>
  <si>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</si>
  <si>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</si>
  <si>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</si>
  <si>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</si>
  <si>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</si>
  <si>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</si>
  <si>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</si>
  <si>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</si>
  <si>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</si>
  <si>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</si>
  <si>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</si>
  <si>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</si>
  <si>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</si>
  <si>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</si>
  <si>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</si>
  <si>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</si>
  <si>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</si>
  <si>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</si>
  <si>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</si>
  <si>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</si>
  <si>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</si>
  <si>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</si>
  <si>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</si>
  <si>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</si>
  <si>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</si>
  <si>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</si>
  <si>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</si>
  <si>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</si>
  <si>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</si>
  <si>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</si>
  <si>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</si>
  <si>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</si>
  <si>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</si>
  <si>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</si>
  <si>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</si>
  <si>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</si>
  <si>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</si>
  <si>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</si>
  <si>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</si>
  <si>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</si>
  <si>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</si>
  <si>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</si>
  <si>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</si>
  <si>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</si>
  <si>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</si>
  <si>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</si>
  <si>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</si>
  <si>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</si>
  <si>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</si>
  <si>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</si>
  <si>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</si>
  <si>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</si>
  <si>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</si>
  <si>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</si>
  <si>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</si>
  <si>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</si>
  <si>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</si>
  <si>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</si>
  <si>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</si>
  <si>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</si>
  <si>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</si>
  <si>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</si>
  <si>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</si>
  <si>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</si>
  <si>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</si>
  <si>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</si>
  <si>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</si>
  <si>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</si>
  <si>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</si>
  <si>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</si>
  <si>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</si>
  <si>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</si>
  <si>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</si>
  <si>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</si>
  <si>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</si>
  <si>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</si>
  <si>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</si>
  <si>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</si>
  <si>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</si>
  <si>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</si>
  <si>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</si>
  <si>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</si>
  <si>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</si>
  <si>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</si>
  <si>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</si>
  <si>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</si>
  <si>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</si>
  <si>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</si>
  <si>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</si>
  <si>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</si>
  <si>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</si>
  <si>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</si>
  <si>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</si>
  <si>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</si>
  <si>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</si>
  <si>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</si>
  <si>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</si>
  <si>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</si>
  <si>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</si>
  <si>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</si>
  <si>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</si>
  <si>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</si>
  <si>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</si>
  <si>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</si>
  <si>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</si>
  <si>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</si>
  <si>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</si>
  <si>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</si>
  <si>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</si>
  <si>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</si>
  <si>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</si>
  <si>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</si>
  <si>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</si>
  <si>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</si>
  <si>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</si>
  <si>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</si>
  <si>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</si>
  <si>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</si>
  <si>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</si>
  <si>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</si>
  <si>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</si>
  <si>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</si>
  <si>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</si>
  <si>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</si>
  <si>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</si>
  <si>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</si>
  <si>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</si>
  <si>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</si>
  <si>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</si>
  <si>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</si>
  <si>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</si>
  <si>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</si>
  <si>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</si>
  <si>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</si>
  <si>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</si>
  <si>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</si>
  <si>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</si>
  <si>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</si>
  <si>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</si>
  <si>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</si>
  <si>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</si>
  <si>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</si>
  <si>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</si>
  <si>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</si>
  <si>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</si>
  <si>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</si>
  <si>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</si>
  <si>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</si>
  <si>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</si>
  <si>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</si>
  <si>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</si>
  <si>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</si>
  <si>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</si>
  <si>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</si>
  <si>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</si>
  <si>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</si>
  <si>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</si>
  <si>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</si>
  <si>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</si>
  <si>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</si>
  <si>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</si>
  <si>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</si>
  <si>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</si>
  <si>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</si>
  <si>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</si>
  <si>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</si>
  <si>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</si>
  <si>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</si>
  <si>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</si>
  <si>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</si>
  <si>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</si>
  <si>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</si>
  <si>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</si>
  <si>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</si>
  <si>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</si>
  <si>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</si>
  <si>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</si>
  <si>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</si>
  <si>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</si>
  <si>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</si>
  <si>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</si>
  <si>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</si>
  <si>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</si>
  <si>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</si>
  <si>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</si>
  <si>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</si>
  <si>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</si>
  <si>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</si>
  <si>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</si>
  <si>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</si>
  <si>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</si>
  <si>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</si>
  <si>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</si>
  <si>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</si>
  <si>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</si>
  <si>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</si>
  <si>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</si>
  <si>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</si>
  <si>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</si>
  <si>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</si>
  <si>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</si>
  <si>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</si>
  <si>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</si>
  <si>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</si>
  <si>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</si>
  <si>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</si>
  <si>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</si>
  <si>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</si>
  <si>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</si>
  <si>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</si>
  <si>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</si>
  <si>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</si>
  <si>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</si>
  <si>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</si>
  <si>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</si>
  <si>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</si>
  <si>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</si>
  <si>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</si>
  <si>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Fure</t>
  </si>
  <si>
    <t>Fure à Tullins</t>
  </si>
  <si>
    <t>Tullins</t>
  </si>
  <si>
    <t>38517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</si>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</sst>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6147140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849858</v>
      </c>
      <c r="H23" s="42">
        <v>2037605</v>
      </c>
      <c r="I23" s="42">
        <v>185</v>
      </c>
      <c r="J23" s="42" t="s">
        <v>34</v>
      </c>
      <c r="K23" s="44">
        <v>849747</v>
      </c>
      <c r="L23" s="44">
        <v>2037739</v>
      </c>
      <c r="M23" s="44">
        <v>849873</v>
      </c>
      <c r="N23" s="44">
        <v>2037630</v>
      </c>
      <c r="O23" s="44">
        <v>15</v>
      </c>
      <c r="P23" s="44">
        <v>180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6147140</v>
      </c>
      <c r="B39" s="66" t="str">
        <f>C23</f>
        <v>Fure</v>
      </c>
      <c r="C39" s="42" t="s">
        <v>709</v>
      </c>
      <c r="D39" s="67">
        <v>40037</v>
      </c>
      <c r="E39" s="44">
        <v>4.9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6147140</v>
      </c>
      <c r="B40" s="71" t="str">
        <f t="shared" si="0"/>
        <v>Fure</v>
      </c>
      <c r="C40" s="71" t="str">
        <f t="shared" si="0"/>
        <v>Fure à Tullins</v>
      </c>
      <c r="D40" s="72">
        <f t="shared" si="0"/>
        <v>40037</v>
      </c>
      <c r="E40" s="71">
        <f aca="true" t="shared" si="1" ref="E40:E50">+I$23</f>
        <v>185</v>
      </c>
      <c r="F40" s="68" t="s">
        <v>150</v>
      </c>
      <c r="G40" s="69" t="s">
        <v>19</v>
      </c>
      <c r="H40" s="70">
        <v>0.1</v>
      </c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6147140</v>
      </c>
      <c r="B41" s="71" t="str">
        <f t="shared" si="0"/>
        <v>Fure</v>
      </c>
      <c r="C41" s="71" t="str">
        <f t="shared" si="0"/>
        <v>Fure à Tullins</v>
      </c>
      <c r="D41" s="72">
        <f t="shared" si="0"/>
        <v>40037</v>
      </c>
      <c r="E41" s="71">
        <f t="shared" si="1"/>
        <v>185</v>
      </c>
      <c r="F41" s="68" t="s">
        <v>152</v>
      </c>
      <c r="G41" s="69" t="s">
        <v>27</v>
      </c>
      <c r="H41" s="70">
        <v>4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6147140</v>
      </c>
      <c r="B42" s="71" t="str">
        <f t="shared" si="0"/>
        <v>Fure</v>
      </c>
      <c r="C42" s="71" t="str">
        <f t="shared" si="0"/>
        <v>Fure à Tullins</v>
      </c>
      <c r="D42" s="72">
        <f t="shared" si="0"/>
        <v>40037</v>
      </c>
      <c r="E42" s="71">
        <f t="shared" si="1"/>
        <v>185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6147140</v>
      </c>
      <c r="B43" s="71" t="str">
        <f t="shared" si="0"/>
        <v>Fure</v>
      </c>
      <c r="C43" s="71" t="str">
        <f t="shared" si="0"/>
        <v>Fure à Tullins</v>
      </c>
      <c r="D43" s="72">
        <f t="shared" si="0"/>
        <v>40037</v>
      </c>
      <c r="E43" s="71">
        <f t="shared" si="1"/>
        <v>185</v>
      </c>
      <c r="F43" s="68" t="s">
        <v>156</v>
      </c>
      <c r="G43" s="69" t="s">
        <v>42</v>
      </c>
      <c r="H43" s="70">
        <v>78.8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6147140</v>
      </c>
      <c r="B44" s="71" t="str">
        <f t="shared" si="0"/>
        <v>Fure</v>
      </c>
      <c r="C44" s="71" t="str">
        <f t="shared" si="0"/>
        <v>Fure à Tullins</v>
      </c>
      <c r="D44" s="72">
        <f t="shared" si="0"/>
        <v>40037</v>
      </c>
      <c r="E44" s="71">
        <f t="shared" si="1"/>
        <v>185</v>
      </c>
      <c r="F44" s="68" t="s">
        <v>158</v>
      </c>
      <c r="G44" s="69" t="s">
        <v>49</v>
      </c>
      <c r="H44" s="70">
        <v>1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6147140</v>
      </c>
      <c r="B45" s="71" t="str">
        <f t="shared" si="0"/>
        <v>Fure</v>
      </c>
      <c r="C45" s="71" t="str">
        <f t="shared" si="0"/>
        <v>Fure à Tullins</v>
      </c>
      <c r="D45" s="72">
        <f t="shared" si="0"/>
        <v>40037</v>
      </c>
      <c r="E45" s="71">
        <f t="shared" si="1"/>
        <v>185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6147140</v>
      </c>
      <c r="B46" s="71" t="str">
        <f t="shared" si="0"/>
        <v>Fure</v>
      </c>
      <c r="C46" s="71" t="str">
        <f t="shared" si="0"/>
        <v>Fure à Tullins</v>
      </c>
      <c r="D46" s="72">
        <f t="shared" si="0"/>
        <v>40037</v>
      </c>
      <c r="E46" s="71">
        <f t="shared" si="1"/>
        <v>185</v>
      </c>
      <c r="F46" s="68" t="s">
        <v>162</v>
      </c>
      <c r="G46" s="69" t="s">
        <v>60</v>
      </c>
      <c r="H46" s="70">
        <v>7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6147140</v>
      </c>
      <c r="B47" s="71" t="str">
        <f t="shared" si="0"/>
        <v>Fure</v>
      </c>
      <c r="C47" s="71" t="str">
        <f t="shared" si="0"/>
        <v>Fure à Tullins</v>
      </c>
      <c r="D47" s="72">
        <f t="shared" si="0"/>
        <v>40037</v>
      </c>
      <c r="E47" s="71">
        <f t="shared" si="1"/>
        <v>185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6147140</v>
      </c>
      <c r="B48" s="71" t="str">
        <f t="shared" si="0"/>
        <v>Fure</v>
      </c>
      <c r="C48" s="71" t="str">
        <f t="shared" si="0"/>
        <v>Fure à Tullins</v>
      </c>
      <c r="D48" s="72">
        <f t="shared" si="0"/>
        <v>40037</v>
      </c>
      <c r="E48" s="71">
        <f t="shared" si="1"/>
        <v>185</v>
      </c>
      <c r="F48" s="68" t="s">
        <v>166</v>
      </c>
      <c r="G48" s="69" t="s">
        <v>69</v>
      </c>
      <c r="H48" s="70">
        <v>8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6147140</v>
      </c>
      <c r="B49" s="71" t="str">
        <f t="shared" si="0"/>
        <v>Fure</v>
      </c>
      <c r="C49" s="71" t="str">
        <f t="shared" si="0"/>
        <v>Fure à Tullins</v>
      </c>
      <c r="D49" s="72">
        <f t="shared" si="0"/>
        <v>40037</v>
      </c>
      <c r="E49" s="71">
        <f t="shared" si="1"/>
        <v>185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6147140</v>
      </c>
      <c r="B50" s="71" t="str">
        <f t="shared" si="0"/>
        <v>Fure</v>
      </c>
      <c r="C50" s="71" t="str">
        <f t="shared" si="0"/>
        <v>Fure à Tullins</v>
      </c>
      <c r="D50" s="72">
        <f t="shared" si="0"/>
        <v>40037</v>
      </c>
      <c r="E50" s="71">
        <f t="shared" si="1"/>
        <v>185</v>
      </c>
      <c r="F50" s="68" t="s">
        <v>170</v>
      </c>
      <c r="G50" s="69" t="s">
        <v>79</v>
      </c>
      <c r="H50" s="70">
        <v>0.5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6147140</v>
      </c>
      <c r="B66" s="89">
        <f>D39</f>
        <v>40037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20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6147140</v>
      </c>
      <c r="B67" s="94">
        <f t="shared" si="2"/>
        <v>40037</v>
      </c>
      <c r="C67" s="90" t="s">
        <v>217</v>
      </c>
      <c r="D67" s="92" t="s">
        <v>19</v>
      </c>
      <c r="E67" s="92" t="s">
        <v>20</v>
      </c>
      <c r="F67" s="92" t="s">
        <v>13</v>
      </c>
      <c r="G67" s="70">
        <v>20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6147140</v>
      </c>
      <c r="B68" s="94">
        <f t="shared" si="2"/>
        <v>40037</v>
      </c>
      <c r="C68" s="90" t="s">
        <v>219</v>
      </c>
      <c r="D68" s="92" t="s">
        <v>27</v>
      </c>
      <c r="E68" s="92" t="s">
        <v>20</v>
      </c>
      <c r="F68" s="92" t="s">
        <v>13</v>
      </c>
      <c r="G68" s="70">
        <v>30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6147140</v>
      </c>
      <c r="B69" s="94">
        <f t="shared" si="2"/>
        <v>40037</v>
      </c>
      <c r="C69" s="90" t="s">
        <v>221</v>
      </c>
      <c r="D69" s="92" t="s">
        <v>35</v>
      </c>
      <c r="E69" s="92" t="s">
        <v>20</v>
      </c>
      <c r="F69" s="92" t="s">
        <v>13</v>
      </c>
      <c r="G69" s="70">
        <v>10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6147140</v>
      </c>
      <c r="B70" s="94">
        <f t="shared" si="2"/>
        <v>40037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60</v>
      </c>
      <c r="H70" s="70">
        <v>3</v>
      </c>
      <c r="I70" s="70" t="s">
        <v>10</v>
      </c>
      <c r="J70" s="70" t="s">
        <v>712</v>
      </c>
      <c r="K70" s="70">
        <v>5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6147140</v>
      </c>
      <c r="B71" s="94">
        <f t="shared" si="2"/>
        <v>40037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10</v>
      </c>
      <c r="H71" s="70">
        <v>0</v>
      </c>
      <c r="I71" s="70" t="s">
        <v>10</v>
      </c>
      <c r="J71" s="70" t="s">
        <v>712</v>
      </c>
      <c r="K71" s="70">
        <v>5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6147140</v>
      </c>
      <c r="B72" s="94">
        <f t="shared" si="2"/>
        <v>40037</v>
      </c>
      <c r="C72" s="90" t="s">
        <v>227</v>
      </c>
      <c r="D72" s="92" t="s">
        <v>60</v>
      </c>
      <c r="E72" s="92" t="s">
        <v>12</v>
      </c>
      <c r="F72" s="92" t="s">
        <v>21</v>
      </c>
      <c r="G72" s="70">
        <v>5</v>
      </c>
      <c r="H72" s="70">
        <v>0</v>
      </c>
      <c r="I72" s="70" t="s">
        <v>18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6147140</v>
      </c>
      <c r="B73" s="94">
        <f t="shared" si="2"/>
        <v>40037</v>
      </c>
      <c r="C73" s="90" t="s">
        <v>229</v>
      </c>
      <c r="D73" s="92" t="s">
        <v>69</v>
      </c>
      <c r="E73" s="92" t="s">
        <v>20</v>
      </c>
      <c r="F73" s="92" t="s">
        <v>21</v>
      </c>
      <c r="G73" s="70">
        <v>60</v>
      </c>
      <c r="H73" s="70">
        <v>2</v>
      </c>
      <c r="I73" s="70" t="s">
        <v>18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6147140</v>
      </c>
      <c r="B74" s="94">
        <f t="shared" si="2"/>
        <v>40037</v>
      </c>
      <c r="C74" s="90" t="s">
        <v>231</v>
      </c>
      <c r="D74" s="92" t="s">
        <v>42</v>
      </c>
      <c r="E74" s="92" t="s">
        <v>12</v>
      </c>
      <c r="F74" s="92" t="s">
        <v>29</v>
      </c>
      <c r="G74" s="70">
        <v>5</v>
      </c>
      <c r="H74" s="70">
        <v>0</v>
      </c>
      <c r="I74" s="70" t="s">
        <v>10</v>
      </c>
      <c r="J74" s="70" t="s">
        <v>712</v>
      </c>
      <c r="K74" s="70">
        <v>5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6147140</v>
      </c>
      <c r="B75" s="94">
        <f t="shared" si="2"/>
        <v>40037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30</v>
      </c>
      <c r="H75" s="70">
        <v>2</v>
      </c>
      <c r="I75" s="70" t="s">
        <v>10</v>
      </c>
      <c r="J75" s="70" t="s">
        <v>712</v>
      </c>
      <c r="K75" s="70">
        <v>5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6147140</v>
      </c>
      <c r="B76" s="94">
        <f t="shared" si="2"/>
        <v>40037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3</v>
      </c>
      <c r="I76" s="70" t="s">
        <v>10</v>
      </c>
      <c r="J76" s="70" t="s">
        <v>712</v>
      </c>
      <c r="K76" s="70">
        <v>5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6147140</v>
      </c>
      <c r="B77" s="94">
        <f t="shared" si="2"/>
        <v>40037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30</v>
      </c>
      <c r="H77" s="70">
        <v>3</v>
      </c>
      <c r="I77" s="70" t="s">
        <v>10</v>
      </c>
      <c r="J77" s="70" t="s">
        <v>712</v>
      </c>
      <c r="K77" s="70">
        <v>5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6147140</v>
      </c>
      <c r="B88" s="89">
        <f>B66</f>
        <v>40037</v>
      </c>
      <c r="C88" s="70" t="s">
        <v>379</v>
      </c>
      <c r="D88" s="99">
        <f aca="true" t="shared" si="3" ref="D88:D119">IF(C88="","",VLOOKUP(C88,Liste,2))</f>
        <v>286</v>
      </c>
      <c r="E88" s="70"/>
      <c r="F88" s="70">
        <v>1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6147140</v>
      </c>
      <c r="B89" s="94">
        <f t="shared" si="4"/>
        <v>40037</v>
      </c>
      <c r="C89" s="70" t="s">
        <v>645</v>
      </c>
      <c r="D89" s="99">
        <f t="shared" si="3"/>
        <v>292</v>
      </c>
      <c r="E89" s="70"/>
      <c r="F89" s="70">
        <v>1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6147140</v>
      </c>
      <c r="B90" s="94">
        <f t="shared" si="4"/>
        <v>40037</v>
      </c>
      <c r="C90" s="70" t="s">
        <v>37</v>
      </c>
      <c r="D90" s="99">
        <f t="shared" si="3"/>
        <v>320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6147140</v>
      </c>
      <c r="B91" s="94">
        <f t="shared" si="4"/>
        <v>40037</v>
      </c>
      <c r="C91" s="70" t="s">
        <v>641</v>
      </c>
      <c r="D91" s="99">
        <f t="shared" si="3"/>
        <v>3163</v>
      </c>
      <c r="E91" s="70">
        <v>7</v>
      </c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6147140</v>
      </c>
      <c r="B92" s="94">
        <f t="shared" si="4"/>
        <v>40037</v>
      </c>
      <c r="C92" s="70" t="s">
        <v>468</v>
      </c>
      <c r="D92" s="99">
        <f t="shared" si="3"/>
        <v>241</v>
      </c>
      <c r="E92" s="70">
        <v>2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6147140</v>
      </c>
      <c r="B93" s="94">
        <f t="shared" si="4"/>
        <v>40037</v>
      </c>
      <c r="C93" s="70" t="s">
        <v>608</v>
      </c>
      <c r="D93" s="99">
        <f t="shared" si="3"/>
        <v>239</v>
      </c>
      <c r="E93" s="70">
        <v>2</v>
      </c>
      <c r="F93" s="70">
        <v>26</v>
      </c>
      <c r="G93" s="70">
        <v>25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6147140</v>
      </c>
      <c r="B94" s="94">
        <f t="shared" si="4"/>
        <v>40037</v>
      </c>
      <c r="C94" s="70" t="s">
        <v>619</v>
      </c>
      <c r="D94" s="99">
        <f t="shared" si="3"/>
        <v>183</v>
      </c>
      <c r="E94" s="70">
        <v>1</v>
      </c>
      <c r="F94" s="70">
        <v>3</v>
      </c>
      <c r="G94" s="70">
        <v>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6147140</v>
      </c>
      <c r="B95" s="94">
        <f t="shared" si="4"/>
        <v>40037</v>
      </c>
      <c r="C95" s="70" t="s">
        <v>161</v>
      </c>
      <c r="D95" s="99">
        <f t="shared" si="3"/>
        <v>363</v>
      </c>
      <c r="E95" s="70">
        <v>1</v>
      </c>
      <c r="F95" s="70">
        <v>29</v>
      </c>
      <c r="G95" s="70">
        <v>13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6147140</v>
      </c>
      <c r="B96" s="94">
        <f t="shared" si="4"/>
        <v>40037</v>
      </c>
      <c r="C96" s="70" t="s">
        <v>163</v>
      </c>
      <c r="D96" s="99">
        <f t="shared" si="3"/>
        <v>364</v>
      </c>
      <c r="E96" s="70">
        <v>24</v>
      </c>
      <c r="F96" s="70">
        <v>44</v>
      </c>
      <c r="G96" s="70">
        <v>14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6147140</v>
      </c>
      <c r="B97" s="94">
        <f t="shared" si="4"/>
        <v>40037</v>
      </c>
      <c r="C97" s="70" t="s">
        <v>349</v>
      </c>
      <c r="D97" s="99">
        <f t="shared" si="3"/>
        <v>450</v>
      </c>
      <c r="E97" s="70">
        <v>1</v>
      </c>
      <c r="F97" s="70">
        <v>3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6147140</v>
      </c>
      <c r="B98" s="94">
        <f t="shared" si="4"/>
        <v>40037</v>
      </c>
      <c r="C98" s="70" t="s">
        <v>331</v>
      </c>
      <c r="D98" s="99">
        <f t="shared" si="3"/>
        <v>613</v>
      </c>
      <c r="E98" s="70">
        <v>2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6147140</v>
      </c>
      <c r="B99" s="94">
        <f t="shared" si="4"/>
        <v>40037</v>
      </c>
      <c r="C99" s="70" t="s">
        <v>342</v>
      </c>
      <c r="D99" s="99">
        <f t="shared" si="3"/>
        <v>618</v>
      </c>
      <c r="E99" s="70"/>
      <c r="F99" s="70"/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6147140</v>
      </c>
      <c r="B100" s="94">
        <f t="shared" si="4"/>
        <v>40037</v>
      </c>
      <c r="C100" s="70" t="s">
        <v>393</v>
      </c>
      <c r="D100" s="99">
        <f t="shared" si="3"/>
        <v>518</v>
      </c>
      <c r="E100" s="70"/>
      <c r="F100" s="70">
        <v>1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6147140</v>
      </c>
      <c r="B101" s="94">
        <f t="shared" si="4"/>
        <v>40037</v>
      </c>
      <c r="C101" s="70" t="s">
        <v>414</v>
      </c>
      <c r="D101" s="99">
        <f t="shared" si="3"/>
        <v>608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6147140</v>
      </c>
      <c r="B102" s="94">
        <f t="shared" si="4"/>
        <v>40037</v>
      </c>
      <c r="C102" s="70" t="s">
        <v>420</v>
      </c>
      <c r="D102" s="99">
        <f t="shared" si="3"/>
        <v>637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6147140</v>
      </c>
      <c r="B103" s="94">
        <f t="shared" si="4"/>
        <v>40037</v>
      </c>
      <c r="C103" s="70" t="s">
        <v>271</v>
      </c>
      <c r="D103" s="99">
        <f t="shared" si="3"/>
        <v>819</v>
      </c>
      <c r="E103" s="70">
        <v>3</v>
      </c>
      <c r="F103" s="70">
        <v>1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6147140</v>
      </c>
      <c r="B104" s="94">
        <f t="shared" si="4"/>
        <v>40037</v>
      </c>
      <c r="C104" s="70" t="s">
        <v>278</v>
      </c>
      <c r="D104" s="99">
        <f t="shared" si="3"/>
        <v>807</v>
      </c>
      <c r="E104" s="70">
        <v>51</v>
      </c>
      <c r="F104" s="70">
        <v>15</v>
      </c>
      <c r="G104" s="70">
        <v>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6147140</v>
      </c>
      <c r="B105" s="94">
        <f t="shared" si="4"/>
        <v>40037</v>
      </c>
      <c r="C105" s="70" t="s">
        <v>344</v>
      </c>
      <c r="D105" s="99">
        <f t="shared" si="3"/>
        <v>831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6147140</v>
      </c>
      <c r="B106" s="94">
        <f t="shared" si="4"/>
        <v>40037</v>
      </c>
      <c r="C106" s="70" t="s">
        <v>460</v>
      </c>
      <c r="D106" s="99">
        <f t="shared" si="3"/>
        <v>757</v>
      </c>
      <c r="E106" s="70">
        <v>12</v>
      </c>
      <c r="F106" s="70">
        <v>40</v>
      </c>
      <c r="G106" s="70">
        <v>5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6147140</v>
      </c>
      <c r="B107" s="94">
        <f t="shared" si="4"/>
        <v>40037</v>
      </c>
      <c r="C107" s="70" t="s">
        <v>607</v>
      </c>
      <c r="D107" s="99">
        <f t="shared" si="3"/>
        <v>783</v>
      </c>
      <c r="E107" s="70">
        <v>9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6147140</v>
      </c>
      <c r="B108" s="94">
        <f t="shared" si="4"/>
        <v>40037</v>
      </c>
      <c r="C108" s="70" t="s">
        <v>647</v>
      </c>
      <c r="D108" s="99">
        <f t="shared" si="3"/>
        <v>801</v>
      </c>
      <c r="E108" s="70">
        <v>1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6147140</v>
      </c>
      <c r="B109" s="94">
        <f t="shared" si="5"/>
        <v>40037</v>
      </c>
      <c r="C109" s="70" t="s">
        <v>670</v>
      </c>
      <c r="D109" s="99">
        <f t="shared" si="3"/>
        <v>837</v>
      </c>
      <c r="E109" s="70"/>
      <c r="F109" s="70"/>
      <c r="G109" s="70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6147140</v>
      </c>
      <c r="B110" s="94">
        <f t="shared" si="5"/>
        <v>40037</v>
      </c>
      <c r="C110" s="70" t="s">
        <v>242</v>
      </c>
      <c r="D110" s="99">
        <f t="shared" si="3"/>
        <v>650</v>
      </c>
      <c r="E110" s="70">
        <v>1</v>
      </c>
      <c r="F110" s="70">
        <v>6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6147140</v>
      </c>
      <c r="B111" s="94">
        <f t="shared" si="5"/>
        <v>40037</v>
      </c>
      <c r="C111" s="70" t="s">
        <v>142</v>
      </c>
      <c r="D111" s="99">
        <f t="shared" si="3"/>
        <v>880</v>
      </c>
      <c r="E111" s="70">
        <v>338</v>
      </c>
      <c r="F111" s="70">
        <v>5</v>
      </c>
      <c r="G111" s="70">
        <v>11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6147140</v>
      </c>
      <c r="B112" s="94">
        <f t="shared" si="5"/>
        <v>40037</v>
      </c>
      <c r="C112" s="70" t="s">
        <v>371</v>
      </c>
      <c r="D112" s="99">
        <f t="shared" si="3"/>
        <v>892</v>
      </c>
      <c r="E112" s="70">
        <v>17820</v>
      </c>
      <c r="F112" s="70">
        <v>15070</v>
      </c>
      <c r="G112" s="70">
        <v>14620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6147140</v>
      </c>
      <c r="B113" s="94">
        <f t="shared" si="5"/>
        <v>40037</v>
      </c>
      <c r="C113" s="70" t="s">
        <v>656</v>
      </c>
      <c r="D113" s="99">
        <f t="shared" si="3"/>
        <v>1042</v>
      </c>
      <c r="E113" s="70"/>
      <c r="F113" s="70"/>
      <c r="G113" s="70">
        <v>6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6147140</v>
      </c>
      <c r="B114" s="94">
        <f t="shared" si="5"/>
        <v>40037</v>
      </c>
      <c r="C114" s="70" t="s">
        <v>107</v>
      </c>
      <c r="D114" s="99">
        <f t="shared" si="3"/>
        <v>1028</v>
      </c>
      <c r="E114" s="70"/>
      <c r="F114" s="70">
        <v>3</v>
      </c>
      <c r="G114" s="70">
        <v>4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6147140</v>
      </c>
      <c r="B115" s="94">
        <f t="shared" si="5"/>
        <v>40037</v>
      </c>
      <c r="C115" s="70" t="s">
        <v>613</v>
      </c>
      <c r="D115" s="99">
        <f t="shared" si="3"/>
        <v>1004</v>
      </c>
      <c r="E115" s="70"/>
      <c r="F115" s="70">
        <v>1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6147140</v>
      </c>
      <c r="B116" s="94">
        <f t="shared" si="5"/>
        <v>40037</v>
      </c>
      <c r="C116" s="70" t="s">
        <v>575</v>
      </c>
      <c r="D116" s="99">
        <f t="shared" si="3"/>
        <v>1009</v>
      </c>
      <c r="E116" s="70"/>
      <c r="F116" s="70"/>
      <c r="G116" s="70">
        <v>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6147140</v>
      </c>
      <c r="B117" s="94">
        <f t="shared" si="5"/>
        <v>40037</v>
      </c>
      <c r="C117" s="70" t="s">
        <v>699</v>
      </c>
      <c r="D117" s="99">
        <f t="shared" si="3"/>
        <v>972</v>
      </c>
      <c r="E117" s="70">
        <v>2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6147140</v>
      </c>
      <c r="B118" s="94">
        <f t="shared" si="5"/>
        <v>40037</v>
      </c>
      <c r="C118" s="70" t="s">
        <v>360</v>
      </c>
      <c r="D118" s="99">
        <f t="shared" si="3"/>
        <v>928</v>
      </c>
      <c r="E118" s="70">
        <v>281</v>
      </c>
      <c r="F118" s="70">
        <v>39</v>
      </c>
      <c r="G118" s="70">
        <v>51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6147140</v>
      </c>
      <c r="B119" s="94">
        <f t="shared" si="5"/>
        <v>40037</v>
      </c>
      <c r="C119" s="70" t="s">
        <v>375</v>
      </c>
      <c r="D119" s="99">
        <f t="shared" si="3"/>
        <v>908</v>
      </c>
      <c r="E119" s="70">
        <v>267</v>
      </c>
      <c r="F119" s="70">
        <v>52</v>
      </c>
      <c r="G119" s="70">
        <v>59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6147140</v>
      </c>
      <c r="B120" s="94">
        <f t="shared" si="5"/>
        <v>40037</v>
      </c>
      <c r="C120" s="70" t="s">
        <v>570</v>
      </c>
      <c r="D120" s="99">
        <f aca="true" t="shared" si="6" ref="D120:D151">IF(C120="","",VLOOKUP(C120,Liste,2))</f>
        <v>918</v>
      </c>
      <c r="E120" s="70">
        <v>2</v>
      </c>
      <c r="F120" s="70">
        <v>2</v>
      </c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6147140</v>
      </c>
      <c r="B121" s="94">
        <f t="shared" si="5"/>
        <v>40037</v>
      </c>
      <c r="C121" s="70" t="s">
        <v>316</v>
      </c>
      <c r="D121" s="99">
        <f t="shared" si="6"/>
        <v>1071</v>
      </c>
      <c r="E121" s="70"/>
      <c r="F121" s="70">
        <v>1</v>
      </c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6147140</v>
      </c>
      <c r="B122" s="94">
        <f t="shared" si="5"/>
        <v>40037</v>
      </c>
      <c r="C122" s="70" t="s">
        <v>573</v>
      </c>
      <c r="D122" s="99">
        <f t="shared" si="6"/>
        <v>1061</v>
      </c>
      <c r="E122" s="70">
        <v>95</v>
      </c>
      <c r="F122" s="70">
        <v>64</v>
      </c>
      <c r="G122" s="70">
        <v>4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6147140</v>
      </c>
      <c r="B123" s="94">
        <f t="shared" si="5"/>
        <v>40037</v>
      </c>
      <c r="C123" s="70" t="s">
        <v>526</v>
      </c>
      <c r="D123" s="99">
        <f t="shared" si="6"/>
        <v>933</v>
      </c>
      <c r="E123" s="70">
        <v>107</v>
      </c>
      <c r="F123" s="70">
        <v>30</v>
      </c>
      <c r="G123" s="70">
        <v>30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6147140</v>
      </c>
      <c r="B124" s="94">
        <f t="shared" si="5"/>
        <v>40037</v>
      </c>
      <c r="C124" s="70" t="s">
        <v>495</v>
      </c>
      <c r="D124" s="99">
        <f t="shared" si="6"/>
        <v>1089</v>
      </c>
      <c r="E124" s="70">
        <v>1</v>
      </c>
      <c r="F124" s="70">
        <v>1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6147140</v>
      </c>
      <c r="B125" s="94">
        <f t="shared" si="5"/>
        <v>40037</v>
      </c>
      <c r="C125" s="70" t="s">
        <v>413</v>
      </c>
      <c r="D125" s="99">
        <f t="shared" si="6"/>
        <v>906</v>
      </c>
      <c r="E125" s="70">
        <v>30</v>
      </c>
      <c r="F125" s="70">
        <v>15</v>
      </c>
      <c r="G125" s="70">
        <v>2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6147140</v>
      </c>
      <c r="B126" s="94">
        <f t="shared" si="5"/>
        <v>40037</v>
      </c>
      <c r="C126" s="70" t="s">
        <v>496</v>
      </c>
      <c r="D126" s="99">
        <f t="shared" si="6"/>
        <v>1052</v>
      </c>
      <c r="E126" s="70"/>
      <c r="F126" s="70">
        <v>1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6147140</v>
      </c>
      <c r="B127" s="94">
        <f t="shared" si="5"/>
        <v>40037</v>
      </c>
      <c r="C127" s="70"/>
      <c r="D127" s="99">
        <f t="shared" si="6"/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6147140</v>
      </c>
      <c r="B128" s="94">
        <f t="shared" si="5"/>
        <v>40037</v>
      </c>
      <c r="C128" s="70"/>
      <c r="D128" s="99">
        <f t="shared" si="6"/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6147140</v>
      </c>
      <c r="B129" s="94">
        <f t="shared" si="7"/>
        <v>40037</v>
      </c>
      <c r="C129" s="70"/>
      <c r="D129" s="99">
        <f t="shared" si="6"/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6147140</v>
      </c>
      <c r="B130" s="94">
        <f t="shared" si="7"/>
        <v>40037</v>
      </c>
      <c r="C130" s="70"/>
      <c r="D130" s="99">
        <f t="shared" si="6"/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6147140</v>
      </c>
      <c r="B131" s="94">
        <f t="shared" si="7"/>
        <v>40037</v>
      </c>
      <c r="C131" s="70"/>
      <c r="D131" s="99">
        <f t="shared" si="6"/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6147140</v>
      </c>
      <c r="B132" s="94">
        <f t="shared" si="7"/>
        <v>40037</v>
      </c>
      <c r="C132" s="70"/>
      <c r="D132" s="99">
        <f t="shared" si="6"/>
      </c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6147140</v>
      </c>
      <c r="B133" s="94">
        <f t="shared" si="7"/>
        <v>40037</v>
      </c>
      <c r="C133" s="70"/>
      <c r="D133" s="99">
        <f t="shared" si="6"/>
      </c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6147140</v>
      </c>
      <c r="B134" s="94">
        <f t="shared" si="7"/>
        <v>40037</v>
      </c>
      <c r="C134" s="70"/>
      <c r="D134" s="99">
        <f t="shared" si="6"/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6147140</v>
      </c>
      <c r="B135" s="94">
        <f t="shared" si="7"/>
        <v>40037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6147140</v>
      </c>
      <c r="B136" s="94">
        <f t="shared" si="7"/>
        <v>40037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6147140</v>
      </c>
      <c r="B137" s="94">
        <f t="shared" si="7"/>
        <v>40037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6147140</v>
      </c>
      <c r="B138" s="94">
        <f t="shared" si="7"/>
        <v>40037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6147140</v>
      </c>
      <c r="B139" s="94">
        <f t="shared" si="7"/>
        <v>40037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6147140</v>
      </c>
      <c r="B140" s="94">
        <f t="shared" si="7"/>
        <v>40037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6147140</v>
      </c>
      <c r="B141" s="94">
        <f t="shared" si="7"/>
        <v>40037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6147140</v>
      </c>
      <c r="B142" s="94">
        <f t="shared" si="7"/>
        <v>40037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6147140</v>
      </c>
      <c r="B143" s="94">
        <f t="shared" si="7"/>
        <v>40037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6147140</v>
      </c>
      <c r="B144" s="94">
        <f t="shared" si="7"/>
        <v>40037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6147140</v>
      </c>
      <c r="B145" s="94">
        <f t="shared" si="7"/>
        <v>40037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6147140</v>
      </c>
      <c r="B146" s="94">
        <f t="shared" si="7"/>
        <v>40037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6147140</v>
      </c>
      <c r="B147" s="94">
        <f t="shared" si="7"/>
        <v>40037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6147140</v>
      </c>
      <c r="B148" s="94">
        <f t="shared" si="7"/>
        <v>40037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6147140</v>
      </c>
      <c r="B149" s="94">
        <f t="shared" si="8"/>
        <v>40037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6147140</v>
      </c>
      <c r="B150" s="94">
        <f t="shared" si="8"/>
        <v>40037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6147140</v>
      </c>
      <c r="B151" s="94">
        <f t="shared" si="8"/>
        <v>40037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6147140</v>
      </c>
      <c r="B152" s="94">
        <f t="shared" si="8"/>
        <v>40037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6147140</v>
      </c>
      <c r="B153" s="94">
        <f t="shared" si="8"/>
        <v>40037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6147140</v>
      </c>
      <c r="B154" s="94">
        <f t="shared" si="8"/>
        <v>40037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6147140</v>
      </c>
      <c r="B155" s="94">
        <f t="shared" si="8"/>
        <v>40037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6147140</v>
      </c>
      <c r="B156" s="94">
        <f t="shared" si="8"/>
        <v>40037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6147140</v>
      </c>
      <c r="B157" s="94">
        <f t="shared" si="8"/>
        <v>40037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6147140</v>
      </c>
      <c r="B158" s="94">
        <f t="shared" si="8"/>
        <v>40037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6147140</v>
      </c>
      <c r="B159" s="94">
        <f t="shared" si="8"/>
        <v>40037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6147140</v>
      </c>
      <c r="B160" s="94">
        <f t="shared" si="8"/>
        <v>40037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6147140</v>
      </c>
      <c r="B161" s="94">
        <f t="shared" si="8"/>
        <v>40037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6147140</v>
      </c>
      <c r="B162" s="94">
        <f t="shared" si="8"/>
        <v>40037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6147140</v>
      </c>
      <c r="B163" s="94">
        <f t="shared" si="8"/>
        <v>40037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6147140</v>
      </c>
      <c r="B164" s="94">
        <f t="shared" si="8"/>
        <v>40037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6147140</v>
      </c>
      <c r="B165" s="94">
        <f t="shared" si="8"/>
        <v>40037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6147140</v>
      </c>
      <c r="B166" s="94">
        <f t="shared" si="8"/>
        <v>40037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6147140</v>
      </c>
      <c r="B167" s="94">
        <f t="shared" si="8"/>
        <v>40037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6147140</v>
      </c>
      <c r="B168" s="94">
        <f t="shared" si="8"/>
        <v>40037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6147140</v>
      </c>
      <c r="B169" s="94">
        <f t="shared" si="10"/>
        <v>40037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6147140</v>
      </c>
      <c r="B170" s="94">
        <f t="shared" si="10"/>
        <v>40037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6147140</v>
      </c>
      <c r="B171" s="94">
        <f t="shared" si="10"/>
        <v>40037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6147140</v>
      </c>
      <c r="B172" s="94">
        <f t="shared" si="10"/>
        <v>40037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6147140</v>
      </c>
      <c r="B173" s="94">
        <f t="shared" si="10"/>
        <v>40037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6147140</v>
      </c>
      <c r="B174" s="94">
        <f t="shared" si="10"/>
        <v>40037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6147140</v>
      </c>
      <c r="B175" s="94">
        <f t="shared" si="10"/>
        <v>40037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6147140</v>
      </c>
      <c r="B176" s="94">
        <f t="shared" si="10"/>
        <v>40037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6147140</v>
      </c>
      <c r="B177" s="94">
        <f t="shared" si="10"/>
        <v>40037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6147140</v>
      </c>
      <c r="B178" s="94">
        <f t="shared" si="10"/>
        <v>40037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6147140</v>
      </c>
      <c r="B179" s="94">
        <f t="shared" si="10"/>
        <v>40037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6147140</v>
      </c>
      <c r="B180" s="94">
        <f t="shared" si="10"/>
        <v>40037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6147140</v>
      </c>
      <c r="B181" s="94">
        <f t="shared" si="10"/>
        <v>40037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6147140</v>
      </c>
      <c r="B182" s="94">
        <f t="shared" si="10"/>
        <v>40037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6147140</v>
      </c>
      <c r="B183" s="94">
        <f t="shared" si="10"/>
        <v>40037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6147140</v>
      </c>
      <c r="B184" s="94">
        <f t="shared" si="10"/>
        <v>40037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6147140</v>
      </c>
      <c r="B185" s="94">
        <f t="shared" si="10"/>
        <v>40037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6147140</v>
      </c>
      <c r="B186" s="94">
        <f t="shared" si="10"/>
        <v>40037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6147140</v>
      </c>
      <c r="B187" s="94">
        <f t="shared" si="10"/>
        <v>40037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6147140</v>
      </c>
      <c r="B188" s="94">
        <f t="shared" si="10"/>
        <v>40037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6147140</v>
      </c>
      <c r="B189" s="94">
        <f t="shared" si="12"/>
        <v>40037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6147140</v>
      </c>
      <c r="B190" s="94">
        <f t="shared" si="12"/>
        <v>40037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6147140</v>
      </c>
      <c r="B191" s="94">
        <f t="shared" si="12"/>
        <v>40037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6147140</v>
      </c>
      <c r="B192" s="94">
        <f t="shared" si="12"/>
        <v>40037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6147140</v>
      </c>
      <c r="B193" s="94">
        <f t="shared" si="12"/>
        <v>40037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6147140</v>
      </c>
      <c r="B194" s="94">
        <f t="shared" si="12"/>
        <v>40037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6147140</v>
      </c>
      <c r="B195" s="94">
        <f t="shared" si="12"/>
        <v>40037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6147140</v>
      </c>
      <c r="B196" s="94">
        <f t="shared" si="12"/>
        <v>40037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6147140</v>
      </c>
      <c r="B197" s="94">
        <f t="shared" si="12"/>
        <v>40037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6147140</v>
      </c>
      <c r="B198" s="94">
        <f t="shared" si="12"/>
        <v>40037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6147140</v>
      </c>
      <c r="B199" s="94">
        <f t="shared" si="12"/>
        <v>40037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6147140</v>
      </c>
      <c r="B200" s="94">
        <f t="shared" si="12"/>
        <v>40037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6147140</v>
      </c>
      <c r="B201" s="94">
        <f t="shared" si="12"/>
        <v>40037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6147140</v>
      </c>
      <c r="B202" s="94">
        <f t="shared" si="12"/>
        <v>40037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6147140</v>
      </c>
      <c r="B203" s="94">
        <f t="shared" si="12"/>
        <v>40037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6147140</v>
      </c>
      <c r="B204" s="94">
        <f t="shared" si="12"/>
        <v>40037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6147140</v>
      </c>
      <c r="B205" s="94">
        <f t="shared" si="12"/>
        <v>40037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6147140</v>
      </c>
      <c r="B206" s="94">
        <f t="shared" si="12"/>
        <v>40037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6147140</v>
      </c>
      <c r="B207" s="94">
        <f t="shared" si="12"/>
        <v>40037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6147140</v>
      </c>
      <c r="B208" s="94">
        <f t="shared" si="12"/>
        <v>40037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6147140</v>
      </c>
      <c r="B209" s="94">
        <f t="shared" si="13"/>
        <v>40037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6147140</v>
      </c>
      <c r="B210" s="94">
        <f t="shared" si="13"/>
        <v>40037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6147140</v>
      </c>
      <c r="B211" s="94">
        <f t="shared" si="13"/>
        <v>40037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6147140</v>
      </c>
      <c r="B212" s="94">
        <f t="shared" si="13"/>
        <v>40037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6147140</v>
      </c>
      <c r="B213" s="94">
        <f t="shared" si="13"/>
        <v>40037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6147140</v>
      </c>
      <c r="B214" s="94">
        <f t="shared" si="13"/>
        <v>40037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6147140</v>
      </c>
      <c r="B215" s="94">
        <f t="shared" si="13"/>
        <v>40037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6147140</v>
      </c>
      <c r="B216" s="94">
        <f t="shared" si="13"/>
        <v>40037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6147140</v>
      </c>
      <c r="B217" s="94">
        <f t="shared" si="13"/>
        <v>40037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6147140</v>
      </c>
      <c r="B218" s="94">
        <f t="shared" si="13"/>
        <v>40037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6147140</v>
      </c>
      <c r="B219" s="94">
        <f t="shared" si="13"/>
        <v>40037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6147140</v>
      </c>
      <c r="B220" s="94">
        <f t="shared" si="13"/>
        <v>40037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6147140</v>
      </c>
      <c r="B221" s="94">
        <f t="shared" si="13"/>
        <v>40037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6147140</v>
      </c>
      <c r="B222" s="94">
        <f t="shared" si="13"/>
        <v>40037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6147140</v>
      </c>
      <c r="B223" s="94">
        <f t="shared" si="13"/>
        <v>40037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6147140</v>
      </c>
      <c r="B224" s="94">
        <f t="shared" si="13"/>
        <v>40037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6147140</v>
      </c>
      <c r="B225" s="94">
        <f t="shared" si="13"/>
        <v>40037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6147140</v>
      </c>
      <c r="B226" s="94">
        <f t="shared" si="13"/>
        <v>40037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6147140</v>
      </c>
      <c r="B227" s="94">
        <f t="shared" si="13"/>
        <v>40037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6147140</v>
      </c>
      <c r="B228" s="94">
        <f t="shared" si="13"/>
        <v>40037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6147140</v>
      </c>
      <c r="B229" s="94">
        <f t="shared" si="15"/>
        <v>40037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6147140</v>
      </c>
      <c r="B230" s="94">
        <f t="shared" si="15"/>
        <v>40037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6147140</v>
      </c>
      <c r="B231" s="94">
        <f t="shared" si="15"/>
        <v>40037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6147140</v>
      </c>
      <c r="B232" s="94">
        <f t="shared" si="15"/>
        <v>40037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6147140</v>
      </c>
      <c r="B233" s="94">
        <f t="shared" si="15"/>
        <v>40037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6147140</v>
      </c>
      <c r="B234" s="94">
        <f t="shared" si="15"/>
        <v>40037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6147140</v>
      </c>
      <c r="B235" s="94">
        <f t="shared" si="15"/>
        <v>40037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6147140</v>
      </c>
      <c r="B236" s="94">
        <f t="shared" si="15"/>
        <v>40037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6147140</v>
      </c>
      <c r="B237" s="94">
        <f t="shared" si="15"/>
        <v>40037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6147140</v>
      </c>
      <c r="B238" s="94">
        <f t="shared" si="15"/>
        <v>40037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6147140</v>
      </c>
      <c r="B239" s="94">
        <f t="shared" si="15"/>
        <v>40037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6147140</v>
      </c>
      <c r="B240" s="94">
        <f t="shared" si="15"/>
        <v>40037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6147140</v>
      </c>
      <c r="B241" s="94">
        <f t="shared" si="15"/>
        <v>40037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6147140</v>
      </c>
      <c r="B242" s="94">
        <f t="shared" si="15"/>
        <v>40037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6147140</v>
      </c>
      <c r="B243" s="94">
        <f t="shared" si="15"/>
        <v>40037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43" right="0.32" top="0.9840277777777778" bottom="0.9840277777777778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2010-03-18T15:11:30Z</cp:lastPrinted>
  <dcterms:created xsi:type="dcterms:W3CDTF">2009-01-14T10:27:52Z</dcterms:created>
  <dcterms:modified xsi:type="dcterms:W3CDTF">2013-10-01T16:04:25Z</dcterms:modified>
  <cp:category/>
  <cp:version/>
  <cp:contentType/>
  <cp:contentStatus/>
</cp:coreProperties>
</file>