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<sst xmlns="http://schemas.openxmlformats.org/spreadsheetml/2006/main" count="408" uniqueCount="254">
  <si>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</si>
  <si>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</si>
  <si>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</si>
  <si>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</si>
  <si>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</si>
  <si>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</si>
  <si>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</si>
  <si>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</si>
  <si>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</si>
  <si>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</si>
  <si>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</si>
  <si>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</si>
  <si>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</si>
  <si>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</si>
  <si>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</si>
  <si>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</si>
  <si>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</si>
  <si>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</si>
  <si>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</si>
  <si>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</si>
  <si>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</si>
  <si>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</si>
  <si>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</si>
  <si>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</si>
  <si>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</si>
  <si>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</si>
  <si>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</si>
  <si>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</si>
  <si>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</si>
  <si>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</si>
  <si>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</si>
  <si>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</si>
  <si>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</si>
  <si>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</si>
  <si>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</si>
  <si>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</si>
  <si>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</si>
  <si>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</si>
  <si>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</si>
  <si>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</si>
  <si>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</si>
  <si>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</si>
  <si>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</si>
  <si>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</si>
  <si>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</si>
  <si>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</si>
  <si>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</si>
  <si>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</si>
  <si>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</si>
  <si>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</si>
  <si>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</si>
  <si>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</si>
  <si>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</si>
  <si>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</si>
  <si>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</si>
  <si>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</si>
  <si>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</si>
  <si>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</si>
  <si>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</si>
  <si>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</si>
  <si>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</si>
  <si>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</si>
  <si>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</si>
  <si>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</si>
  <si>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</si>
  <si>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</si>
  <si>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</si>
  <si>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</si>
  <si>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</si>
  <si>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</si>
  <si>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</si>
  <si>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</si>
  <si>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</si>
  <si>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</si>
  <si>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</si>
  <si>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</si>
  <si>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</si>
  <si>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</si>
  <si>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</si>
  <si>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</si>
  <si>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</si>
  <si>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</si>
  <si>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</si>
  <si>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</si>
  <si>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</si>
  <si>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</si>
  <si>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</si>
  <si>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</si>
  <si>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</si>
  <si>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</si>
  <si>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</si>
  <si>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</si>
  <si>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</si>
  <si>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</si>
  <si>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</si>
  <si>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</si>
  <si>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</si>
  <si>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</si>
  <si>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</si>
  <si>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</si>
  <si>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</si>
  <si>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</si>
  <si>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</si>
  <si>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</si>
  <si>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</si>
  <si>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</si>
  <si>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</si>
  <si>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</si>
  <si>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</si>
  <si>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</si>
  <si>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</si>
  <si>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</si>
  <si>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</si>
  <si>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</si>
  <si>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</si>
  <si>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</si>
  <si>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</si>
  <si>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</si>
  <si>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</si>
  <si>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</si>
  <si>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</si>
  <si>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</si>
  <si>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</si>
  <si>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</si>
  <si>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</si>
  <si>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</si>
  <si>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</si>
  <si>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</si>
  <si>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</si>
  <si>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</si>
  <si>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</si>
  <si>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</si>
  <si>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</si>
  <si>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</si>
  <si>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</si>
  <si>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</si>
  <si>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</si>
  <si>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</si>
  <si>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</si>
  <si>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</si>
  <si>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</si>
  <si>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</si>
  <si>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</si>
  <si>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</si>
  <si>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</si>
  <si>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</si>
  <si>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</si>
  <si>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</si>
  <si>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</si>
  <si>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</si>
  <si>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</si>
  <si>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</si>
  <si>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</si>
  <si>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</si>
  <si>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</si>
  <si>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</si>
  <si>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</si>
  <si>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</si>
  <si>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</si>
  <si>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</si>
  <si>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</si>
  <si>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</si>
  <si>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</si>
  <si>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</si>
  <si>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</si>
  <si>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</si>
  <si>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</si>
  <si>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</si>
  <si>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</si>
  <si>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</si>
  <si>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</si>
  <si>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</si>
  <si>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</si>
  <si>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</si>
  <si>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</si>
  <si>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</si>
  <si>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</si>
  <si>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</si>
  <si>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</si>
  <si>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</si>
  <si>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</si>
  <si>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</si>
  <si>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Têt</t>
  </si>
  <si>
    <t>Eus</t>
  </si>
  <si>
    <t>66074</t>
  </si>
  <si>
    <t>p</t>
  </si>
  <si>
    <t>P</t>
  </si>
  <si>
    <t>Leuctridae</t>
  </si>
  <si>
    <t>Euleuctra</t>
  </si>
  <si>
    <t>Leuctra</t>
  </si>
  <si>
    <t>Beraea</t>
  </si>
  <si>
    <t>Micrasema</t>
  </si>
  <si>
    <t>Oligoplectrum</t>
  </si>
  <si>
    <t>Agapetus</t>
  </si>
  <si>
    <t>Glossosoma</t>
  </si>
  <si>
    <t>Goeridae</t>
  </si>
  <si>
    <t>Cheumatopsyche</t>
  </si>
  <si>
    <t>Hydropsyche</t>
  </si>
  <si>
    <t>Hydroptila</t>
  </si>
  <si>
    <t>Lepidostoma</t>
  </si>
  <si>
    <t>Adicella</t>
  </si>
  <si>
    <t>Ceraclea</t>
  </si>
  <si>
    <t>Mystacides</t>
  </si>
  <si>
    <t>Oecetis</t>
  </si>
  <si>
    <t>sF. Limnephilinae</t>
  </si>
  <si>
    <t>Polycentropodidae</t>
  </si>
  <si>
    <t>Cyrnus</t>
  </si>
  <si>
    <t>Polycentropus</t>
  </si>
  <si>
    <t>Psychomyia</t>
  </si>
  <si>
    <t>Rhyacophila</t>
  </si>
  <si>
    <t>Sericostoma</t>
  </si>
  <si>
    <t>Acentrella</t>
  </si>
  <si>
    <t>Baetis</t>
  </si>
  <si>
    <t>Caenis</t>
  </si>
  <si>
    <t>Ephemera</t>
  </si>
  <si>
    <t>Seratella</t>
  </si>
  <si>
    <t>Potamanthus</t>
  </si>
  <si>
    <t>Micronecta</t>
  </si>
  <si>
    <t>Microvelia</t>
  </si>
  <si>
    <t>sF. Dytiscinae</t>
  </si>
  <si>
    <t>Dupophilus</t>
  </si>
  <si>
    <t>Elmis</t>
  </si>
  <si>
    <t>Esolus</t>
  </si>
  <si>
    <t>Oulimnius</t>
  </si>
  <si>
    <t>Stenelmis</t>
  </si>
  <si>
    <t>Ochthebius</t>
  </si>
  <si>
    <t>Spercheus</t>
  </si>
  <si>
    <t>Anthomyidae</t>
  </si>
  <si>
    <t>Blephariceridae</t>
  </si>
  <si>
    <t>Ceratopogonidae</t>
  </si>
  <si>
    <t>Chironomidae</t>
  </si>
  <si>
    <t>Empididae</t>
  </si>
  <si>
    <t>Ephydridae</t>
  </si>
  <si>
    <t>Limoniidae</t>
  </si>
  <si>
    <t>Psychodidae</t>
  </si>
  <si>
    <t>Rhagionidae</t>
  </si>
  <si>
    <t>Simuliidae</t>
  </si>
  <si>
    <t>Stratiomyidae</t>
  </si>
  <si>
    <t>Tipulidae</t>
  </si>
  <si>
    <t>Onychogomphus</t>
  </si>
  <si>
    <t>Pisidium</t>
  </si>
  <si>
    <t>Ancylus</t>
  </si>
  <si>
    <t>Hydrobiidae</t>
  </si>
  <si>
    <t>Potamopyrgus</t>
  </si>
  <si>
    <t>Radix</t>
  </si>
  <si>
    <t>Physa</t>
  </si>
  <si>
    <t>Erpobdellidae</t>
  </si>
  <si>
    <t>Glossiphoniidae</t>
  </si>
  <si>
    <t>TRICLADES</t>
  </si>
  <si>
    <t>Dugesiidae</t>
  </si>
  <si>
    <t>OLIGOCHETES</t>
  </si>
  <si>
    <t>HYDRACARIENS</t>
  </si>
  <si>
    <t>NEMERTEA</t>
  </si>
  <si>
    <t>BRANCHIOPODES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</si>
</sst>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79">
      <selection activeCell="I110" sqref="I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6170000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612090</v>
      </c>
      <c r="H23" s="16">
        <v>1737852</v>
      </c>
      <c r="I23" s="16">
        <v>260</v>
      </c>
      <c r="J23" s="16" t="s">
        <v>25</v>
      </c>
      <c r="K23" s="56">
        <v>611821</v>
      </c>
      <c r="L23" s="56">
        <v>1737640</v>
      </c>
      <c r="M23" s="56">
        <v>611947</v>
      </c>
      <c r="N23" s="56">
        <v>1737834</v>
      </c>
      <c r="O23" s="56">
        <v>22.3</v>
      </c>
      <c r="P23" s="56">
        <v>250.4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6170000</v>
      </c>
      <c r="B39" s="54" t="str">
        <f>C23</f>
        <v>Têt</v>
      </c>
      <c r="C39" s="16" t="s">
        <v>183</v>
      </c>
      <c r="D39" s="55">
        <v>39632</v>
      </c>
      <c r="E39" s="56">
        <v>20.9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6170000</v>
      </c>
      <c r="B40" s="81" t="str">
        <f>+B$39</f>
        <v>Têt</v>
      </c>
      <c r="C40" s="81" t="str">
        <f>+C$39</f>
        <v>Eus</v>
      </c>
      <c r="D40" s="82">
        <f>+D$39</f>
        <v>39632</v>
      </c>
      <c r="E40" s="81">
        <f aca="true" t="shared" si="0" ref="E40:E50">+I$23</f>
        <v>260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6170000</v>
      </c>
      <c r="B41" s="81" t="str">
        <f aca="true" t="shared" si="2" ref="B41:D50">+B$39</f>
        <v>Têt</v>
      </c>
      <c r="C41" s="81" t="str">
        <f t="shared" si="2"/>
        <v>Eus</v>
      </c>
      <c r="D41" s="82">
        <f t="shared" si="2"/>
        <v>39632</v>
      </c>
      <c r="E41" s="81">
        <f t="shared" si="0"/>
        <v>260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6170000</v>
      </c>
      <c r="B42" s="81" t="str">
        <f t="shared" si="2"/>
        <v>Têt</v>
      </c>
      <c r="C42" s="81" t="str">
        <f t="shared" si="2"/>
        <v>Eus</v>
      </c>
      <c r="D42" s="82">
        <f t="shared" si="2"/>
        <v>39632</v>
      </c>
      <c r="E42" s="81">
        <f t="shared" si="0"/>
        <v>260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6170000</v>
      </c>
      <c r="B43" s="81" t="str">
        <f t="shared" si="2"/>
        <v>Têt</v>
      </c>
      <c r="C43" s="81" t="str">
        <f t="shared" si="2"/>
        <v>Eus</v>
      </c>
      <c r="D43" s="82">
        <f t="shared" si="2"/>
        <v>39632</v>
      </c>
      <c r="E43" s="81">
        <f t="shared" si="0"/>
        <v>260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6170000</v>
      </c>
      <c r="B44" s="81" t="str">
        <f t="shared" si="2"/>
        <v>Têt</v>
      </c>
      <c r="C44" s="81" t="str">
        <f t="shared" si="2"/>
        <v>Eus</v>
      </c>
      <c r="D44" s="82">
        <f t="shared" si="2"/>
        <v>39632</v>
      </c>
      <c r="E44" s="81">
        <f t="shared" si="0"/>
        <v>260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6170000</v>
      </c>
      <c r="B45" s="81" t="str">
        <f t="shared" si="2"/>
        <v>Têt</v>
      </c>
      <c r="C45" s="81" t="str">
        <f t="shared" si="2"/>
        <v>Eus</v>
      </c>
      <c r="D45" s="82">
        <f t="shared" si="2"/>
        <v>39632</v>
      </c>
      <c r="E45" s="81">
        <f t="shared" si="0"/>
        <v>260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6170000</v>
      </c>
      <c r="B46" s="81" t="str">
        <f t="shared" si="2"/>
        <v>Têt</v>
      </c>
      <c r="C46" s="81" t="str">
        <f t="shared" si="2"/>
        <v>Eus</v>
      </c>
      <c r="D46" s="82">
        <f t="shared" si="2"/>
        <v>39632</v>
      </c>
      <c r="E46" s="81">
        <f t="shared" si="0"/>
        <v>260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6170000</v>
      </c>
      <c r="B47" s="81" t="str">
        <f t="shared" si="2"/>
        <v>Têt</v>
      </c>
      <c r="C47" s="81" t="str">
        <f t="shared" si="2"/>
        <v>Eus</v>
      </c>
      <c r="D47" s="82">
        <f t="shared" si="2"/>
        <v>39632</v>
      </c>
      <c r="E47" s="81">
        <f t="shared" si="0"/>
        <v>260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6170000</v>
      </c>
      <c r="B48" s="81" t="str">
        <f t="shared" si="2"/>
        <v>Têt</v>
      </c>
      <c r="C48" s="81" t="str">
        <f t="shared" si="2"/>
        <v>Eus</v>
      </c>
      <c r="D48" s="82">
        <f t="shared" si="2"/>
        <v>39632</v>
      </c>
      <c r="E48" s="81">
        <f t="shared" si="0"/>
        <v>260</v>
      </c>
      <c r="F48" s="57" t="s">
        <v>150</v>
      </c>
      <c r="G48" s="105" t="s">
        <v>157</v>
      </c>
      <c r="H48" s="103">
        <v>20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6170000</v>
      </c>
      <c r="B49" s="81" t="str">
        <f t="shared" si="2"/>
        <v>Têt</v>
      </c>
      <c r="C49" s="81" t="str">
        <f t="shared" si="2"/>
        <v>Eus</v>
      </c>
      <c r="D49" s="82">
        <f t="shared" si="2"/>
        <v>39632</v>
      </c>
      <c r="E49" s="81">
        <f t="shared" si="0"/>
        <v>260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6170000</v>
      </c>
      <c r="B50" s="81" t="str">
        <f t="shared" si="2"/>
        <v>Têt</v>
      </c>
      <c r="C50" s="81" t="str">
        <f t="shared" si="2"/>
        <v>Eus</v>
      </c>
      <c r="D50" s="82">
        <f t="shared" si="2"/>
        <v>39632</v>
      </c>
      <c r="E50" s="81">
        <f t="shared" si="0"/>
        <v>260</v>
      </c>
      <c r="F50" s="57" t="s">
        <v>180</v>
      </c>
      <c r="G50" s="105" t="s">
        <v>176</v>
      </c>
      <c r="H50" s="103">
        <v>20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6170000</v>
      </c>
      <c r="B66" s="72">
        <f>D39</f>
        <v>39632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6170000</v>
      </c>
      <c r="B67" s="84">
        <f>+B$66</f>
        <v>39632</v>
      </c>
      <c r="C67" s="73" t="s">
        <v>89</v>
      </c>
      <c r="D67" s="75" t="s">
        <v>154</v>
      </c>
      <c r="E67" s="75" t="s">
        <v>10</v>
      </c>
      <c r="F67" s="75" t="s">
        <v>107</v>
      </c>
      <c r="G67" s="103">
        <v>80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6170000</v>
      </c>
      <c r="B68" s="84">
        <f t="shared" si="3"/>
        <v>39632</v>
      </c>
      <c r="C68" s="73" t="s">
        <v>90</v>
      </c>
      <c r="D68" s="75" t="s">
        <v>155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6170000</v>
      </c>
      <c r="B69" s="84">
        <f t="shared" si="3"/>
        <v>39632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6170000</v>
      </c>
      <c r="B70" s="84">
        <f t="shared" si="3"/>
        <v>39632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50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6170000</v>
      </c>
      <c r="B71" s="84">
        <f t="shared" si="3"/>
        <v>39632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6170000</v>
      </c>
      <c r="B72" s="84">
        <f t="shared" si="3"/>
        <v>39632</v>
      </c>
      <c r="C72" s="73" t="s">
        <v>94</v>
      </c>
      <c r="D72" s="75" t="s">
        <v>157</v>
      </c>
      <c r="E72" s="75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6170000</v>
      </c>
      <c r="B73" s="84">
        <f t="shared" si="3"/>
        <v>39632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6170000</v>
      </c>
      <c r="B74" s="84">
        <f t="shared" si="3"/>
        <v>39632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6170000</v>
      </c>
      <c r="B75" s="84">
        <f t="shared" si="3"/>
        <v>39632</v>
      </c>
      <c r="C75" s="73" t="s">
        <v>97</v>
      </c>
      <c r="D75" s="75" t="s">
        <v>157</v>
      </c>
      <c r="E75" s="75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6170000</v>
      </c>
      <c r="B76" s="84">
        <f t="shared" si="3"/>
        <v>39632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6170000</v>
      </c>
      <c r="B77" s="84">
        <f t="shared" si="3"/>
        <v>39632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6170000</v>
      </c>
      <c r="B88" s="72">
        <f>B66</f>
        <v>39632</v>
      </c>
      <c r="C88" s="103" t="s">
        <v>187</v>
      </c>
      <c r="D88" s="103">
        <v>66</v>
      </c>
      <c r="E88" s="103">
        <v>2</v>
      </c>
      <c r="F88" s="103">
        <v>17</v>
      </c>
      <c r="G88" s="103">
        <v>1</v>
      </c>
      <c r="H88" s="103"/>
      <c r="I88" s="103"/>
      <c r="J88" s="103"/>
      <c r="K88" s="103">
        <v>2</v>
      </c>
      <c r="L88" s="103">
        <v>11</v>
      </c>
      <c r="M88" s="103">
        <v>6</v>
      </c>
      <c r="N88" s="103"/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6170000</v>
      </c>
      <c r="B89" s="84">
        <f>+B$88</f>
        <v>39632</v>
      </c>
      <c r="C89" s="103" t="s">
        <v>188</v>
      </c>
      <c r="D89" s="103">
        <v>67</v>
      </c>
      <c r="E89" s="103">
        <v>9</v>
      </c>
      <c r="F89" s="103">
        <v>18</v>
      </c>
      <c r="G89" s="103">
        <v>12</v>
      </c>
      <c r="H89" s="103"/>
      <c r="I89" s="103">
        <v>1</v>
      </c>
      <c r="J89" s="103">
        <v>8</v>
      </c>
      <c r="K89" s="103"/>
      <c r="L89" s="103">
        <v>13</v>
      </c>
      <c r="M89" s="103">
        <v>5</v>
      </c>
      <c r="N89" s="103"/>
      <c r="O89" s="103"/>
      <c r="P89" s="103">
        <v>6</v>
      </c>
      <c r="Q89" s="103"/>
      <c r="R89" s="103"/>
      <c r="S89" s="103">
        <v>6</v>
      </c>
      <c r="T89" s="102"/>
      <c r="U89" s="102"/>
    </row>
    <row r="90" spans="1:21" ht="14.25">
      <c r="A90" s="83">
        <f aca="true" t="shared" si="4" ref="A90:B121">+A$88</f>
        <v>6170000</v>
      </c>
      <c r="B90" s="84">
        <f t="shared" si="4"/>
        <v>39632</v>
      </c>
      <c r="C90" s="103" t="s">
        <v>189</v>
      </c>
      <c r="D90" s="103">
        <v>69</v>
      </c>
      <c r="E90" s="103">
        <v>5</v>
      </c>
      <c r="F90" s="103"/>
      <c r="G90" s="103">
        <v>3</v>
      </c>
      <c r="H90" s="103"/>
      <c r="I90" s="103">
        <v>1</v>
      </c>
      <c r="J90" s="103">
        <v>4</v>
      </c>
      <c r="K90" s="103"/>
      <c r="L90" s="103"/>
      <c r="M90" s="103"/>
      <c r="N90" s="103"/>
      <c r="O90" s="103"/>
      <c r="P90" s="103"/>
      <c r="Q90" s="103"/>
      <c r="R90" s="103"/>
      <c r="S90" s="103">
        <v>3</v>
      </c>
      <c r="T90" s="102"/>
      <c r="U90" s="102"/>
    </row>
    <row r="91" spans="1:21" ht="14.25">
      <c r="A91" s="83">
        <f t="shared" si="4"/>
        <v>6170000</v>
      </c>
      <c r="B91" s="84">
        <f t="shared" si="4"/>
        <v>39632</v>
      </c>
      <c r="C91" s="103" t="s">
        <v>190</v>
      </c>
      <c r="D91" s="103">
        <v>328</v>
      </c>
      <c r="E91" s="103">
        <v>1</v>
      </c>
      <c r="F91" s="103"/>
      <c r="G91" s="103"/>
      <c r="H91" s="103"/>
      <c r="I91" s="103"/>
      <c r="J91" s="103">
        <v>1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6170000</v>
      </c>
      <c r="B92" s="84">
        <f t="shared" si="4"/>
        <v>39632</v>
      </c>
      <c r="C92" s="103" t="s">
        <v>191</v>
      </c>
      <c r="D92" s="103">
        <v>268</v>
      </c>
      <c r="E92" s="103">
        <v>2</v>
      </c>
      <c r="F92" s="103"/>
      <c r="G92" s="103">
        <v>1</v>
      </c>
      <c r="H92" s="103"/>
      <c r="I92" s="103"/>
      <c r="J92" s="103">
        <v>2</v>
      </c>
      <c r="K92" s="103"/>
      <c r="L92" s="103"/>
      <c r="M92" s="103"/>
      <c r="N92" s="103"/>
      <c r="O92" s="103"/>
      <c r="P92" s="103"/>
      <c r="Q92" s="103"/>
      <c r="R92" s="103">
        <v>1</v>
      </c>
      <c r="S92" s="103"/>
      <c r="T92" s="102"/>
      <c r="U92" s="102"/>
    </row>
    <row r="93" spans="1:21" ht="14.25">
      <c r="A93" s="83">
        <f t="shared" si="4"/>
        <v>6170000</v>
      </c>
      <c r="B93" s="84">
        <f t="shared" si="4"/>
        <v>39632</v>
      </c>
      <c r="C93" s="103" t="s">
        <v>192</v>
      </c>
      <c r="D93" s="103">
        <v>263</v>
      </c>
      <c r="E93" s="103">
        <v>354</v>
      </c>
      <c r="F93" s="103">
        <v>138</v>
      </c>
      <c r="G93" s="103">
        <v>106</v>
      </c>
      <c r="H93" s="103">
        <v>1</v>
      </c>
      <c r="I93" s="103"/>
      <c r="J93" s="103">
        <v>5</v>
      </c>
      <c r="K93" s="103">
        <v>348</v>
      </c>
      <c r="L93" s="103">
        <v>86</v>
      </c>
      <c r="M93" s="103">
        <v>52</v>
      </c>
      <c r="N93" s="103"/>
      <c r="O93" s="103"/>
      <c r="P93" s="103">
        <v>46</v>
      </c>
      <c r="Q93" s="103"/>
      <c r="R93" s="103">
        <v>5</v>
      </c>
      <c r="S93" s="103">
        <v>55</v>
      </c>
      <c r="T93" s="102"/>
      <c r="U93" s="102"/>
    </row>
    <row r="94" spans="1:21" ht="14.25">
      <c r="A94" s="83">
        <f t="shared" si="4"/>
        <v>6170000</v>
      </c>
      <c r="B94" s="84">
        <f t="shared" si="4"/>
        <v>39632</v>
      </c>
      <c r="C94" s="103" t="s">
        <v>193</v>
      </c>
      <c r="D94" s="103">
        <v>191</v>
      </c>
      <c r="E94" s="103"/>
      <c r="F94" s="103">
        <v>6</v>
      </c>
      <c r="G94" s="103"/>
      <c r="H94" s="103"/>
      <c r="I94" s="103"/>
      <c r="J94" s="103"/>
      <c r="K94" s="103"/>
      <c r="L94" s="103">
        <v>6</v>
      </c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6170000</v>
      </c>
      <c r="B95" s="84">
        <f t="shared" si="4"/>
        <v>39632</v>
      </c>
      <c r="C95" s="103" t="s">
        <v>194</v>
      </c>
      <c r="D95" s="103">
        <v>190</v>
      </c>
      <c r="E95" s="103">
        <v>1</v>
      </c>
      <c r="F95" s="103">
        <v>1</v>
      </c>
      <c r="G95" s="103"/>
      <c r="H95" s="103"/>
      <c r="I95" s="103">
        <v>1</v>
      </c>
      <c r="J95" s="103"/>
      <c r="K95" s="103"/>
      <c r="L95" s="103">
        <v>1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6170000</v>
      </c>
      <c r="B96" s="84">
        <f t="shared" si="4"/>
        <v>39632</v>
      </c>
      <c r="C96" s="103" t="s">
        <v>195</v>
      </c>
      <c r="D96" s="103">
        <v>286</v>
      </c>
      <c r="E96" s="103"/>
      <c r="F96" s="103">
        <v>1</v>
      </c>
      <c r="G96" s="103"/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6170000</v>
      </c>
      <c r="B97" s="84">
        <f t="shared" si="4"/>
        <v>39632</v>
      </c>
      <c r="C97" s="103" t="s">
        <v>196</v>
      </c>
      <c r="D97" s="103">
        <v>221</v>
      </c>
      <c r="E97" s="103"/>
      <c r="F97" s="103"/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6170000</v>
      </c>
      <c r="B98" s="84">
        <f t="shared" si="4"/>
        <v>39632</v>
      </c>
      <c r="C98" s="103" t="s">
        <v>197</v>
      </c>
      <c r="D98" s="103">
        <v>212</v>
      </c>
      <c r="E98" s="103">
        <v>3</v>
      </c>
      <c r="F98" s="103">
        <v>17</v>
      </c>
      <c r="G98" s="103">
        <v>4</v>
      </c>
      <c r="H98" s="103"/>
      <c r="I98" s="103">
        <v>1</v>
      </c>
      <c r="J98" s="103">
        <v>2</v>
      </c>
      <c r="K98" s="103"/>
      <c r="L98" s="103">
        <v>6</v>
      </c>
      <c r="M98" s="103">
        <v>11</v>
      </c>
      <c r="N98" s="103"/>
      <c r="O98" s="103"/>
      <c r="P98" s="103">
        <v>2</v>
      </c>
      <c r="Q98" s="103"/>
      <c r="R98" s="103"/>
      <c r="S98" s="103">
        <v>2</v>
      </c>
      <c r="T98" s="102"/>
      <c r="U98" s="102"/>
    </row>
    <row r="99" spans="1:21" ht="14.25">
      <c r="A99" s="83">
        <f t="shared" si="4"/>
        <v>6170000</v>
      </c>
      <c r="B99" s="84">
        <f t="shared" si="4"/>
        <v>39632</v>
      </c>
      <c r="C99" s="103" t="s">
        <v>198</v>
      </c>
      <c r="D99" s="103">
        <v>200</v>
      </c>
      <c r="E99" s="103"/>
      <c r="F99" s="103">
        <v>3</v>
      </c>
      <c r="G99" s="103">
        <v>11</v>
      </c>
      <c r="H99" s="103"/>
      <c r="I99" s="103"/>
      <c r="J99" s="103"/>
      <c r="K99" s="103"/>
      <c r="L99" s="103"/>
      <c r="M99" s="103">
        <v>3</v>
      </c>
      <c r="N99" s="103"/>
      <c r="O99" s="103"/>
      <c r="P99" s="103">
        <v>9</v>
      </c>
      <c r="Q99" s="103"/>
      <c r="R99" s="103">
        <v>2</v>
      </c>
      <c r="S99" s="103"/>
      <c r="T99" s="102"/>
      <c r="U99" s="102"/>
    </row>
    <row r="100" spans="1:21" ht="14.25">
      <c r="A100" s="83">
        <f t="shared" si="4"/>
        <v>6170000</v>
      </c>
      <c r="B100" s="84">
        <f t="shared" si="4"/>
        <v>39632</v>
      </c>
      <c r="C100" s="103" t="s">
        <v>199</v>
      </c>
      <c r="D100" s="103">
        <v>305</v>
      </c>
      <c r="E100" s="103">
        <v>1</v>
      </c>
      <c r="F100" s="103"/>
      <c r="G100" s="103"/>
      <c r="H100" s="103"/>
      <c r="I100" s="103"/>
      <c r="J100" s="103">
        <v>1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6170000</v>
      </c>
      <c r="B101" s="84">
        <f t="shared" si="4"/>
        <v>39632</v>
      </c>
      <c r="C101" s="103" t="s">
        <v>200</v>
      </c>
      <c r="D101" s="103">
        <v>320</v>
      </c>
      <c r="E101" s="103">
        <v>1</v>
      </c>
      <c r="F101" s="103"/>
      <c r="G101" s="103"/>
      <c r="H101" s="103"/>
      <c r="I101" s="103"/>
      <c r="J101" s="103"/>
      <c r="K101" s="103">
        <v>1</v>
      </c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6170000</v>
      </c>
      <c r="B102" s="84">
        <f t="shared" si="4"/>
        <v>39632</v>
      </c>
      <c r="C102" s="103" t="s">
        <v>201</v>
      </c>
      <c r="D102" s="103">
        <v>313</v>
      </c>
      <c r="E102" s="103">
        <v>2</v>
      </c>
      <c r="F102" s="103"/>
      <c r="G102" s="103"/>
      <c r="H102" s="103">
        <v>2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6170000</v>
      </c>
      <c r="B103" s="84">
        <f t="shared" si="4"/>
        <v>39632</v>
      </c>
      <c r="C103" s="103" t="s">
        <v>202</v>
      </c>
      <c r="D103" s="103">
        <v>312</v>
      </c>
      <c r="E103" s="103"/>
      <c r="F103" s="103">
        <v>1</v>
      </c>
      <c r="G103" s="103"/>
      <c r="H103" s="103"/>
      <c r="I103" s="103"/>
      <c r="J103" s="103"/>
      <c r="K103" s="103"/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6170000</v>
      </c>
      <c r="B104" s="84">
        <f t="shared" si="4"/>
        <v>39632</v>
      </c>
      <c r="C104" s="103" t="s">
        <v>203</v>
      </c>
      <c r="D104" s="103">
        <v>317</v>
      </c>
      <c r="E104" s="103">
        <v>1</v>
      </c>
      <c r="F104" s="103"/>
      <c r="G104" s="103"/>
      <c r="H104" s="103"/>
      <c r="I104" s="103"/>
      <c r="J104" s="103"/>
      <c r="K104" s="103">
        <v>1</v>
      </c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6170000</v>
      </c>
      <c r="B105" s="84">
        <f t="shared" si="4"/>
        <v>39632</v>
      </c>
      <c r="C105" s="103" t="s">
        <v>204</v>
      </c>
      <c r="D105" s="103">
        <v>3163</v>
      </c>
      <c r="E105" s="103"/>
      <c r="F105" s="103">
        <v>8</v>
      </c>
      <c r="G105" s="103">
        <v>5</v>
      </c>
      <c r="H105" s="103"/>
      <c r="I105" s="103"/>
      <c r="J105" s="103"/>
      <c r="K105" s="103"/>
      <c r="L105" s="103">
        <v>4</v>
      </c>
      <c r="M105" s="103">
        <v>4</v>
      </c>
      <c r="N105" s="103"/>
      <c r="O105" s="103"/>
      <c r="P105" s="103">
        <v>5</v>
      </c>
      <c r="Q105" s="103"/>
      <c r="R105" s="103"/>
      <c r="S105" s="103"/>
      <c r="T105" s="102"/>
      <c r="U105" s="102"/>
    </row>
    <row r="106" spans="1:21" ht="14.25">
      <c r="A106" s="83">
        <f t="shared" si="4"/>
        <v>6170000</v>
      </c>
      <c r="B106" s="84">
        <f t="shared" si="4"/>
        <v>39632</v>
      </c>
      <c r="C106" s="103" t="s">
        <v>205</v>
      </c>
      <c r="D106" s="103">
        <v>223</v>
      </c>
      <c r="E106" s="103">
        <v>2</v>
      </c>
      <c r="F106" s="103">
        <v>2</v>
      </c>
      <c r="G106" s="103"/>
      <c r="H106" s="103"/>
      <c r="I106" s="103"/>
      <c r="J106" s="103"/>
      <c r="K106" s="103">
        <v>2</v>
      </c>
      <c r="L106" s="103">
        <v>2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6170000</v>
      </c>
      <c r="B107" s="84">
        <f t="shared" si="4"/>
        <v>39632</v>
      </c>
      <c r="C107" s="103" t="s">
        <v>206</v>
      </c>
      <c r="D107" s="103">
        <v>224</v>
      </c>
      <c r="E107" s="103">
        <v>2</v>
      </c>
      <c r="F107" s="103"/>
      <c r="G107" s="103"/>
      <c r="H107" s="103">
        <v>2</v>
      </c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6170000</v>
      </c>
      <c r="B108" s="84">
        <f t="shared" si="4"/>
        <v>39632</v>
      </c>
      <c r="C108" s="103" t="s">
        <v>207</v>
      </c>
      <c r="D108" s="103">
        <v>231</v>
      </c>
      <c r="E108" s="103">
        <v>4</v>
      </c>
      <c r="F108" s="103"/>
      <c r="G108" s="103"/>
      <c r="H108" s="103"/>
      <c r="I108" s="103"/>
      <c r="J108" s="103"/>
      <c r="K108" s="103">
        <v>4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6170000</v>
      </c>
      <c r="B109" s="84">
        <f t="shared" si="4"/>
        <v>39632</v>
      </c>
      <c r="C109" s="103" t="s">
        <v>208</v>
      </c>
      <c r="D109" s="103">
        <v>239</v>
      </c>
      <c r="E109" s="103">
        <v>1</v>
      </c>
      <c r="F109" s="103">
        <v>19</v>
      </c>
      <c r="G109" s="103">
        <v>35</v>
      </c>
      <c r="H109" s="103"/>
      <c r="I109" s="103"/>
      <c r="J109" s="103"/>
      <c r="K109" s="103">
        <v>1</v>
      </c>
      <c r="L109" s="103">
        <v>19</v>
      </c>
      <c r="M109" s="103"/>
      <c r="N109" s="103"/>
      <c r="O109" s="103"/>
      <c r="P109" s="103">
        <v>7</v>
      </c>
      <c r="Q109" s="103"/>
      <c r="R109" s="103">
        <v>27</v>
      </c>
      <c r="S109" s="103">
        <v>1</v>
      </c>
      <c r="T109" s="102"/>
      <c r="U109" s="102"/>
    </row>
    <row r="110" spans="1:21" ht="14.25">
      <c r="A110" s="83">
        <f t="shared" si="4"/>
        <v>6170000</v>
      </c>
      <c r="B110" s="84">
        <f t="shared" si="4"/>
        <v>39632</v>
      </c>
      <c r="C110" s="103" t="s">
        <v>209</v>
      </c>
      <c r="D110" s="103">
        <v>183</v>
      </c>
      <c r="E110" s="103"/>
      <c r="F110" s="103">
        <v>43</v>
      </c>
      <c r="G110" s="103">
        <v>7</v>
      </c>
      <c r="H110" s="103"/>
      <c r="I110" s="103"/>
      <c r="J110" s="103"/>
      <c r="K110" s="103"/>
      <c r="L110" s="103">
        <v>5</v>
      </c>
      <c r="M110" s="103">
        <v>36</v>
      </c>
      <c r="N110" s="103">
        <v>1</v>
      </c>
      <c r="O110" s="103">
        <v>1</v>
      </c>
      <c r="P110" s="103">
        <v>5</v>
      </c>
      <c r="Q110" s="103"/>
      <c r="R110" s="103"/>
      <c r="S110" s="103">
        <v>2</v>
      </c>
      <c r="T110" s="102"/>
      <c r="U110" s="102"/>
    </row>
    <row r="111" spans="1:21" ht="14.25">
      <c r="A111" s="83">
        <f t="shared" si="4"/>
        <v>6170000</v>
      </c>
      <c r="B111" s="84">
        <f t="shared" si="4"/>
        <v>39632</v>
      </c>
      <c r="C111" s="103" t="s">
        <v>210</v>
      </c>
      <c r="D111" s="103">
        <v>322</v>
      </c>
      <c r="E111" s="103"/>
      <c r="F111" s="103"/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>
        <v>1</v>
      </c>
      <c r="Q111" s="103"/>
      <c r="R111" s="103"/>
      <c r="S111" s="103"/>
      <c r="T111" s="102"/>
      <c r="U111" s="102"/>
    </row>
    <row r="112" spans="1:21" ht="14.25">
      <c r="A112" s="83">
        <f t="shared" si="4"/>
        <v>6170000</v>
      </c>
      <c r="B112" s="84">
        <f t="shared" si="4"/>
        <v>39632</v>
      </c>
      <c r="C112" s="103" t="s">
        <v>211</v>
      </c>
      <c r="D112" s="103">
        <v>5151</v>
      </c>
      <c r="E112" s="103"/>
      <c r="F112" s="103">
        <v>1</v>
      </c>
      <c r="G112" s="103"/>
      <c r="H112" s="103"/>
      <c r="I112" s="103"/>
      <c r="J112" s="103"/>
      <c r="K112" s="103"/>
      <c r="L112" s="103"/>
      <c r="M112" s="103"/>
      <c r="N112" s="103"/>
      <c r="O112" s="103">
        <v>1</v>
      </c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6170000</v>
      </c>
      <c r="B113" s="84">
        <f t="shared" si="4"/>
        <v>39632</v>
      </c>
      <c r="C113" s="103" t="s">
        <v>212</v>
      </c>
      <c r="D113" s="103">
        <v>364</v>
      </c>
      <c r="E113" s="103">
        <v>18</v>
      </c>
      <c r="F113" s="103">
        <v>60</v>
      </c>
      <c r="G113" s="103">
        <v>239</v>
      </c>
      <c r="H113" s="103"/>
      <c r="I113" s="103">
        <v>7</v>
      </c>
      <c r="J113" s="103">
        <v>11</v>
      </c>
      <c r="K113" s="103"/>
      <c r="L113" s="103">
        <v>11</v>
      </c>
      <c r="M113" s="103">
        <v>46</v>
      </c>
      <c r="N113" s="103">
        <v>2</v>
      </c>
      <c r="O113" s="103">
        <v>1</v>
      </c>
      <c r="P113" s="103">
        <v>168</v>
      </c>
      <c r="Q113" s="103"/>
      <c r="R113" s="103">
        <v>32</v>
      </c>
      <c r="S113" s="103">
        <v>39</v>
      </c>
      <c r="T113" s="102"/>
      <c r="U113" s="102"/>
    </row>
    <row r="114" spans="1:21" ht="14.25">
      <c r="A114" s="83">
        <f t="shared" si="4"/>
        <v>6170000</v>
      </c>
      <c r="B114" s="84">
        <f t="shared" si="4"/>
        <v>39632</v>
      </c>
      <c r="C114" s="103" t="s">
        <v>213</v>
      </c>
      <c r="D114" s="103">
        <v>457</v>
      </c>
      <c r="E114" s="103">
        <v>28</v>
      </c>
      <c r="F114" s="103">
        <v>9</v>
      </c>
      <c r="G114" s="103">
        <v>4</v>
      </c>
      <c r="H114" s="103">
        <v>2</v>
      </c>
      <c r="I114" s="103">
        <v>1</v>
      </c>
      <c r="J114" s="103">
        <v>10</v>
      </c>
      <c r="K114" s="103">
        <v>15</v>
      </c>
      <c r="L114" s="103">
        <v>6</v>
      </c>
      <c r="M114" s="103">
        <v>2</v>
      </c>
      <c r="N114" s="103">
        <v>1</v>
      </c>
      <c r="O114" s="103"/>
      <c r="P114" s="103">
        <v>3</v>
      </c>
      <c r="Q114" s="103">
        <v>1</v>
      </c>
      <c r="R114" s="103"/>
      <c r="S114" s="103"/>
      <c r="T114" s="102"/>
      <c r="U114" s="102"/>
    </row>
    <row r="115" spans="1:21" ht="14.25">
      <c r="A115" s="83">
        <f t="shared" si="4"/>
        <v>6170000</v>
      </c>
      <c r="B115" s="84">
        <f t="shared" si="4"/>
        <v>39632</v>
      </c>
      <c r="C115" s="103" t="s">
        <v>214</v>
      </c>
      <c r="D115" s="103">
        <v>502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>
        <v>1</v>
      </c>
      <c r="R115" s="103"/>
      <c r="S115" s="103"/>
      <c r="T115" s="102"/>
      <c r="U115" s="102"/>
    </row>
    <row r="116" spans="1:21" ht="14.25">
      <c r="A116" s="83">
        <f t="shared" si="4"/>
        <v>6170000</v>
      </c>
      <c r="B116" s="84">
        <f t="shared" si="4"/>
        <v>39632</v>
      </c>
      <c r="C116" s="103" t="s">
        <v>215</v>
      </c>
      <c r="D116" s="103">
        <v>5152</v>
      </c>
      <c r="E116" s="103">
        <v>166</v>
      </c>
      <c r="F116" s="103">
        <v>39</v>
      </c>
      <c r="G116" s="103">
        <v>29</v>
      </c>
      <c r="H116" s="103">
        <v>30</v>
      </c>
      <c r="I116" s="103">
        <v>2</v>
      </c>
      <c r="J116" s="103">
        <v>50</v>
      </c>
      <c r="K116" s="103">
        <v>84</v>
      </c>
      <c r="L116" s="103">
        <v>32</v>
      </c>
      <c r="M116" s="103">
        <v>7</v>
      </c>
      <c r="N116" s="103"/>
      <c r="O116" s="103"/>
      <c r="P116" s="103">
        <v>8</v>
      </c>
      <c r="Q116" s="103"/>
      <c r="R116" s="103">
        <v>1</v>
      </c>
      <c r="S116" s="103">
        <v>20</v>
      </c>
      <c r="T116" s="102"/>
      <c r="U116" s="102"/>
    </row>
    <row r="117" spans="1:21" ht="14.25">
      <c r="A117" s="83">
        <f t="shared" si="4"/>
        <v>6170000</v>
      </c>
      <c r="B117" s="84">
        <f t="shared" si="4"/>
        <v>39632</v>
      </c>
      <c r="C117" s="103" t="s">
        <v>216</v>
      </c>
      <c r="D117" s="103">
        <v>509</v>
      </c>
      <c r="E117" s="103">
        <v>1</v>
      </c>
      <c r="F117" s="103">
        <v>1</v>
      </c>
      <c r="G117" s="103">
        <v>3</v>
      </c>
      <c r="H117" s="103"/>
      <c r="I117" s="103"/>
      <c r="J117" s="103">
        <v>1</v>
      </c>
      <c r="K117" s="103"/>
      <c r="L117" s="103">
        <v>1</v>
      </c>
      <c r="M117" s="103"/>
      <c r="N117" s="103"/>
      <c r="O117" s="103"/>
      <c r="P117" s="103"/>
      <c r="Q117" s="103">
        <v>1</v>
      </c>
      <c r="R117" s="103"/>
      <c r="S117" s="103">
        <v>2</v>
      </c>
      <c r="T117" s="102"/>
      <c r="U117" s="102"/>
    </row>
    <row r="118" spans="1:21" ht="14.25">
      <c r="A118" s="83">
        <f t="shared" si="4"/>
        <v>6170000</v>
      </c>
      <c r="B118" s="84">
        <f t="shared" si="4"/>
        <v>39632</v>
      </c>
      <c r="C118" s="103" t="s">
        <v>217</v>
      </c>
      <c r="D118" s="103">
        <v>719</v>
      </c>
      <c r="E118" s="103">
        <v>1</v>
      </c>
      <c r="F118" s="103"/>
      <c r="G118" s="103">
        <v>1</v>
      </c>
      <c r="H118" s="103">
        <v>1</v>
      </c>
      <c r="I118" s="103"/>
      <c r="J118" s="103"/>
      <c r="K118" s="103"/>
      <c r="L118" s="103"/>
      <c r="M118" s="103"/>
      <c r="N118" s="103"/>
      <c r="O118" s="103"/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6170000</v>
      </c>
      <c r="B119" s="84">
        <f t="shared" si="4"/>
        <v>39632</v>
      </c>
      <c r="C119" s="103" t="s">
        <v>218</v>
      </c>
      <c r="D119" s="103">
        <v>744</v>
      </c>
      <c r="E119" s="103"/>
      <c r="F119" s="103">
        <v>1</v>
      </c>
      <c r="G119" s="103"/>
      <c r="H119" s="103"/>
      <c r="I119" s="103"/>
      <c r="J119" s="103"/>
      <c r="K119" s="103"/>
      <c r="L119" s="103">
        <v>1</v>
      </c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6170000</v>
      </c>
      <c r="B120" s="84">
        <f t="shared" si="4"/>
        <v>39632</v>
      </c>
      <c r="C120" s="103" t="s">
        <v>219</v>
      </c>
      <c r="D120" s="103">
        <v>2396</v>
      </c>
      <c r="E120" s="103">
        <v>1</v>
      </c>
      <c r="F120" s="103"/>
      <c r="G120" s="103"/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6170000</v>
      </c>
      <c r="B121" s="84">
        <f t="shared" si="4"/>
        <v>39632</v>
      </c>
      <c r="C121" s="103" t="s">
        <v>220</v>
      </c>
      <c r="D121" s="103">
        <v>620</v>
      </c>
      <c r="E121" s="103"/>
      <c r="F121" s="103"/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>
        <v>1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6170000</v>
      </c>
      <c r="B122" s="84">
        <f t="shared" si="5"/>
        <v>39632</v>
      </c>
      <c r="C122" s="103" t="s">
        <v>221</v>
      </c>
      <c r="D122" s="103">
        <v>618</v>
      </c>
      <c r="E122" s="103">
        <v>39</v>
      </c>
      <c r="F122" s="103">
        <v>32</v>
      </c>
      <c r="G122" s="103">
        <v>12</v>
      </c>
      <c r="H122" s="103">
        <v>17</v>
      </c>
      <c r="I122" s="103">
        <v>2</v>
      </c>
      <c r="J122" s="103">
        <v>10</v>
      </c>
      <c r="K122" s="103">
        <v>10</v>
      </c>
      <c r="L122" s="103">
        <v>18</v>
      </c>
      <c r="M122" s="103">
        <v>14</v>
      </c>
      <c r="N122" s="103"/>
      <c r="O122" s="103"/>
      <c r="P122" s="103">
        <v>9</v>
      </c>
      <c r="Q122" s="103">
        <v>1</v>
      </c>
      <c r="R122" s="103">
        <v>1</v>
      </c>
      <c r="S122" s="103">
        <v>1</v>
      </c>
      <c r="T122" s="102"/>
      <c r="U122" s="102"/>
    </row>
    <row r="123" spans="1:21" ht="14.25">
      <c r="A123" s="83">
        <f t="shared" si="5"/>
        <v>6170000</v>
      </c>
      <c r="B123" s="84">
        <f t="shared" si="5"/>
        <v>39632</v>
      </c>
      <c r="C123" s="103" t="s">
        <v>222</v>
      </c>
      <c r="D123" s="103">
        <v>619</v>
      </c>
      <c r="E123" s="103">
        <v>11</v>
      </c>
      <c r="F123" s="103">
        <v>31</v>
      </c>
      <c r="G123" s="103">
        <v>19</v>
      </c>
      <c r="H123" s="103"/>
      <c r="I123" s="103">
        <v>5</v>
      </c>
      <c r="J123" s="103">
        <v>6</v>
      </c>
      <c r="K123" s="103"/>
      <c r="L123" s="103">
        <v>25</v>
      </c>
      <c r="M123" s="103">
        <v>4</v>
      </c>
      <c r="N123" s="103">
        <v>2</v>
      </c>
      <c r="O123" s="103"/>
      <c r="P123" s="103">
        <v>13</v>
      </c>
      <c r="Q123" s="103"/>
      <c r="R123" s="103"/>
      <c r="S123" s="103">
        <v>6</v>
      </c>
      <c r="T123" s="102"/>
      <c r="U123" s="102"/>
    </row>
    <row r="124" spans="1:21" ht="14.25">
      <c r="A124" s="83">
        <f t="shared" si="5"/>
        <v>6170000</v>
      </c>
      <c r="B124" s="84">
        <f t="shared" si="5"/>
        <v>39632</v>
      </c>
      <c r="C124" s="103" t="s">
        <v>223</v>
      </c>
      <c r="D124" s="103">
        <v>622</v>
      </c>
      <c r="E124" s="103">
        <v>51</v>
      </c>
      <c r="F124" s="103">
        <v>26</v>
      </c>
      <c r="G124" s="103">
        <v>15</v>
      </c>
      <c r="H124" s="103">
        <v>19</v>
      </c>
      <c r="I124" s="103"/>
      <c r="J124" s="103">
        <v>10</v>
      </c>
      <c r="K124" s="103">
        <v>22</v>
      </c>
      <c r="L124" s="103">
        <v>22</v>
      </c>
      <c r="M124" s="103">
        <v>3</v>
      </c>
      <c r="N124" s="103">
        <v>1</v>
      </c>
      <c r="O124" s="103"/>
      <c r="P124" s="103">
        <v>12</v>
      </c>
      <c r="Q124" s="103"/>
      <c r="R124" s="103"/>
      <c r="S124" s="103">
        <v>3</v>
      </c>
      <c r="T124" s="102"/>
      <c r="U124" s="102"/>
    </row>
    <row r="125" spans="1:21" ht="14.25">
      <c r="A125" s="83">
        <f t="shared" si="5"/>
        <v>6170000</v>
      </c>
      <c r="B125" s="84">
        <f t="shared" si="5"/>
        <v>39632</v>
      </c>
      <c r="C125" s="103" t="s">
        <v>224</v>
      </c>
      <c r="D125" s="103">
        <v>617</v>
      </c>
      <c r="E125" s="103">
        <v>1</v>
      </c>
      <c r="F125" s="103"/>
      <c r="G125" s="103"/>
      <c r="H125" s="103"/>
      <c r="I125" s="103"/>
      <c r="J125" s="103"/>
      <c r="K125" s="103">
        <v>1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6170000</v>
      </c>
      <c r="B126" s="84">
        <f t="shared" si="5"/>
        <v>39632</v>
      </c>
      <c r="C126" s="103" t="s">
        <v>225</v>
      </c>
      <c r="D126" s="103">
        <v>609</v>
      </c>
      <c r="E126" s="103">
        <v>1</v>
      </c>
      <c r="F126" s="103"/>
      <c r="G126" s="103"/>
      <c r="H126" s="103"/>
      <c r="I126" s="103"/>
      <c r="J126" s="103">
        <v>1</v>
      </c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6170000</v>
      </c>
      <c r="B127" s="84">
        <f t="shared" si="5"/>
        <v>39632</v>
      </c>
      <c r="C127" s="103" t="s">
        <v>226</v>
      </c>
      <c r="D127" s="103">
        <v>601</v>
      </c>
      <c r="E127" s="103"/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6170000</v>
      </c>
      <c r="B128" s="84">
        <f t="shared" si="5"/>
        <v>39632</v>
      </c>
      <c r="C128" s="103" t="s">
        <v>227</v>
      </c>
      <c r="D128" s="103">
        <v>847</v>
      </c>
      <c r="E128" s="103">
        <v>1</v>
      </c>
      <c r="F128" s="103"/>
      <c r="G128" s="103"/>
      <c r="H128" s="103">
        <v>1</v>
      </c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6170000</v>
      </c>
      <c r="B129" s="84">
        <f t="shared" si="5"/>
        <v>39632</v>
      </c>
      <c r="C129" s="103" t="s">
        <v>228</v>
      </c>
      <c r="D129" s="103">
        <v>747</v>
      </c>
      <c r="E129" s="103">
        <v>3</v>
      </c>
      <c r="F129" s="103">
        <v>8</v>
      </c>
      <c r="G129" s="103">
        <v>1</v>
      </c>
      <c r="H129" s="103">
        <v>1</v>
      </c>
      <c r="I129" s="103">
        <v>1</v>
      </c>
      <c r="J129" s="103">
        <v>1</v>
      </c>
      <c r="K129" s="103"/>
      <c r="L129" s="103">
        <v>1</v>
      </c>
      <c r="M129" s="103">
        <v>6</v>
      </c>
      <c r="N129" s="103"/>
      <c r="O129" s="103">
        <v>1</v>
      </c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6170000</v>
      </c>
      <c r="B130" s="84">
        <f t="shared" si="5"/>
        <v>39632</v>
      </c>
      <c r="C130" s="103" t="s">
        <v>229</v>
      </c>
      <c r="D130" s="103">
        <v>819</v>
      </c>
      <c r="E130" s="103">
        <v>1</v>
      </c>
      <c r="F130" s="103"/>
      <c r="G130" s="103">
        <v>3</v>
      </c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>
        <v>1</v>
      </c>
      <c r="R130" s="103">
        <v>1</v>
      </c>
      <c r="S130" s="103">
        <v>1</v>
      </c>
      <c r="T130" s="102"/>
      <c r="U130" s="102"/>
    </row>
    <row r="131" spans="1:21" ht="14.25">
      <c r="A131" s="83">
        <f t="shared" si="5"/>
        <v>6170000</v>
      </c>
      <c r="B131" s="84">
        <f t="shared" si="5"/>
        <v>39632</v>
      </c>
      <c r="C131" s="103" t="s">
        <v>230</v>
      </c>
      <c r="D131" s="103">
        <v>807</v>
      </c>
      <c r="E131" s="103">
        <v>949</v>
      </c>
      <c r="F131" s="103">
        <v>968</v>
      </c>
      <c r="G131" s="103">
        <v>785</v>
      </c>
      <c r="H131" s="103">
        <v>57</v>
      </c>
      <c r="I131" s="103">
        <v>68</v>
      </c>
      <c r="J131" s="103">
        <v>452</v>
      </c>
      <c r="K131" s="103">
        <v>372</v>
      </c>
      <c r="L131" s="103">
        <v>696</v>
      </c>
      <c r="M131" s="103">
        <v>184</v>
      </c>
      <c r="N131" s="103">
        <v>29</v>
      </c>
      <c r="O131" s="103">
        <v>59</v>
      </c>
      <c r="P131" s="103">
        <v>244</v>
      </c>
      <c r="Q131" s="103">
        <v>172</v>
      </c>
      <c r="R131" s="103">
        <v>195</v>
      </c>
      <c r="S131" s="103">
        <v>174</v>
      </c>
      <c r="T131" s="102"/>
      <c r="U131" s="102"/>
    </row>
    <row r="132" spans="1:21" ht="14.25">
      <c r="A132" s="83">
        <f t="shared" si="5"/>
        <v>6170000</v>
      </c>
      <c r="B132" s="84">
        <f t="shared" si="5"/>
        <v>39632</v>
      </c>
      <c r="C132" s="103" t="s">
        <v>231</v>
      </c>
      <c r="D132" s="103">
        <v>831</v>
      </c>
      <c r="E132" s="103">
        <v>1</v>
      </c>
      <c r="F132" s="103">
        <v>18</v>
      </c>
      <c r="G132" s="103">
        <v>42</v>
      </c>
      <c r="H132" s="103"/>
      <c r="I132" s="103">
        <v>1</v>
      </c>
      <c r="J132" s="103"/>
      <c r="K132" s="103"/>
      <c r="L132" s="103">
        <v>13</v>
      </c>
      <c r="M132" s="103">
        <v>5</v>
      </c>
      <c r="N132" s="103"/>
      <c r="O132" s="103"/>
      <c r="P132" s="103">
        <v>18</v>
      </c>
      <c r="Q132" s="103">
        <v>1</v>
      </c>
      <c r="R132" s="103">
        <v>16</v>
      </c>
      <c r="S132" s="103">
        <v>7</v>
      </c>
      <c r="T132" s="102"/>
      <c r="U132" s="102"/>
    </row>
    <row r="133" spans="1:21" ht="14.25">
      <c r="A133" s="83">
        <f t="shared" si="5"/>
        <v>6170000</v>
      </c>
      <c r="B133" s="84">
        <f t="shared" si="5"/>
        <v>39632</v>
      </c>
      <c r="C133" s="103" t="s">
        <v>232</v>
      </c>
      <c r="D133" s="103">
        <v>844</v>
      </c>
      <c r="E133" s="103">
        <v>1</v>
      </c>
      <c r="F133" s="103"/>
      <c r="G133" s="103"/>
      <c r="H133" s="103"/>
      <c r="I133" s="103"/>
      <c r="J133" s="103">
        <v>1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6170000</v>
      </c>
      <c r="B134" s="84">
        <f t="shared" si="5"/>
        <v>39632</v>
      </c>
      <c r="C134" s="103" t="s">
        <v>233</v>
      </c>
      <c r="D134" s="103">
        <v>757</v>
      </c>
      <c r="E134" s="103">
        <v>1</v>
      </c>
      <c r="F134" s="103">
        <v>7</v>
      </c>
      <c r="G134" s="103">
        <v>11</v>
      </c>
      <c r="H134" s="103"/>
      <c r="I134" s="103"/>
      <c r="J134" s="103">
        <v>1</v>
      </c>
      <c r="K134" s="103"/>
      <c r="L134" s="103">
        <v>6</v>
      </c>
      <c r="M134" s="103">
        <v>1</v>
      </c>
      <c r="N134" s="103"/>
      <c r="O134" s="103"/>
      <c r="P134" s="103">
        <v>7</v>
      </c>
      <c r="Q134" s="103">
        <v>1</v>
      </c>
      <c r="R134" s="103">
        <v>3</v>
      </c>
      <c r="S134" s="103"/>
      <c r="T134" s="102"/>
      <c r="U134" s="102"/>
    </row>
    <row r="135" spans="1:21" ht="14.25">
      <c r="A135" s="83">
        <f t="shared" si="5"/>
        <v>6170000</v>
      </c>
      <c r="B135" s="84">
        <f t="shared" si="5"/>
        <v>39632</v>
      </c>
      <c r="C135" s="103" t="s">
        <v>234</v>
      </c>
      <c r="D135" s="103">
        <v>783</v>
      </c>
      <c r="E135" s="103">
        <v>1</v>
      </c>
      <c r="F135" s="103">
        <v>1</v>
      </c>
      <c r="G135" s="103">
        <v>2</v>
      </c>
      <c r="H135" s="103"/>
      <c r="I135" s="103"/>
      <c r="J135" s="103">
        <v>1</v>
      </c>
      <c r="K135" s="103"/>
      <c r="L135" s="103">
        <v>1</v>
      </c>
      <c r="M135" s="103"/>
      <c r="N135" s="103"/>
      <c r="O135" s="103"/>
      <c r="P135" s="103">
        <v>2</v>
      </c>
      <c r="Q135" s="103"/>
      <c r="R135" s="103"/>
      <c r="S135" s="103"/>
      <c r="T135" s="102"/>
      <c r="U135" s="102"/>
    </row>
    <row r="136" spans="1:21" ht="14.25">
      <c r="A136" s="83">
        <f t="shared" si="5"/>
        <v>6170000</v>
      </c>
      <c r="B136" s="84">
        <f t="shared" si="5"/>
        <v>39632</v>
      </c>
      <c r="C136" s="103" t="s">
        <v>235</v>
      </c>
      <c r="D136" s="103">
        <v>841</v>
      </c>
      <c r="E136" s="103"/>
      <c r="F136" s="103">
        <v>1</v>
      </c>
      <c r="G136" s="103">
        <v>1</v>
      </c>
      <c r="H136" s="103"/>
      <c r="I136" s="103"/>
      <c r="J136" s="103"/>
      <c r="K136" s="103"/>
      <c r="L136" s="103"/>
      <c r="M136" s="103"/>
      <c r="N136" s="103">
        <v>1</v>
      </c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6170000</v>
      </c>
      <c r="B137" s="84">
        <f t="shared" si="5"/>
        <v>39632</v>
      </c>
      <c r="C137" s="103" t="s">
        <v>236</v>
      </c>
      <c r="D137" s="103">
        <v>801</v>
      </c>
      <c r="E137" s="103">
        <v>4</v>
      </c>
      <c r="F137" s="103">
        <v>22</v>
      </c>
      <c r="G137" s="103">
        <v>8</v>
      </c>
      <c r="H137" s="103"/>
      <c r="I137" s="103">
        <v>2</v>
      </c>
      <c r="J137" s="103">
        <v>2</v>
      </c>
      <c r="K137" s="103"/>
      <c r="L137" s="103">
        <v>2</v>
      </c>
      <c r="M137" s="103">
        <v>16</v>
      </c>
      <c r="N137" s="103"/>
      <c r="O137" s="103">
        <v>4</v>
      </c>
      <c r="P137" s="103">
        <v>3</v>
      </c>
      <c r="Q137" s="103">
        <v>1</v>
      </c>
      <c r="R137" s="103">
        <v>4</v>
      </c>
      <c r="S137" s="103"/>
      <c r="T137" s="102"/>
      <c r="U137" s="102"/>
    </row>
    <row r="138" spans="1:21" ht="14.25">
      <c r="A138" s="83">
        <f t="shared" si="5"/>
        <v>6170000</v>
      </c>
      <c r="B138" s="84">
        <f t="shared" si="5"/>
        <v>39632</v>
      </c>
      <c r="C138" s="103" t="s">
        <v>237</v>
      </c>
      <c r="D138" s="103">
        <v>824</v>
      </c>
      <c r="E138" s="103">
        <v>1</v>
      </c>
      <c r="F138" s="103"/>
      <c r="G138" s="103"/>
      <c r="H138" s="103"/>
      <c r="I138" s="103"/>
      <c r="J138" s="103">
        <v>1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6170000</v>
      </c>
      <c r="B139" s="84">
        <f t="shared" si="5"/>
        <v>39632</v>
      </c>
      <c r="C139" s="103" t="s">
        <v>238</v>
      </c>
      <c r="D139" s="103">
        <v>753</v>
      </c>
      <c r="E139" s="103">
        <v>4</v>
      </c>
      <c r="F139" s="103">
        <v>1</v>
      </c>
      <c r="G139" s="103"/>
      <c r="H139" s="103">
        <v>1</v>
      </c>
      <c r="I139" s="103"/>
      <c r="J139" s="103">
        <v>2</v>
      </c>
      <c r="K139" s="103">
        <v>1</v>
      </c>
      <c r="L139" s="103"/>
      <c r="M139" s="103"/>
      <c r="N139" s="103">
        <v>1</v>
      </c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6170000</v>
      </c>
      <c r="B140" s="84">
        <f t="shared" si="5"/>
        <v>39632</v>
      </c>
      <c r="C140" s="103" t="s">
        <v>239</v>
      </c>
      <c r="D140" s="103">
        <v>682</v>
      </c>
      <c r="E140" s="103">
        <v>1</v>
      </c>
      <c r="F140" s="103"/>
      <c r="G140" s="103"/>
      <c r="H140" s="103"/>
      <c r="I140" s="103"/>
      <c r="J140" s="103"/>
      <c r="K140" s="103">
        <v>1</v>
      </c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6170000</v>
      </c>
      <c r="B141" s="84">
        <f t="shared" si="5"/>
        <v>39632</v>
      </c>
      <c r="C141" s="103" t="s">
        <v>253</v>
      </c>
      <c r="D141" s="103">
        <v>2971</v>
      </c>
      <c r="E141" s="103">
        <v>0</v>
      </c>
      <c r="F141" s="103"/>
      <c r="G141" s="103">
        <v>1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>
        <v>1</v>
      </c>
      <c r="R141" s="103"/>
      <c r="S141" s="103"/>
      <c r="T141" s="102"/>
      <c r="U141" s="102"/>
    </row>
    <row r="142" spans="1:21" ht="14.25">
      <c r="A142" s="83">
        <f t="shared" si="5"/>
        <v>6170000</v>
      </c>
      <c r="B142" s="84">
        <f t="shared" si="5"/>
        <v>39632</v>
      </c>
      <c r="C142" s="103" t="s">
        <v>240</v>
      </c>
      <c r="D142" s="103">
        <v>1043</v>
      </c>
      <c r="E142" s="103">
        <v>6</v>
      </c>
      <c r="F142" s="103">
        <v>1</v>
      </c>
      <c r="G142" s="103">
        <v>3</v>
      </c>
      <c r="H142" s="103">
        <v>4</v>
      </c>
      <c r="I142" s="103"/>
      <c r="J142" s="103">
        <v>1</v>
      </c>
      <c r="K142" s="103">
        <v>1</v>
      </c>
      <c r="L142" s="103"/>
      <c r="M142" s="103"/>
      <c r="N142" s="103">
        <v>1</v>
      </c>
      <c r="O142" s="103"/>
      <c r="P142" s="103"/>
      <c r="Q142" s="103">
        <v>3</v>
      </c>
      <c r="R142" s="103"/>
      <c r="S142" s="103"/>
      <c r="T142" s="102"/>
      <c r="U142" s="102"/>
    </row>
    <row r="143" spans="1:21" ht="14.25">
      <c r="A143" s="83">
        <f t="shared" si="5"/>
        <v>6170000</v>
      </c>
      <c r="B143" s="84">
        <f t="shared" si="5"/>
        <v>39632</v>
      </c>
      <c r="C143" s="103" t="s">
        <v>241</v>
      </c>
      <c r="D143" s="103">
        <v>1028</v>
      </c>
      <c r="E143" s="103"/>
      <c r="F143" s="103">
        <v>7</v>
      </c>
      <c r="G143" s="103">
        <v>12</v>
      </c>
      <c r="H143" s="103"/>
      <c r="I143" s="103"/>
      <c r="J143" s="103"/>
      <c r="K143" s="103"/>
      <c r="L143" s="103">
        <v>5</v>
      </c>
      <c r="M143" s="103">
        <v>1</v>
      </c>
      <c r="N143" s="103">
        <v>1</v>
      </c>
      <c r="O143" s="103"/>
      <c r="P143" s="103">
        <v>5</v>
      </c>
      <c r="Q143" s="103"/>
      <c r="R143" s="103"/>
      <c r="S143" s="103">
        <v>7</v>
      </c>
      <c r="T143" s="102"/>
      <c r="U143" s="102"/>
    </row>
    <row r="144" spans="1:21" ht="14.25">
      <c r="A144" s="83">
        <f t="shared" si="5"/>
        <v>6170000</v>
      </c>
      <c r="B144" s="84">
        <f t="shared" si="5"/>
        <v>39632</v>
      </c>
      <c r="C144" s="103" t="s">
        <v>242</v>
      </c>
      <c r="D144" s="103">
        <v>973</v>
      </c>
      <c r="E144" s="103">
        <v>1</v>
      </c>
      <c r="F144" s="103"/>
      <c r="G144" s="103"/>
      <c r="H144" s="103"/>
      <c r="I144" s="103"/>
      <c r="J144" s="103">
        <v>1</v>
      </c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6170000</v>
      </c>
      <c r="B145" s="84">
        <f t="shared" si="5"/>
        <v>39632</v>
      </c>
      <c r="C145" s="103" t="s">
        <v>243</v>
      </c>
      <c r="D145" s="103">
        <v>978</v>
      </c>
      <c r="E145" s="103">
        <v>8</v>
      </c>
      <c r="F145" s="103">
        <v>7</v>
      </c>
      <c r="G145" s="103">
        <v>20</v>
      </c>
      <c r="H145" s="103">
        <v>6</v>
      </c>
      <c r="I145" s="103"/>
      <c r="J145" s="103"/>
      <c r="K145" s="103">
        <v>2</v>
      </c>
      <c r="L145" s="103">
        <v>6</v>
      </c>
      <c r="M145" s="103"/>
      <c r="N145" s="103"/>
      <c r="O145" s="103">
        <v>1</v>
      </c>
      <c r="P145" s="103">
        <v>9</v>
      </c>
      <c r="Q145" s="103">
        <v>5</v>
      </c>
      <c r="R145" s="103"/>
      <c r="S145" s="103">
        <v>6</v>
      </c>
      <c r="T145" s="102"/>
      <c r="U145" s="102"/>
    </row>
    <row r="146" spans="1:21" ht="14.25">
      <c r="A146" s="83">
        <f t="shared" si="5"/>
        <v>6170000</v>
      </c>
      <c r="B146" s="84">
        <f t="shared" si="5"/>
        <v>39632</v>
      </c>
      <c r="C146" s="103" t="s">
        <v>244</v>
      </c>
      <c r="D146" s="103">
        <v>1004</v>
      </c>
      <c r="E146" s="103">
        <v>6</v>
      </c>
      <c r="F146" s="103">
        <v>3</v>
      </c>
      <c r="G146" s="103">
        <v>1</v>
      </c>
      <c r="H146" s="103"/>
      <c r="I146" s="103"/>
      <c r="J146" s="103">
        <v>3</v>
      </c>
      <c r="K146" s="103">
        <v>3</v>
      </c>
      <c r="L146" s="103">
        <v>3</v>
      </c>
      <c r="M146" s="103"/>
      <c r="N146" s="103"/>
      <c r="O146" s="103"/>
      <c r="P146" s="103">
        <v>1</v>
      </c>
      <c r="Q146" s="103"/>
      <c r="R146" s="103"/>
      <c r="S146" s="103"/>
      <c r="T146" s="102"/>
      <c r="U146" s="102"/>
    </row>
    <row r="147" spans="1:21" ht="14.25">
      <c r="A147" s="83">
        <f t="shared" si="5"/>
        <v>6170000</v>
      </c>
      <c r="B147" s="84">
        <f t="shared" si="5"/>
        <v>39632</v>
      </c>
      <c r="C147" s="103" t="s">
        <v>245</v>
      </c>
      <c r="D147" s="103">
        <v>997</v>
      </c>
      <c r="E147" s="103">
        <v>2</v>
      </c>
      <c r="F147" s="103">
        <v>1</v>
      </c>
      <c r="G147" s="103">
        <v>1</v>
      </c>
      <c r="H147" s="103"/>
      <c r="I147" s="103"/>
      <c r="J147" s="103"/>
      <c r="K147" s="103">
        <v>2</v>
      </c>
      <c r="L147" s="103">
        <v>1</v>
      </c>
      <c r="M147" s="103"/>
      <c r="N147" s="103"/>
      <c r="O147" s="103"/>
      <c r="P147" s="103">
        <v>1</v>
      </c>
      <c r="Q147" s="103"/>
      <c r="R147" s="103"/>
      <c r="S147" s="103"/>
      <c r="T147" s="102"/>
      <c r="U147" s="102"/>
    </row>
    <row r="148" spans="1:21" ht="14.25">
      <c r="A148" s="83">
        <f t="shared" si="5"/>
        <v>6170000</v>
      </c>
      <c r="B148" s="84">
        <f t="shared" si="5"/>
        <v>39632</v>
      </c>
      <c r="C148" s="103" t="s">
        <v>246</v>
      </c>
      <c r="D148" s="103">
        <v>928</v>
      </c>
      <c r="E148" s="103">
        <v>1</v>
      </c>
      <c r="F148" s="103"/>
      <c r="G148" s="103"/>
      <c r="H148" s="103"/>
      <c r="I148" s="103"/>
      <c r="J148" s="103">
        <v>1</v>
      </c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6170000</v>
      </c>
      <c r="B149" s="84">
        <f t="shared" si="5"/>
        <v>39632</v>
      </c>
      <c r="C149" s="103" t="s">
        <v>247</v>
      </c>
      <c r="D149" s="103">
        <v>908</v>
      </c>
      <c r="E149" s="103">
        <v>2</v>
      </c>
      <c r="F149" s="103"/>
      <c r="G149" s="103"/>
      <c r="H149" s="103">
        <v>1</v>
      </c>
      <c r="I149" s="103"/>
      <c r="J149" s="103">
        <v>1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6170000</v>
      </c>
      <c r="B150" s="84">
        <f t="shared" si="5"/>
        <v>39632</v>
      </c>
      <c r="C150" s="103" t="s">
        <v>248</v>
      </c>
      <c r="D150" s="103">
        <v>1054</v>
      </c>
      <c r="E150" s="103"/>
      <c r="F150" s="103"/>
      <c r="G150" s="103">
        <v>1</v>
      </c>
      <c r="H150" s="103"/>
      <c r="I150" s="103"/>
      <c r="J150" s="103"/>
      <c r="K150" s="103"/>
      <c r="L150" s="103"/>
      <c r="M150" s="103"/>
      <c r="N150" s="103"/>
      <c r="O150" s="103"/>
      <c r="P150" s="103">
        <v>1</v>
      </c>
      <c r="Q150" s="103"/>
      <c r="R150" s="103"/>
      <c r="S150" s="103"/>
      <c r="T150" s="102"/>
      <c r="U150" s="102"/>
    </row>
    <row r="151" spans="1:21" ht="14.25">
      <c r="A151" s="83">
        <f t="shared" si="5"/>
        <v>6170000</v>
      </c>
      <c r="B151" s="84">
        <f t="shared" si="5"/>
        <v>39632</v>
      </c>
      <c r="C151" s="103" t="s">
        <v>249</v>
      </c>
      <c r="D151" s="103">
        <v>1055</v>
      </c>
      <c r="E151" s="103">
        <v>3</v>
      </c>
      <c r="F151" s="103">
        <v>1</v>
      </c>
      <c r="G151" s="103">
        <v>4</v>
      </c>
      <c r="H151" s="103">
        <v>1</v>
      </c>
      <c r="I151" s="103"/>
      <c r="J151" s="103">
        <v>2</v>
      </c>
      <c r="K151" s="103"/>
      <c r="L151" s="103">
        <v>1</v>
      </c>
      <c r="M151" s="103"/>
      <c r="N151" s="103"/>
      <c r="O151" s="103"/>
      <c r="P151" s="103"/>
      <c r="Q151" s="103"/>
      <c r="R151" s="103"/>
      <c r="S151" s="103">
        <v>4</v>
      </c>
      <c r="T151" s="102"/>
      <c r="U151" s="102"/>
    </row>
    <row r="152" spans="1:21" ht="14.25">
      <c r="A152" s="83">
        <f t="shared" si="5"/>
        <v>6170000</v>
      </c>
      <c r="B152" s="84">
        <f t="shared" si="5"/>
        <v>39632</v>
      </c>
      <c r="C152" s="103" t="s">
        <v>250</v>
      </c>
      <c r="D152" s="103">
        <v>933</v>
      </c>
      <c r="E152" s="103">
        <v>1412</v>
      </c>
      <c r="F152" s="103">
        <v>64</v>
      </c>
      <c r="G152" s="103">
        <v>76</v>
      </c>
      <c r="H152" s="103">
        <v>77</v>
      </c>
      <c r="I152" s="103">
        <v>3</v>
      </c>
      <c r="J152" s="103">
        <v>624</v>
      </c>
      <c r="K152" s="103">
        <v>708</v>
      </c>
      <c r="L152" s="103">
        <v>45</v>
      </c>
      <c r="M152" s="103">
        <v>4</v>
      </c>
      <c r="N152" s="103">
        <v>14</v>
      </c>
      <c r="O152" s="103">
        <v>1</v>
      </c>
      <c r="P152" s="103">
        <v>5</v>
      </c>
      <c r="Q152" s="103">
        <v>68</v>
      </c>
      <c r="R152" s="103"/>
      <c r="S152" s="103">
        <v>3</v>
      </c>
      <c r="T152" s="102"/>
      <c r="U152" s="102"/>
    </row>
    <row r="153" spans="1:21" ht="14.25">
      <c r="A153" s="83">
        <f t="shared" si="5"/>
        <v>6170000</v>
      </c>
      <c r="B153" s="84">
        <f t="shared" si="5"/>
        <v>39632</v>
      </c>
      <c r="C153" s="103" t="s">
        <v>251</v>
      </c>
      <c r="D153" s="103">
        <v>906</v>
      </c>
      <c r="E153" s="103" t="s">
        <v>185</v>
      </c>
      <c r="F153" s="103" t="s">
        <v>185</v>
      </c>
      <c r="G153" s="103" t="s">
        <v>185</v>
      </c>
      <c r="H153" s="103" t="s">
        <v>186</v>
      </c>
      <c r="I153" s="103" t="s">
        <v>186</v>
      </c>
      <c r="J153" s="103" t="s">
        <v>186</v>
      </c>
      <c r="K153" s="103" t="s">
        <v>186</v>
      </c>
      <c r="L153" s="103" t="s">
        <v>186</v>
      </c>
      <c r="M153" s="103" t="s">
        <v>186</v>
      </c>
      <c r="N153" s="103" t="s">
        <v>186</v>
      </c>
      <c r="O153" s="103" t="s">
        <v>186</v>
      </c>
      <c r="P153" s="103" t="s">
        <v>186</v>
      </c>
      <c r="Q153" s="103" t="s">
        <v>186</v>
      </c>
      <c r="R153" s="103" t="s">
        <v>186</v>
      </c>
      <c r="S153" s="103" t="s">
        <v>186</v>
      </c>
      <c r="T153" s="102"/>
      <c r="U153" s="102"/>
    </row>
    <row r="154" spans="1:21" ht="14.25">
      <c r="A154" s="83">
        <f aca="true" t="shared" si="6" ref="A154:B185">+A$88</f>
        <v>6170000</v>
      </c>
      <c r="B154" s="84">
        <f t="shared" si="6"/>
        <v>39632</v>
      </c>
      <c r="C154" s="103" t="s">
        <v>252</v>
      </c>
      <c r="D154" s="103">
        <v>1052</v>
      </c>
      <c r="E154" s="103" t="s">
        <v>185</v>
      </c>
      <c r="F154" s="103" t="s">
        <v>185</v>
      </c>
      <c r="G154" s="103"/>
      <c r="H154" s="103"/>
      <c r="I154" s="103"/>
      <c r="J154" s="103" t="s">
        <v>186</v>
      </c>
      <c r="K154" s="103"/>
      <c r="L154" s="103" t="s">
        <v>186</v>
      </c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6170000</v>
      </c>
      <c r="B155" s="84">
        <f t="shared" si="6"/>
        <v>39632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6170000</v>
      </c>
      <c r="B156" s="84">
        <f t="shared" si="6"/>
        <v>39632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6170000</v>
      </c>
      <c r="B157" s="84">
        <f t="shared" si="6"/>
        <v>39632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6170000</v>
      </c>
      <c r="B158" s="84">
        <f t="shared" si="6"/>
        <v>39632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6170000</v>
      </c>
      <c r="B159" s="84">
        <f t="shared" si="6"/>
        <v>39632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6170000</v>
      </c>
      <c r="B160" s="84">
        <f t="shared" si="6"/>
        <v>39632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6170000</v>
      </c>
      <c r="B161" s="84">
        <f t="shared" si="6"/>
        <v>39632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6170000</v>
      </c>
      <c r="B162" s="84">
        <f t="shared" si="6"/>
        <v>39632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6170000</v>
      </c>
      <c r="B163" s="84">
        <f t="shared" si="6"/>
        <v>39632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6170000</v>
      </c>
      <c r="B164" s="84">
        <f t="shared" si="6"/>
        <v>39632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6170000</v>
      </c>
      <c r="B165" s="84">
        <f t="shared" si="6"/>
        <v>39632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6170000</v>
      </c>
      <c r="B166" s="84">
        <f t="shared" si="6"/>
        <v>39632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6170000</v>
      </c>
      <c r="B167" s="84">
        <f t="shared" si="6"/>
        <v>39632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6170000</v>
      </c>
      <c r="B168" s="84">
        <f t="shared" si="6"/>
        <v>39632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6170000</v>
      </c>
      <c r="B169" s="84">
        <f t="shared" si="6"/>
        <v>39632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6170000</v>
      </c>
      <c r="B170" s="84">
        <f t="shared" si="6"/>
        <v>39632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6170000</v>
      </c>
      <c r="B171" s="84">
        <f t="shared" si="6"/>
        <v>39632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6170000</v>
      </c>
      <c r="B172" s="84">
        <f t="shared" si="6"/>
        <v>39632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6170000</v>
      </c>
      <c r="B173" s="84">
        <f t="shared" si="6"/>
        <v>39632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6170000</v>
      </c>
      <c r="B174" s="84">
        <f t="shared" si="6"/>
        <v>39632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6170000</v>
      </c>
      <c r="B175" s="84">
        <f t="shared" si="6"/>
        <v>39632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6170000</v>
      </c>
      <c r="B176" s="84">
        <f t="shared" si="6"/>
        <v>39632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6170000</v>
      </c>
      <c r="B177" s="84">
        <f t="shared" si="6"/>
        <v>39632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6170000</v>
      </c>
      <c r="B178" s="84">
        <f t="shared" si="6"/>
        <v>39632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6170000</v>
      </c>
      <c r="B179" s="84">
        <f t="shared" si="6"/>
        <v>39632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6170000</v>
      </c>
      <c r="B180" s="84">
        <f t="shared" si="6"/>
        <v>39632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6170000</v>
      </c>
      <c r="B181" s="84">
        <f t="shared" si="6"/>
        <v>39632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6170000</v>
      </c>
      <c r="B182" s="84">
        <f t="shared" si="6"/>
        <v>39632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6170000</v>
      </c>
      <c r="B183" s="84">
        <f t="shared" si="6"/>
        <v>39632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6170000</v>
      </c>
      <c r="B184" s="84">
        <f t="shared" si="6"/>
        <v>39632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6170000</v>
      </c>
      <c r="B185" s="84">
        <f t="shared" si="6"/>
        <v>39632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6170000</v>
      </c>
      <c r="B186" s="84">
        <f t="shared" si="7"/>
        <v>39632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6170000</v>
      </c>
      <c r="B187" s="84">
        <f t="shared" si="7"/>
        <v>39632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6170000</v>
      </c>
      <c r="B188" s="84">
        <f t="shared" si="7"/>
        <v>39632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6170000</v>
      </c>
      <c r="B189" s="84">
        <f t="shared" si="7"/>
        <v>39632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6170000</v>
      </c>
      <c r="B190" s="84">
        <f t="shared" si="7"/>
        <v>39632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6170000</v>
      </c>
      <c r="B191" s="84">
        <f t="shared" si="7"/>
        <v>39632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6170000</v>
      </c>
      <c r="B192" s="84">
        <f t="shared" si="7"/>
        <v>39632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6170000</v>
      </c>
      <c r="B193" s="84">
        <f t="shared" si="7"/>
        <v>39632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6170000</v>
      </c>
      <c r="B194" s="84">
        <f t="shared" si="7"/>
        <v>39632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6170000</v>
      </c>
      <c r="B195" s="84">
        <f t="shared" si="7"/>
        <v>39632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6170000</v>
      </c>
      <c r="B196" s="84">
        <f t="shared" si="7"/>
        <v>39632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6170000</v>
      </c>
      <c r="B197" s="84">
        <f t="shared" si="7"/>
        <v>39632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6170000</v>
      </c>
      <c r="B198" s="84">
        <f t="shared" si="7"/>
        <v>39632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6170000</v>
      </c>
      <c r="B199" s="84">
        <f t="shared" si="7"/>
        <v>39632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6170000</v>
      </c>
      <c r="B200" s="84">
        <f t="shared" si="7"/>
        <v>39632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6170000</v>
      </c>
      <c r="B201" s="84">
        <f t="shared" si="7"/>
        <v>39632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6170000</v>
      </c>
      <c r="B202" s="84">
        <f t="shared" si="7"/>
        <v>39632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6170000</v>
      </c>
      <c r="B203" s="84">
        <f t="shared" si="7"/>
        <v>39632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6170000</v>
      </c>
      <c r="B204" s="84">
        <f t="shared" si="7"/>
        <v>39632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6170000</v>
      </c>
      <c r="B205" s="84">
        <f t="shared" si="7"/>
        <v>39632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6170000</v>
      </c>
      <c r="B206" s="84">
        <f t="shared" si="7"/>
        <v>39632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6170000</v>
      </c>
      <c r="B207" s="84">
        <f t="shared" si="7"/>
        <v>39632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6170000</v>
      </c>
      <c r="B208" s="84">
        <f t="shared" si="7"/>
        <v>39632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6170000</v>
      </c>
      <c r="B209" s="84">
        <f t="shared" si="7"/>
        <v>39632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6170000</v>
      </c>
      <c r="B210" s="84">
        <f t="shared" si="7"/>
        <v>39632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6170000</v>
      </c>
      <c r="B211" s="84">
        <f t="shared" si="7"/>
        <v>39632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6170000</v>
      </c>
      <c r="B212" s="84">
        <f t="shared" si="7"/>
        <v>39632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6170000</v>
      </c>
      <c r="B213" s="84">
        <f t="shared" si="7"/>
        <v>39632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6170000</v>
      </c>
      <c r="B214" s="84">
        <f t="shared" si="7"/>
        <v>39632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6170000</v>
      </c>
      <c r="B215" s="84">
        <f t="shared" si="7"/>
        <v>39632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6170000</v>
      </c>
      <c r="B216" s="84">
        <f t="shared" si="7"/>
        <v>39632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6170000</v>
      </c>
      <c r="B217" s="84">
        <f t="shared" si="7"/>
        <v>39632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6170000</v>
      </c>
      <c r="B218" s="84">
        <f t="shared" si="8"/>
        <v>39632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6170000</v>
      </c>
      <c r="B219" s="84">
        <f t="shared" si="8"/>
        <v>39632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6170000</v>
      </c>
      <c r="B220" s="84">
        <f t="shared" si="8"/>
        <v>39632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6170000</v>
      </c>
      <c r="B221" s="84">
        <f t="shared" si="8"/>
        <v>39632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6170000</v>
      </c>
      <c r="B222" s="84">
        <f t="shared" si="8"/>
        <v>39632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6170000</v>
      </c>
      <c r="B223" s="84">
        <f t="shared" si="8"/>
        <v>39632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6170000</v>
      </c>
      <c r="B224" s="84">
        <f t="shared" si="8"/>
        <v>39632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6170000</v>
      </c>
      <c r="B225" s="84">
        <f t="shared" si="8"/>
        <v>39632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6170000</v>
      </c>
      <c r="B226" s="84">
        <f t="shared" si="8"/>
        <v>39632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6170000</v>
      </c>
      <c r="B227" s="84">
        <f t="shared" si="8"/>
        <v>39632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6170000</v>
      </c>
      <c r="B228" s="84">
        <f t="shared" si="8"/>
        <v>39632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6170000</v>
      </c>
      <c r="B229" s="84">
        <f t="shared" si="8"/>
        <v>39632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6170000</v>
      </c>
      <c r="B230" s="84">
        <f t="shared" si="8"/>
        <v>39632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6170000</v>
      </c>
      <c r="B231" s="84">
        <f t="shared" si="8"/>
        <v>39632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6170000</v>
      </c>
      <c r="B232" s="84">
        <f t="shared" si="8"/>
        <v>39632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6170000</v>
      </c>
      <c r="B233" s="84">
        <f t="shared" si="8"/>
        <v>39632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6170000</v>
      </c>
      <c r="B234" s="84">
        <f t="shared" si="8"/>
        <v>39632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6170000</v>
      </c>
      <c r="B235" s="84">
        <f t="shared" si="8"/>
        <v>39632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6170000</v>
      </c>
      <c r="B236" s="84">
        <f t="shared" si="8"/>
        <v>39632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6170000</v>
      </c>
      <c r="B237" s="84">
        <f t="shared" si="8"/>
        <v>39632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6170000</v>
      </c>
      <c r="B238" s="84">
        <f t="shared" si="8"/>
        <v>39632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6170000</v>
      </c>
      <c r="B239" s="84">
        <f t="shared" si="8"/>
        <v>39632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6170000</v>
      </c>
      <c r="B240" s="84">
        <f t="shared" si="8"/>
        <v>39632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6170000</v>
      </c>
      <c r="B241" s="84">
        <f t="shared" si="8"/>
        <v>39632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6170000</v>
      </c>
      <c r="B242" s="84">
        <f t="shared" si="8"/>
        <v>39632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6170000</v>
      </c>
      <c r="B243" s="84">
        <f t="shared" si="8"/>
        <v>39632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2013-12-12T13:18:45Z</dcterms:modified>
  <cp:category/>
  <cp:version/>
  <cp:contentType/>
  <cp:contentStatus/>
</cp:coreProperties>
</file>