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435" windowHeight="12525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<sst xmlns="http://schemas.openxmlformats.org/spreadsheetml/2006/main" count="399" uniqueCount="244">
  <si>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</si>
  <si>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</si>
  <si>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</si>
  <si>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</si>
  <si>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</si>
  <si>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</si>
  <si>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</si>
  <si>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</si>
  <si>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</si>
  <si>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</si>
  <si>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</si>
  <si>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</si>
  <si>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</si>
  <si>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</si>
  <si>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</si>
  <si>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</si>
  <si>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</si>
  <si>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</si>
  <si>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</si>
  <si>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</si>
  <si>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</si>
  <si>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</si>
  <si>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</si>
  <si>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</si>
  <si>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</si>
  <si>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</si>
  <si>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</si>
  <si>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</si>
  <si>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</si>
  <si>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</si>
  <si>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</si>
  <si>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</si>
  <si>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</si>
  <si>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</si>
  <si>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</si>
  <si>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</si>
  <si>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</si>
  <si>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</si>
  <si>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</si>
  <si>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</si>
  <si>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</si>
  <si>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</si>
  <si>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</si>
  <si>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</si>
  <si>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</si>
  <si>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</si>
  <si>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</si>
  <si>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</si>
  <si>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</si>
  <si>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</si>
  <si>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</si>
  <si>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</si>
  <si>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</si>
  <si>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</si>
  <si>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</si>
  <si>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</si>
  <si>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</si>
  <si>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</si>
  <si>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</si>
  <si>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</si>
  <si>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</si>
  <si>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</si>
  <si>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</si>
  <si>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</si>
  <si>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</si>
  <si>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</si>
  <si>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</si>
  <si>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</si>
  <si>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</si>
  <si>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</si>
  <si>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</si>
  <si>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</si>
  <si>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</si>
  <si>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</si>
  <si>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</si>
  <si>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</si>
  <si>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</si>
  <si>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</si>
  <si>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</si>
  <si>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</si>
  <si>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</si>
  <si>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</si>
  <si>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</si>
  <si>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</si>
  <si>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</si>
  <si>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</si>
  <si>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</si>
  <si>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</si>
  <si>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</si>
  <si>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</si>
  <si>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</si>
  <si>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</si>
  <si>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</si>
  <si>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</si>
  <si>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</si>
  <si>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</si>
  <si>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</si>
  <si>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</si>
  <si>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</si>
  <si>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</si>
  <si>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</si>
  <si>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</si>
  <si>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</si>
  <si>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</si>
  <si>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</si>
  <si>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</si>
  <si>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</si>
  <si>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</si>
  <si>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</si>
  <si>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</si>
  <si>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</si>
  <si>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</si>
  <si>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</si>
  <si>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</si>
  <si>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</si>
  <si>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</si>
  <si>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</si>
  <si>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</si>
  <si>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</si>
  <si>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</si>
  <si>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</si>
  <si>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</si>
  <si>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</si>
  <si>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</si>
  <si>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</si>
  <si>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</si>
  <si>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</si>
  <si>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</si>
  <si>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</si>
  <si>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</si>
  <si>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</si>
  <si>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</si>
  <si>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</si>
  <si>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</si>
  <si>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</si>
  <si>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</si>
  <si>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</si>
  <si>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</si>
  <si>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</si>
  <si>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</si>
  <si>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</si>
  <si>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</si>
  <si>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</si>
  <si>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</si>
  <si>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</si>
  <si>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</si>
  <si>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</si>
  <si>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</si>
  <si>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</si>
  <si>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</si>
  <si>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</si>
  <si>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</si>
  <si>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</si>
  <si>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</si>
  <si>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</si>
  <si>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</si>
  <si>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</si>
  <si>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</si>
  <si>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</si>
  <si>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</si>
  <si>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</si>
  <si>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</si>
  <si>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</si>
  <si>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</si>
  <si>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</si>
  <si>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</si>
  <si>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</si>
  <si>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</si>
  <si>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</si>
  <si>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</si>
  <si>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</si>
  <si>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</si>
  <si>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</si>
  <si>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</si>
  <si>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</si>
  <si>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</si>
  <si>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</si>
  <si>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</si>
  <si>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</si>
  <si>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</si>
  <si>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</si>
  <si>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</si>
  <si>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Tet</t>
  </si>
  <si>
    <t>Eus</t>
  </si>
  <si>
    <t>66074</t>
  </si>
  <si>
    <t>Leuctridae</t>
  </si>
  <si>
    <t>Euleuctra</t>
  </si>
  <si>
    <t>Leuctra</t>
  </si>
  <si>
    <t>Protonemura</t>
  </si>
  <si>
    <t>Brachycentridae</t>
  </si>
  <si>
    <t>Oligoplectrum</t>
  </si>
  <si>
    <t>Agapetus</t>
  </si>
  <si>
    <t>Hydropsyche</t>
  </si>
  <si>
    <t>Hydroptila</t>
  </si>
  <si>
    <t>Lepidostoma</t>
  </si>
  <si>
    <t>Adicella</t>
  </si>
  <si>
    <t>Ceraclea</t>
  </si>
  <si>
    <t>Oecetis</t>
  </si>
  <si>
    <t>sF. Drusinae</t>
  </si>
  <si>
    <t>sF. Limnephilinae</t>
  </si>
  <si>
    <t>Polycentropodidae</t>
  </si>
  <si>
    <t>Polycentropus</t>
  </si>
  <si>
    <t>Psychomyia</t>
  </si>
  <si>
    <t>Rhyacophila</t>
  </si>
  <si>
    <t>Sericostoma</t>
  </si>
  <si>
    <t>Baetis</t>
  </si>
  <si>
    <t>Caenis</t>
  </si>
  <si>
    <t>Ephemera</t>
  </si>
  <si>
    <t>Seratella</t>
  </si>
  <si>
    <t>Heptageniidae</t>
  </si>
  <si>
    <t>Ecdyonurus</t>
  </si>
  <si>
    <t>Potamanthus</t>
  </si>
  <si>
    <t>Nepidae</t>
  </si>
  <si>
    <t>Elmis</t>
  </si>
  <si>
    <t>Esolus</t>
  </si>
  <si>
    <t>Limnius</t>
  </si>
  <si>
    <t>Oulimnius</t>
  </si>
  <si>
    <t>Stenelmis</t>
  </si>
  <si>
    <t>Helodes</t>
  </si>
  <si>
    <t>Ochthebius</t>
  </si>
  <si>
    <t>Blephariceridae</t>
  </si>
  <si>
    <t>Ceratopogonidae</t>
  </si>
  <si>
    <t>Chironomidae</t>
  </si>
  <si>
    <t>Dolichopodidae</t>
  </si>
  <si>
    <t>Empididae</t>
  </si>
  <si>
    <t>Limoniidae</t>
  </si>
  <si>
    <t>Psychodidae</t>
  </si>
  <si>
    <t>Rhagionidae</t>
  </si>
  <si>
    <t>Simuliidae</t>
  </si>
  <si>
    <t>Tipulidae</t>
  </si>
  <si>
    <t>Cordulegaster</t>
  </si>
  <si>
    <t>Gomphidae</t>
  </si>
  <si>
    <t>Onychogomphus</t>
  </si>
  <si>
    <t>BRANCHIOPODES</t>
  </si>
  <si>
    <t>Pisidium</t>
  </si>
  <si>
    <t>Ancylus</t>
  </si>
  <si>
    <t>Potamopyrgus</t>
  </si>
  <si>
    <t>Radix</t>
  </si>
  <si>
    <t>Physa</t>
  </si>
  <si>
    <t>Dugesiidae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</si>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</sst>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J91">
      <selection activeCell="S136" sqref="S1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6170000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612090</v>
      </c>
      <c r="H23" s="108">
        <v>1737850</v>
      </c>
      <c r="I23" s="16">
        <v>260</v>
      </c>
      <c r="J23" s="16" t="s">
        <v>25</v>
      </c>
      <c r="K23" s="56">
        <v>611821</v>
      </c>
      <c r="L23" s="56">
        <v>1737640</v>
      </c>
      <c r="M23" s="56">
        <v>611947</v>
      </c>
      <c r="N23" s="56">
        <v>1737834</v>
      </c>
      <c r="O23" s="56">
        <v>22.3</v>
      </c>
      <c r="P23" s="56">
        <v>250.4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6170000</v>
      </c>
      <c r="B39" s="54" t="str">
        <f>C23</f>
        <v>Tet</v>
      </c>
      <c r="C39" s="16" t="s">
        <v>183</v>
      </c>
      <c r="D39" s="55">
        <v>39996</v>
      </c>
      <c r="E39" s="56">
        <v>21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6170000</v>
      </c>
      <c r="B40" s="81" t="str">
        <f>+B$39</f>
        <v>Tet</v>
      </c>
      <c r="C40" s="81" t="str">
        <f>+C$39</f>
        <v>Eus</v>
      </c>
      <c r="D40" s="82">
        <f>+D$39</f>
        <v>39996</v>
      </c>
      <c r="E40" s="81">
        <f aca="true" t="shared" si="0" ref="E40:E50">+I$23</f>
        <v>260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6170000</v>
      </c>
      <c r="B41" s="81" t="str">
        <f aca="true" t="shared" si="2" ref="B41:D50">+B$39</f>
        <v>Tet</v>
      </c>
      <c r="C41" s="81" t="str">
        <f t="shared" si="2"/>
        <v>Eus</v>
      </c>
      <c r="D41" s="82">
        <f t="shared" si="2"/>
        <v>39996</v>
      </c>
      <c r="E41" s="81">
        <f t="shared" si="0"/>
        <v>260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6170000</v>
      </c>
      <c r="B42" s="81" t="str">
        <f t="shared" si="2"/>
        <v>Tet</v>
      </c>
      <c r="C42" s="81" t="str">
        <f t="shared" si="2"/>
        <v>Eus</v>
      </c>
      <c r="D42" s="82">
        <f t="shared" si="2"/>
        <v>39996</v>
      </c>
      <c r="E42" s="81">
        <f t="shared" si="0"/>
        <v>260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6170000</v>
      </c>
      <c r="B43" s="81" t="str">
        <f t="shared" si="2"/>
        <v>Tet</v>
      </c>
      <c r="C43" s="81" t="str">
        <f t="shared" si="2"/>
        <v>Eus</v>
      </c>
      <c r="D43" s="82">
        <f t="shared" si="2"/>
        <v>39996</v>
      </c>
      <c r="E43" s="81">
        <f t="shared" si="0"/>
        <v>260</v>
      </c>
      <c r="F43" s="57" t="s">
        <v>166</v>
      </c>
      <c r="G43" s="105" t="s">
        <v>153</v>
      </c>
      <c r="H43" s="103">
        <v>16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6170000</v>
      </c>
      <c r="B44" s="81" t="str">
        <f t="shared" si="2"/>
        <v>Tet</v>
      </c>
      <c r="C44" s="81" t="str">
        <f t="shared" si="2"/>
        <v>Eus</v>
      </c>
      <c r="D44" s="82">
        <f t="shared" si="2"/>
        <v>39996</v>
      </c>
      <c r="E44" s="81">
        <f t="shared" si="0"/>
        <v>260</v>
      </c>
      <c r="F44" s="57" t="s">
        <v>179</v>
      </c>
      <c r="G44" s="105" t="s">
        <v>175</v>
      </c>
      <c r="H44" s="103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6170000</v>
      </c>
      <c r="B45" s="81" t="str">
        <f t="shared" si="2"/>
        <v>Tet</v>
      </c>
      <c r="C45" s="81" t="str">
        <f t="shared" si="2"/>
        <v>Eus</v>
      </c>
      <c r="D45" s="82">
        <f t="shared" si="2"/>
        <v>39996</v>
      </c>
      <c r="E45" s="81">
        <f t="shared" si="0"/>
        <v>260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6170000</v>
      </c>
      <c r="B46" s="81" t="str">
        <f t="shared" si="2"/>
        <v>Tet</v>
      </c>
      <c r="C46" s="81" t="str">
        <f t="shared" si="2"/>
        <v>Eus</v>
      </c>
      <c r="D46" s="82">
        <f t="shared" si="2"/>
        <v>39996</v>
      </c>
      <c r="E46" s="81">
        <f t="shared" si="0"/>
        <v>260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6170000</v>
      </c>
      <c r="B47" s="81" t="str">
        <f t="shared" si="2"/>
        <v>Tet</v>
      </c>
      <c r="C47" s="81" t="str">
        <f t="shared" si="2"/>
        <v>Eus</v>
      </c>
      <c r="D47" s="82">
        <f t="shared" si="2"/>
        <v>39996</v>
      </c>
      <c r="E47" s="81">
        <f t="shared" si="0"/>
        <v>260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6170000</v>
      </c>
      <c r="B48" s="81" t="str">
        <f t="shared" si="2"/>
        <v>Tet</v>
      </c>
      <c r="C48" s="81" t="str">
        <f t="shared" si="2"/>
        <v>Eus</v>
      </c>
      <c r="D48" s="82">
        <f t="shared" si="2"/>
        <v>39996</v>
      </c>
      <c r="E48" s="81">
        <f t="shared" si="0"/>
        <v>260</v>
      </c>
      <c r="F48" s="57" t="s">
        <v>150</v>
      </c>
      <c r="G48" s="105" t="s">
        <v>157</v>
      </c>
      <c r="H48" s="103">
        <v>14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6170000</v>
      </c>
      <c r="B49" s="81" t="str">
        <f t="shared" si="2"/>
        <v>Tet</v>
      </c>
      <c r="C49" s="81" t="str">
        <f t="shared" si="2"/>
        <v>Eus</v>
      </c>
      <c r="D49" s="82">
        <f t="shared" si="2"/>
        <v>39996</v>
      </c>
      <c r="E49" s="81">
        <f t="shared" si="0"/>
        <v>260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6170000</v>
      </c>
      <c r="B50" s="81" t="str">
        <f t="shared" si="2"/>
        <v>Tet</v>
      </c>
      <c r="C50" s="81" t="str">
        <f t="shared" si="2"/>
        <v>Eus</v>
      </c>
      <c r="D50" s="82">
        <f t="shared" si="2"/>
        <v>39996</v>
      </c>
      <c r="E50" s="81">
        <f t="shared" si="0"/>
        <v>260</v>
      </c>
      <c r="F50" s="57" t="s">
        <v>180</v>
      </c>
      <c r="G50" s="105" t="s">
        <v>176</v>
      </c>
      <c r="H50" s="103">
        <v>26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6170000</v>
      </c>
      <c r="B66" s="72">
        <f>D39</f>
        <v>39996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6170000</v>
      </c>
      <c r="B67" s="84">
        <f>+B$66</f>
        <v>39996</v>
      </c>
      <c r="C67" s="73" t="s">
        <v>89</v>
      </c>
      <c r="D67" s="74" t="s">
        <v>155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6170000</v>
      </c>
      <c r="B68" s="84">
        <f t="shared" si="3"/>
        <v>39996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6170000</v>
      </c>
      <c r="B69" s="84">
        <f t="shared" si="3"/>
        <v>39996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6170000</v>
      </c>
      <c r="B70" s="84">
        <f t="shared" si="3"/>
        <v>39996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6170000</v>
      </c>
      <c r="B71" s="84">
        <f t="shared" si="3"/>
        <v>39996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6170000</v>
      </c>
      <c r="B72" s="84">
        <f t="shared" si="3"/>
        <v>39996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6170000</v>
      </c>
      <c r="B73" s="84">
        <f t="shared" si="3"/>
        <v>39996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6170000</v>
      </c>
      <c r="B74" s="84">
        <f t="shared" si="3"/>
        <v>39996</v>
      </c>
      <c r="C74" s="73" t="s">
        <v>96</v>
      </c>
      <c r="D74" s="74" t="s">
        <v>175</v>
      </c>
      <c r="E74" s="74" t="s">
        <v>10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6170000</v>
      </c>
      <c r="B75" s="84">
        <f t="shared" si="3"/>
        <v>39996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6170000</v>
      </c>
      <c r="B76" s="84">
        <f t="shared" si="3"/>
        <v>39996</v>
      </c>
      <c r="C76" s="73" t="s">
        <v>98</v>
      </c>
      <c r="D76" s="74" t="s">
        <v>176</v>
      </c>
      <c r="E76" s="74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6170000</v>
      </c>
      <c r="B77" s="84">
        <f t="shared" si="3"/>
        <v>39996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6170000</v>
      </c>
      <c r="B88" s="72">
        <f>B66</f>
        <v>39996</v>
      </c>
      <c r="C88" s="103" t="s">
        <v>185</v>
      </c>
      <c r="D88" s="103">
        <v>66</v>
      </c>
      <c r="E88" s="103">
        <v>2</v>
      </c>
      <c r="F88" s="103">
        <v>1</v>
      </c>
      <c r="G88" s="103">
        <v>4</v>
      </c>
      <c r="H88" s="103">
        <v>2</v>
      </c>
      <c r="I88" s="103"/>
      <c r="J88" s="103"/>
      <c r="K88" s="103"/>
      <c r="L88" s="103"/>
      <c r="M88" s="103">
        <v>1</v>
      </c>
      <c r="N88" s="103"/>
      <c r="O88" s="103"/>
      <c r="P88" s="103">
        <v>1</v>
      </c>
      <c r="Q88" s="103"/>
      <c r="R88" s="103"/>
      <c r="S88" s="103">
        <v>3</v>
      </c>
      <c r="T88" s="102"/>
      <c r="U88" s="102"/>
    </row>
    <row r="89" spans="1:21" ht="14.25">
      <c r="A89" s="83">
        <f>+A$88</f>
        <v>6170000</v>
      </c>
      <c r="B89" s="84">
        <f>+B$88</f>
        <v>39996</v>
      </c>
      <c r="C89" s="103" t="s">
        <v>186</v>
      </c>
      <c r="D89" s="103">
        <v>67</v>
      </c>
      <c r="E89" s="103">
        <v>24</v>
      </c>
      <c r="F89" s="103">
        <v>5</v>
      </c>
      <c r="G89" s="103">
        <v>6</v>
      </c>
      <c r="H89" s="103">
        <v>1</v>
      </c>
      <c r="I89" s="103">
        <v>20</v>
      </c>
      <c r="J89" s="103">
        <v>1</v>
      </c>
      <c r="K89" s="103">
        <v>2</v>
      </c>
      <c r="L89" s="103">
        <v>2</v>
      </c>
      <c r="M89" s="103">
        <v>3</v>
      </c>
      <c r="N89" s="103"/>
      <c r="O89" s="103"/>
      <c r="P89" s="103">
        <v>1</v>
      </c>
      <c r="Q89" s="103">
        <v>2</v>
      </c>
      <c r="R89" s="103"/>
      <c r="S89" s="103">
        <v>3</v>
      </c>
      <c r="T89" s="102"/>
      <c r="U89" s="102"/>
    </row>
    <row r="90" spans="1:21" ht="14.25">
      <c r="A90" s="83">
        <f aca="true" t="shared" si="4" ref="A90:B121">+A$88</f>
        <v>6170000</v>
      </c>
      <c r="B90" s="84">
        <f t="shared" si="4"/>
        <v>39996</v>
      </c>
      <c r="C90" s="103" t="s">
        <v>187</v>
      </c>
      <c r="D90" s="103">
        <v>69</v>
      </c>
      <c r="E90" s="103">
        <v>8</v>
      </c>
      <c r="F90" s="103">
        <v>4</v>
      </c>
      <c r="G90" s="103">
        <v>7</v>
      </c>
      <c r="H90" s="103">
        <v>2</v>
      </c>
      <c r="I90" s="103">
        <v>5</v>
      </c>
      <c r="J90" s="103"/>
      <c r="K90" s="103">
        <v>1</v>
      </c>
      <c r="L90" s="103">
        <v>1</v>
      </c>
      <c r="M90" s="103">
        <v>3</v>
      </c>
      <c r="N90" s="103"/>
      <c r="O90" s="103"/>
      <c r="P90" s="103">
        <v>3</v>
      </c>
      <c r="Q90" s="103">
        <v>2</v>
      </c>
      <c r="R90" s="103"/>
      <c r="S90" s="103">
        <v>2</v>
      </c>
      <c r="T90" s="102"/>
      <c r="U90" s="102"/>
    </row>
    <row r="91" spans="1:21" ht="14.25">
      <c r="A91" s="83">
        <f t="shared" si="4"/>
        <v>6170000</v>
      </c>
      <c r="B91" s="84">
        <f t="shared" si="4"/>
        <v>39996</v>
      </c>
      <c r="C91" s="103" t="s">
        <v>188</v>
      </c>
      <c r="D91" s="103">
        <v>46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6170000</v>
      </c>
      <c r="B92" s="84">
        <f t="shared" si="4"/>
        <v>39996</v>
      </c>
      <c r="C92" s="103" t="s">
        <v>189</v>
      </c>
      <c r="D92" s="103">
        <v>262</v>
      </c>
      <c r="E92" s="103">
        <v>1</v>
      </c>
      <c r="F92" s="103">
        <v>4</v>
      </c>
      <c r="G92" s="103">
        <v>1</v>
      </c>
      <c r="H92" s="103">
        <v>1</v>
      </c>
      <c r="I92" s="103"/>
      <c r="J92" s="103"/>
      <c r="K92" s="103"/>
      <c r="L92" s="103"/>
      <c r="M92" s="103">
        <v>3</v>
      </c>
      <c r="N92" s="103"/>
      <c r="O92" s="103">
        <v>1</v>
      </c>
      <c r="P92" s="103"/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6170000</v>
      </c>
      <c r="B93" s="84">
        <f t="shared" si="4"/>
        <v>39996</v>
      </c>
      <c r="C93" s="103" t="s">
        <v>190</v>
      </c>
      <c r="D93" s="103">
        <v>263</v>
      </c>
      <c r="E93" s="103">
        <v>31</v>
      </c>
      <c r="F93" s="103">
        <v>6</v>
      </c>
      <c r="G93" s="103">
        <v>9</v>
      </c>
      <c r="H93" s="103">
        <v>3</v>
      </c>
      <c r="I93" s="103"/>
      <c r="J93" s="103"/>
      <c r="K93" s="103">
        <v>28</v>
      </c>
      <c r="L93" s="103">
        <v>1</v>
      </c>
      <c r="M93" s="103">
        <v>4</v>
      </c>
      <c r="N93" s="103"/>
      <c r="O93" s="103">
        <v>1</v>
      </c>
      <c r="P93" s="103">
        <v>9</v>
      </c>
      <c r="Q93" s="103"/>
      <c r="R93" s="103"/>
      <c r="S93" s="103"/>
      <c r="T93" s="102"/>
      <c r="U93" s="102"/>
    </row>
    <row r="94" spans="1:21" ht="14.25">
      <c r="A94" s="83">
        <f t="shared" si="4"/>
        <v>6170000</v>
      </c>
      <c r="B94" s="84">
        <f t="shared" si="4"/>
        <v>39996</v>
      </c>
      <c r="C94" s="103" t="s">
        <v>191</v>
      </c>
      <c r="D94" s="103">
        <v>191</v>
      </c>
      <c r="E94" s="103">
        <v>0</v>
      </c>
      <c r="F94" s="103">
        <v>9</v>
      </c>
      <c r="G94" s="103">
        <v>9</v>
      </c>
      <c r="H94" s="103"/>
      <c r="I94" s="103"/>
      <c r="J94" s="103"/>
      <c r="K94" s="103"/>
      <c r="L94" s="103">
        <v>5</v>
      </c>
      <c r="M94" s="103">
        <v>4</v>
      </c>
      <c r="N94" s="103"/>
      <c r="O94" s="103"/>
      <c r="P94" s="103">
        <v>9</v>
      </c>
      <c r="Q94" s="103"/>
      <c r="R94" s="103"/>
      <c r="S94" s="103"/>
      <c r="T94" s="102"/>
      <c r="U94" s="102"/>
    </row>
    <row r="95" spans="1:21" ht="14.25">
      <c r="A95" s="83">
        <f t="shared" si="4"/>
        <v>6170000</v>
      </c>
      <c r="B95" s="84">
        <f t="shared" si="4"/>
        <v>39996</v>
      </c>
      <c r="C95" s="103" t="s">
        <v>192</v>
      </c>
      <c r="D95" s="103">
        <v>212</v>
      </c>
      <c r="E95" s="103">
        <v>8</v>
      </c>
      <c r="F95" s="103">
        <v>4</v>
      </c>
      <c r="G95" s="103">
        <v>15</v>
      </c>
      <c r="H95" s="103"/>
      <c r="I95" s="103"/>
      <c r="J95" s="103">
        <v>1</v>
      </c>
      <c r="K95" s="103">
        <v>7</v>
      </c>
      <c r="L95" s="103">
        <v>1</v>
      </c>
      <c r="M95" s="103">
        <v>3</v>
      </c>
      <c r="N95" s="103"/>
      <c r="O95" s="103"/>
      <c r="P95" s="103">
        <v>8</v>
      </c>
      <c r="Q95" s="103">
        <v>5</v>
      </c>
      <c r="R95" s="103"/>
      <c r="S95" s="103">
        <v>2</v>
      </c>
      <c r="T95" s="102"/>
      <c r="U95" s="102"/>
    </row>
    <row r="96" spans="1:21" ht="14.25">
      <c r="A96" s="83">
        <f t="shared" si="4"/>
        <v>6170000</v>
      </c>
      <c r="B96" s="84">
        <f t="shared" si="4"/>
        <v>39996</v>
      </c>
      <c r="C96" s="103" t="s">
        <v>193</v>
      </c>
      <c r="D96" s="103">
        <v>200</v>
      </c>
      <c r="E96" s="103">
        <v>0</v>
      </c>
      <c r="F96" s="103">
        <v>0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>
        <v>1</v>
      </c>
      <c r="Q96" s="103"/>
      <c r="R96" s="103"/>
      <c r="S96" s="103"/>
      <c r="T96" s="102"/>
      <c r="U96" s="102"/>
    </row>
    <row r="97" spans="1:21" ht="14.25">
      <c r="A97" s="83">
        <f t="shared" si="4"/>
        <v>6170000</v>
      </c>
      <c r="B97" s="84">
        <f t="shared" si="4"/>
        <v>39996</v>
      </c>
      <c r="C97" s="103" t="s">
        <v>194</v>
      </c>
      <c r="D97" s="103">
        <v>305</v>
      </c>
      <c r="E97" s="103">
        <v>4</v>
      </c>
      <c r="F97" s="103">
        <v>0</v>
      </c>
      <c r="G97" s="103">
        <v>0</v>
      </c>
      <c r="H97" s="103"/>
      <c r="I97" s="103">
        <v>3</v>
      </c>
      <c r="J97" s="103"/>
      <c r="K97" s="103">
        <v>1</v>
      </c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6170000</v>
      </c>
      <c r="B98" s="84">
        <f t="shared" si="4"/>
        <v>39996</v>
      </c>
      <c r="C98" s="103" t="s">
        <v>195</v>
      </c>
      <c r="D98" s="103">
        <v>320</v>
      </c>
      <c r="E98" s="103">
        <v>1</v>
      </c>
      <c r="F98" s="103">
        <v>0</v>
      </c>
      <c r="G98" s="103">
        <v>0</v>
      </c>
      <c r="H98" s="103">
        <v>1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6170000</v>
      </c>
      <c r="B99" s="84">
        <f t="shared" si="4"/>
        <v>39996</v>
      </c>
      <c r="C99" s="103" t="s">
        <v>196</v>
      </c>
      <c r="D99" s="103">
        <v>313</v>
      </c>
      <c r="E99" s="103">
        <v>1</v>
      </c>
      <c r="F99" s="103">
        <v>1</v>
      </c>
      <c r="G99" s="103">
        <v>1</v>
      </c>
      <c r="H99" s="103">
        <v>1</v>
      </c>
      <c r="I99" s="103"/>
      <c r="J99" s="103"/>
      <c r="K99" s="103"/>
      <c r="L99" s="103"/>
      <c r="M99" s="103">
        <v>1</v>
      </c>
      <c r="N99" s="103"/>
      <c r="O99" s="103"/>
      <c r="P99" s="103">
        <v>1</v>
      </c>
      <c r="Q99" s="103"/>
      <c r="R99" s="103"/>
      <c r="S99" s="103"/>
      <c r="T99" s="102"/>
      <c r="U99" s="102"/>
    </row>
    <row r="100" spans="1:21" ht="14.25">
      <c r="A100" s="83">
        <f t="shared" si="4"/>
        <v>6170000</v>
      </c>
      <c r="B100" s="84">
        <f t="shared" si="4"/>
        <v>39996</v>
      </c>
      <c r="C100" s="103" t="s">
        <v>197</v>
      </c>
      <c r="D100" s="103">
        <v>317</v>
      </c>
      <c r="E100" s="103">
        <v>1</v>
      </c>
      <c r="F100" s="103">
        <v>0</v>
      </c>
      <c r="G100" s="103">
        <v>0</v>
      </c>
      <c r="H100" s="103"/>
      <c r="I100" s="103">
        <v>1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6170000</v>
      </c>
      <c r="B101" s="84">
        <f t="shared" si="4"/>
        <v>39996</v>
      </c>
      <c r="C101" s="103" t="s">
        <v>198</v>
      </c>
      <c r="D101" s="103">
        <v>3120</v>
      </c>
      <c r="E101" s="103">
        <v>2</v>
      </c>
      <c r="F101" s="103">
        <v>0</v>
      </c>
      <c r="G101" s="103">
        <v>1</v>
      </c>
      <c r="H101" s="103"/>
      <c r="I101" s="103">
        <v>1</v>
      </c>
      <c r="J101" s="103"/>
      <c r="K101" s="103">
        <v>1</v>
      </c>
      <c r="L101" s="103"/>
      <c r="M101" s="103"/>
      <c r="N101" s="103"/>
      <c r="O101" s="103"/>
      <c r="P101" s="103">
        <v>1</v>
      </c>
      <c r="Q101" s="103"/>
      <c r="R101" s="103"/>
      <c r="S101" s="103"/>
      <c r="T101" s="102"/>
      <c r="U101" s="102"/>
    </row>
    <row r="102" spans="1:21" ht="14.25">
      <c r="A102" s="83">
        <f t="shared" si="4"/>
        <v>6170000</v>
      </c>
      <c r="B102" s="84">
        <f t="shared" si="4"/>
        <v>39996</v>
      </c>
      <c r="C102" s="103" t="s">
        <v>199</v>
      </c>
      <c r="D102" s="103">
        <v>3163</v>
      </c>
      <c r="E102" s="103">
        <v>3</v>
      </c>
      <c r="F102" s="103">
        <v>0</v>
      </c>
      <c r="G102" s="103">
        <v>11</v>
      </c>
      <c r="H102" s="103"/>
      <c r="I102" s="103">
        <v>1</v>
      </c>
      <c r="J102" s="103"/>
      <c r="K102" s="103">
        <v>2</v>
      </c>
      <c r="L102" s="103"/>
      <c r="M102" s="103"/>
      <c r="N102" s="103"/>
      <c r="O102" s="103"/>
      <c r="P102" s="103">
        <v>10</v>
      </c>
      <c r="Q102" s="103">
        <v>1</v>
      </c>
      <c r="R102" s="103"/>
      <c r="S102" s="103"/>
      <c r="T102" s="102"/>
      <c r="U102" s="102"/>
    </row>
    <row r="103" spans="1:21" ht="14.25">
      <c r="A103" s="83">
        <f t="shared" si="4"/>
        <v>6170000</v>
      </c>
      <c r="B103" s="84">
        <f t="shared" si="4"/>
        <v>39996</v>
      </c>
      <c r="C103" s="103" t="s">
        <v>200</v>
      </c>
      <c r="D103" s="103">
        <v>223</v>
      </c>
      <c r="E103" s="103">
        <v>1</v>
      </c>
      <c r="F103" s="103">
        <v>1</v>
      </c>
      <c r="G103" s="103">
        <v>0</v>
      </c>
      <c r="H103" s="103">
        <v>1</v>
      </c>
      <c r="I103" s="103"/>
      <c r="J103" s="103"/>
      <c r="K103" s="103"/>
      <c r="L103" s="103"/>
      <c r="M103" s="103">
        <v>1</v>
      </c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6170000</v>
      </c>
      <c r="B104" s="84">
        <f t="shared" si="4"/>
        <v>39996</v>
      </c>
      <c r="C104" s="103" t="s">
        <v>201</v>
      </c>
      <c r="D104" s="103">
        <v>231</v>
      </c>
      <c r="E104" s="103">
        <v>0</v>
      </c>
      <c r="F104" s="103">
        <v>0</v>
      </c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>
        <v>1</v>
      </c>
      <c r="Q104" s="103"/>
      <c r="R104" s="103"/>
      <c r="S104" s="103"/>
      <c r="T104" s="102"/>
      <c r="U104" s="102"/>
    </row>
    <row r="105" spans="1:21" ht="14.25">
      <c r="A105" s="83">
        <f t="shared" si="4"/>
        <v>6170000</v>
      </c>
      <c r="B105" s="84">
        <f t="shared" si="4"/>
        <v>39996</v>
      </c>
      <c r="C105" s="103" t="s">
        <v>202</v>
      </c>
      <c r="D105" s="103">
        <v>239</v>
      </c>
      <c r="E105" s="103">
        <v>0</v>
      </c>
      <c r="F105" s="103">
        <v>7</v>
      </c>
      <c r="G105" s="103">
        <v>4</v>
      </c>
      <c r="H105" s="103"/>
      <c r="I105" s="103"/>
      <c r="J105" s="103"/>
      <c r="K105" s="103"/>
      <c r="L105" s="103"/>
      <c r="M105" s="103">
        <v>7</v>
      </c>
      <c r="N105" s="103"/>
      <c r="O105" s="103"/>
      <c r="P105" s="103">
        <v>3</v>
      </c>
      <c r="Q105" s="103">
        <v>1</v>
      </c>
      <c r="R105" s="103"/>
      <c r="S105" s="103"/>
      <c r="T105" s="102"/>
      <c r="U105" s="102"/>
    </row>
    <row r="106" spans="1:21" ht="14.25">
      <c r="A106" s="83">
        <f t="shared" si="4"/>
        <v>6170000</v>
      </c>
      <c r="B106" s="84">
        <f t="shared" si="4"/>
        <v>39996</v>
      </c>
      <c r="C106" s="103" t="s">
        <v>203</v>
      </c>
      <c r="D106" s="103">
        <v>183</v>
      </c>
      <c r="E106" s="103">
        <v>5</v>
      </c>
      <c r="F106" s="103">
        <v>6</v>
      </c>
      <c r="G106" s="103">
        <v>5</v>
      </c>
      <c r="H106" s="103">
        <v>1</v>
      </c>
      <c r="I106" s="103">
        <v>2</v>
      </c>
      <c r="J106" s="103"/>
      <c r="K106" s="103">
        <v>2</v>
      </c>
      <c r="L106" s="103">
        <v>1</v>
      </c>
      <c r="M106" s="103">
        <v>5</v>
      </c>
      <c r="N106" s="103"/>
      <c r="O106" s="103"/>
      <c r="P106" s="103">
        <v>3</v>
      </c>
      <c r="Q106" s="103">
        <v>2</v>
      </c>
      <c r="R106" s="103"/>
      <c r="S106" s="103"/>
      <c r="T106" s="102"/>
      <c r="U106" s="102"/>
    </row>
    <row r="107" spans="1:21" ht="14.25">
      <c r="A107" s="83">
        <f t="shared" si="4"/>
        <v>6170000</v>
      </c>
      <c r="B107" s="84">
        <f t="shared" si="4"/>
        <v>39996</v>
      </c>
      <c r="C107" s="103" t="s">
        <v>204</v>
      </c>
      <c r="D107" s="103">
        <v>322</v>
      </c>
      <c r="E107" s="103">
        <v>6</v>
      </c>
      <c r="F107" s="103">
        <v>0</v>
      </c>
      <c r="G107" s="103">
        <v>0</v>
      </c>
      <c r="H107" s="103"/>
      <c r="I107" s="103">
        <v>4</v>
      </c>
      <c r="J107" s="103">
        <v>2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6170000</v>
      </c>
      <c r="B108" s="84">
        <f t="shared" si="4"/>
        <v>39996</v>
      </c>
      <c r="C108" s="103" t="s">
        <v>205</v>
      </c>
      <c r="D108" s="103">
        <v>364</v>
      </c>
      <c r="E108" s="103">
        <v>61</v>
      </c>
      <c r="F108" s="103">
        <v>48</v>
      </c>
      <c r="G108" s="103">
        <v>275</v>
      </c>
      <c r="H108" s="103">
        <v>2</v>
      </c>
      <c r="I108" s="103">
        <v>5</v>
      </c>
      <c r="J108" s="103"/>
      <c r="K108" s="103">
        <v>54</v>
      </c>
      <c r="L108" s="103">
        <v>11</v>
      </c>
      <c r="M108" s="103">
        <v>24</v>
      </c>
      <c r="N108" s="103"/>
      <c r="O108" s="103">
        <v>13</v>
      </c>
      <c r="P108" s="103">
        <v>64</v>
      </c>
      <c r="Q108" s="103">
        <v>192</v>
      </c>
      <c r="R108" s="103">
        <v>1</v>
      </c>
      <c r="S108" s="103">
        <v>18</v>
      </c>
      <c r="T108" s="102"/>
      <c r="U108" s="102"/>
    </row>
    <row r="109" spans="1:21" ht="14.25">
      <c r="A109" s="83">
        <f t="shared" si="4"/>
        <v>6170000</v>
      </c>
      <c r="B109" s="84">
        <f t="shared" si="4"/>
        <v>39996</v>
      </c>
      <c r="C109" s="103" t="s">
        <v>206</v>
      </c>
      <c r="D109" s="103">
        <v>457</v>
      </c>
      <c r="E109" s="103">
        <v>180</v>
      </c>
      <c r="F109" s="103">
        <v>9</v>
      </c>
      <c r="G109" s="103">
        <v>8</v>
      </c>
      <c r="H109" s="103">
        <v>10</v>
      </c>
      <c r="I109" s="103">
        <v>160</v>
      </c>
      <c r="J109" s="103">
        <v>7</v>
      </c>
      <c r="K109" s="103">
        <v>3</v>
      </c>
      <c r="L109" s="103">
        <v>2</v>
      </c>
      <c r="M109" s="103">
        <v>7</v>
      </c>
      <c r="N109" s="103"/>
      <c r="O109" s="103"/>
      <c r="P109" s="103">
        <v>2</v>
      </c>
      <c r="Q109" s="103">
        <v>2</v>
      </c>
      <c r="R109" s="103"/>
      <c r="S109" s="103">
        <v>4</v>
      </c>
      <c r="T109" s="102"/>
      <c r="U109" s="102"/>
    </row>
    <row r="110" spans="1:21" ht="14.25">
      <c r="A110" s="83">
        <f t="shared" si="4"/>
        <v>6170000</v>
      </c>
      <c r="B110" s="84">
        <f t="shared" si="4"/>
        <v>39996</v>
      </c>
      <c r="C110" s="103" t="s">
        <v>207</v>
      </c>
      <c r="D110" s="103">
        <v>502</v>
      </c>
      <c r="E110" s="103">
        <v>1</v>
      </c>
      <c r="F110" s="103">
        <v>1</v>
      </c>
      <c r="G110" s="103">
        <v>0</v>
      </c>
      <c r="H110" s="103"/>
      <c r="I110" s="103">
        <v>1</v>
      </c>
      <c r="J110" s="103"/>
      <c r="K110" s="103"/>
      <c r="L110" s="103"/>
      <c r="M110" s="103"/>
      <c r="N110" s="103">
        <v>1</v>
      </c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6170000</v>
      </c>
      <c r="B111" s="84">
        <f t="shared" si="4"/>
        <v>39996</v>
      </c>
      <c r="C111" s="103" t="s">
        <v>208</v>
      </c>
      <c r="D111" s="103">
        <v>5152</v>
      </c>
      <c r="E111" s="103">
        <v>552</v>
      </c>
      <c r="F111" s="103">
        <v>15</v>
      </c>
      <c r="G111" s="103">
        <v>62</v>
      </c>
      <c r="H111" s="103">
        <v>104</v>
      </c>
      <c r="I111" s="103">
        <v>304</v>
      </c>
      <c r="J111" s="103">
        <v>88</v>
      </c>
      <c r="K111" s="103">
        <v>56</v>
      </c>
      <c r="L111" s="103">
        <v>5</v>
      </c>
      <c r="M111" s="103">
        <v>6</v>
      </c>
      <c r="N111" s="103">
        <v>2</v>
      </c>
      <c r="O111" s="103">
        <v>2</v>
      </c>
      <c r="P111" s="103">
        <v>14</v>
      </c>
      <c r="Q111" s="103">
        <v>14</v>
      </c>
      <c r="R111" s="103"/>
      <c r="S111" s="103">
        <v>34</v>
      </c>
      <c r="T111" s="102"/>
      <c r="U111" s="102"/>
    </row>
    <row r="112" spans="1:21" ht="14.25">
      <c r="A112" s="83">
        <f t="shared" si="4"/>
        <v>6170000</v>
      </c>
      <c r="B112" s="84">
        <f t="shared" si="4"/>
        <v>39996</v>
      </c>
      <c r="C112" s="103" t="s">
        <v>209</v>
      </c>
      <c r="D112" s="103">
        <v>399</v>
      </c>
      <c r="E112" s="103">
        <v>0</v>
      </c>
      <c r="F112" s="103">
        <v>0</v>
      </c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>
        <v>2</v>
      </c>
      <c r="Q112" s="103"/>
      <c r="R112" s="103"/>
      <c r="S112" s="103"/>
      <c r="T112" s="102"/>
      <c r="U112" s="102"/>
    </row>
    <row r="113" spans="1:21" ht="14.25">
      <c r="A113" s="83">
        <f t="shared" si="4"/>
        <v>6170000</v>
      </c>
      <c r="B113" s="84">
        <f t="shared" si="4"/>
        <v>39996</v>
      </c>
      <c r="C113" s="103" t="s">
        <v>210</v>
      </c>
      <c r="D113" s="103">
        <v>421</v>
      </c>
      <c r="E113" s="103">
        <v>0</v>
      </c>
      <c r="F113" s="103">
        <v>0</v>
      </c>
      <c r="G113" s="103">
        <v>4</v>
      </c>
      <c r="H113" s="103"/>
      <c r="I113" s="103"/>
      <c r="J113" s="103"/>
      <c r="K113" s="103"/>
      <c r="L113" s="103"/>
      <c r="M113" s="103"/>
      <c r="N113" s="103"/>
      <c r="O113" s="103"/>
      <c r="P113" s="103">
        <v>2</v>
      </c>
      <c r="Q113" s="103"/>
      <c r="R113" s="103"/>
      <c r="S113" s="103">
        <v>2</v>
      </c>
      <c r="T113" s="102"/>
      <c r="U113" s="102"/>
    </row>
    <row r="114" spans="1:21" ht="14.25">
      <c r="A114" s="83">
        <f t="shared" si="4"/>
        <v>6170000</v>
      </c>
      <c r="B114" s="84">
        <f t="shared" si="4"/>
        <v>39996</v>
      </c>
      <c r="C114" s="103" t="s">
        <v>211</v>
      </c>
      <c r="D114" s="103">
        <v>509</v>
      </c>
      <c r="E114" s="103">
        <v>2</v>
      </c>
      <c r="F114" s="103">
        <v>1</v>
      </c>
      <c r="G114" s="103">
        <v>4</v>
      </c>
      <c r="H114" s="103"/>
      <c r="I114" s="103"/>
      <c r="J114" s="103">
        <v>2</v>
      </c>
      <c r="K114" s="103"/>
      <c r="L114" s="103"/>
      <c r="M114" s="103">
        <v>1</v>
      </c>
      <c r="N114" s="103"/>
      <c r="O114" s="103"/>
      <c r="P114" s="103">
        <v>1</v>
      </c>
      <c r="Q114" s="103"/>
      <c r="R114" s="103"/>
      <c r="S114" s="103">
        <v>3</v>
      </c>
      <c r="T114" s="102"/>
      <c r="U114" s="102"/>
    </row>
    <row r="115" spans="1:21" ht="14.25">
      <c r="A115" s="83">
        <f t="shared" si="4"/>
        <v>6170000</v>
      </c>
      <c r="B115" s="84">
        <f t="shared" si="4"/>
        <v>39996</v>
      </c>
      <c r="C115" s="103" t="s">
        <v>212</v>
      </c>
      <c r="D115" s="103">
        <v>725</v>
      </c>
      <c r="E115" s="103">
        <v>1</v>
      </c>
      <c r="F115" s="103">
        <v>0</v>
      </c>
      <c r="G115" s="103">
        <v>0</v>
      </c>
      <c r="H115" s="103"/>
      <c r="I115" s="103">
        <v>1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6170000</v>
      </c>
      <c r="B116" s="84">
        <f t="shared" si="4"/>
        <v>39996</v>
      </c>
      <c r="C116" s="103" t="s">
        <v>213</v>
      </c>
      <c r="D116" s="103">
        <v>618</v>
      </c>
      <c r="E116" s="103">
        <v>23</v>
      </c>
      <c r="F116" s="103">
        <v>3</v>
      </c>
      <c r="G116" s="103">
        <v>3</v>
      </c>
      <c r="H116" s="103">
        <v>16</v>
      </c>
      <c r="I116" s="103">
        <v>4</v>
      </c>
      <c r="J116" s="103"/>
      <c r="K116" s="103">
        <v>3</v>
      </c>
      <c r="L116" s="103"/>
      <c r="M116" s="103">
        <v>3</v>
      </c>
      <c r="N116" s="103"/>
      <c r="O116" s="103"/>
      <c r="P116" s="103">
        <v>1</v>
      </c>
      <c r="Q116" s="103">
        <v>2</v>
      </c>
      <c r="R116" s="103"/>
      <c r="S116" s="103"/>
      <c r="T116" s="102"/>
      <c r="U116" s="102"/>
    </row>
    <row r="117" spans="1:21" ht="14.25">
      <c r="A117" s="83">
        <f t="shared" si="4"/>
        <v>6170000</v>
      </c>
      <c r="B117" s="84">
        <f t="shared" si="4"/>
        <v>39996</v>
      </c>
      <c r="C117" s="103" t="s">
        <v>214</v>
      </c>
      <c r="D117" s="103">
        <v>619</v>
      </c>
      <c r="E117" s="103">
        <v>6</v>
      </c>
      <c r="F117" s="103">
        <v>3</v>
      </c>
      <c r="G117" s="103">
        <v>10</v>
      </c>
      <c r="H117" s="103"/>
      <c r="I117" s="103">
        <v>3</v>
      </c>
      <c r="J117" s="103">
        <v>1</v>
      </c>
      <c r="K117" s="103">
        <v>2</v>
      </c>
      <c r="L117" s="103">
        <v>1</v>
      </c>
      <c r="M117" s="103">
        <v>2</v>
      </c>
      <c r="N117" s="103"/>
      <c r="O117" s="103"/>
      <c r="P117" s="103">
        <v>1</v>
      </c>
      <c r="Q117" s="103">
        <v>3</v>
      </c>
      <c r="R117" s="103"/>
      <c r="S117" s="103">
        <v>6</v>
      </c>
      <c r="T117" s="102"/>
      <c r="U117" s="102"/>
    </row>
    <row r="118" spans="1:21" ht="14.25">
      <c r="A118" s="83">
        <f t="shared" si="4"/>
        <v>6170000</v>
      </c>
      <c r="B118" s="84">
        <f t="shared" si="4"/>
        <v>39996</v>
      </c>
      <c r="C118" s="103" t="s">
        <v>215</v>
      </c>
      <c r="D118" s="103">
        <v>623</v>
      </c>
      <c r="E118" s="103">
        <v>2</v>
      </c>
      <c r="F118" s="103">
        <v>0</v>
      </c>
      <c r="G118" s="103">
        <v>0</v>
      </c>
      <c r="H118" s="103"/>
      <c r="I118" s="103"/>
      <c r="J118" s="103">
        <v>2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6170000</v>
      </c>
      <c r="B119" s="84">
        <f t="shared" si="4"/>
        <v>39996</v>
      </c>
      <c r="C119" s="103" t="s">
        <v>216</v>
      </c>
      <c r="D119" s="103">
        <v>622</v>
      </c>
      <c r="E119" s="103">
        <v>25</v>
      </c>
      <c r="F119" s="103">
        <v>6</v>
      </c>
      <c r="G119" s="103">
        <v>8</v>
      </c>
      <c r="H119" s="103">
        <v>12</v>
      </c>
      <c r="I119" s="103">
        <v>11</v>
      </c>
      <c r="J119" s="103"/>
      <c r="K119" s="103">
        <v>2</v>
      </c>
      <c r="L119" s="103"/>
      <c r="M119" s="103">
        <v>3</v>
      </c>
      <c r="N119" s="103">
        <v>1</v>
      </c>
      <c r="O119" s="103">
        <v>2</v>
      </c>
      <c r="P119" s="103">
        <v>1</v>
      </c>
      <c r="Q119" s="103">
        <v>3</v>
      </c>
      <c r="R119" s="103"/>
      <c r="S119" s="103">
        <v>4</v>
      </c>
      <c r="T119" s="102"/>
      <c r="U119" s="102"/>
    </row>
    <row r="120" spans="1:21" ht="14.25">
      <c r="A120" s="83">
        <f t="shared" si="4"/>
        <v>6170000</v>
      </c>
      <c r="B120" s="84">
        <f t="shared" si="4"/>
        <v>39996</v>
      </c>
      <c r="C120" s="103" t="s">
        <v>217</v>
      </c>
      <c r="D120" s="103">
        <v>617</v>
      </c>
      <c r="E120" s="103">
        <v>1</v>
      </c>
      <c r="F120" s="103">
        <v>1</v>
      </c>
      <c r="G120" s="103">
        <v>0</v>
      </c>
      <c r="H120" s="103"/>
      <c r="I120" s="103">
        <v>1</v>
      </c>
      <c r="J120" s="103"/>
      <c r="K120" s="103"/>
      <c r="L120" s="103"/>
      <c r="M120" s="103"/>
      <c r="N120" s="103">
        <v>1</v>
      </c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6170000</v>
      </c>
      <c r="B121" s="84">
        <f t="shared" si="4"/>
        <v>39996</v>
      </c>
      <c r="C121" s="103" t="s">
        <v>218</v>
      </c>
      <c r="D121" s="103">
        <v>636</v>
      </c>
      <c r="E121" s="103">
        <v>1</v>
      </c>
      <c r="F121" s="103">
        <v>0</v>
      </c>
      <c r="G121" s="103">
        <v>0</v>
      </c>
      <c r="H121" s="103">
        <v>1</v>
      </c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6170000</v>
      </c>
      <c r="B122" s="84">
        <f t="shared" si="5"/>
        <v>39996</v>
      </c>
      <c r="C122" s="103" t="s">
        <v>219</v>
      </c>
      <c r="D122" s="103">
        <v>609</v>
      </c>
      <c r="E122" s="103">
        <v>0</v>
      </c>
      <c r="F122" s="103">
        <v>0</v>
      </c>
      <c r="G122" s="103">
        <v>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>
        <v>7</v>
      </c>
      <c r="S122" s="103">
        <v>1</v>
      </c>
      <c r="T122" s="102"/>
      <c r="U122" s="102"/>
    </row>
    <row r="123" spans="1:21" ht="14.25">
      <c r="A123" s="83">
        <f t="shared" si="5"/>
        <v>6170000</v>
      </c>
      <c r="B123" s="84">
        <f t="shared" si="5"/>
        <v>39996</v>
      </c>
      <c r="C123" s="103" t="s">
        <v>220</v>
      </c>
      <c r="D123" s="103">
        <v>747</v>
      </c>
      <c r="E123" s="103">
        <v>0</v>
      </c>
      <c r="F123" s="103">
        <v>0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>
        <v>1</v>
      </c>
      <c r="Q123" s="103"/>
      <c r="R123" s="103"/>
      <c r="S123" s="103"/>
      <c r="T123" s="102"/>
      <c r="U123" s="102"/>
    </row>
    <row r="124" spans="1:21" ht="14.25">
      <c r="A124" s="83">
        <f t="shared" si="5"/>
        <v>6170000</v>
      </c>
      <c r="B124" s="84">
        <f t="shared" si="5"/>
        <v>39996</v>
      </c>
      <c r="C124" s="103" t="s">
        <v>221</v>
      </c>
      <c r="D124" s="103">
        <v>819</v>
      </c>
      <c r="E124" s="103">
        <v>2</v>
      </c>
      <c r="F124" s="103">
        <v>0</v>
      </c>
      <c r="G124" s="103">
        <v>0</v>
      </c>
      <c r="H124" s="103"/>
      <c r="I124" s="103">
        <v>2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6170000</v>
      </c>
      <c r="B125" s="84">
        <f t="shared" si="5"/>
        <v>39996</v>
      </c>
      <c r="C125" s="103" t="s">
        <v>222</v>
      </c>
      <c r="D125" s="103">
        <v>807</v>
      </c>
      <c r="E125" s="103">
        <v>3952</v>
      </c>
      <c r="F125" s="103">
        <v>262</v>
      </c>
      <c r="G125" s="103">
        <v>473</v>
      </c>
      <c r="H125" s="103">
        <v>344</v>
      </c>
      <c r="I125" s="103">
        <v>704</v>
      </c>
      <c r="J125" s="103">
        <v>2688</v>
      </c>
      <c r="K125" s="103">
        <v>216</v>
      </c>
      <c r="L125" s="103">
        <v>84</v>
      </c>
      <c r="M125" s="103">
        <v>104</v>
      </c>
      <c r="N125" s="103">
        <v>14</v>
      </c>
      <c r="O125" s="103">
        <v>60</v>
      </c>
      <c r="P125" s="103">
        <v>316</v>
      </c>
      <c r="Q125" s="103">
        <v>76</v>
      </c>
      <c r="R125" s="103">
        <v>5</v>
      </c>
      <c r="S125" s="103">
        <v>76</v>
      </c>
      <c r="T125" s="102"/>
      <c r="U125" s="102"/>
    </row>
    <row r="126" spans="1:21" ht="14.25">
      <c r="A126" s="83">
        <f t="shared" si="5"/>
        <v>6170000</v>
      </c>
      <c r="B126" s="84">
        <f t="shared" si="5"/>
        <v>39996</v>
      </c>
      <c r="C126" s="103" t="s">
        <v>223</v>
      </c>
      <c r="D126" s="103">
        <v>836</v>
      </c>
      <c r="E126" s="103">
        <v>0</v>
      </c>
      <c r="F126" s="103">
        <v>0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>
        <v>1</v>
      </c>
      <c r="Q126" s="103"/>
      <c r="R126" s="103"/>
      <c r="S126" s="103"/>
      <c r="T126" s="102"/>
      <c r="U126" s="102"/>
    </row>
    <row r="127" spans="1:21" ht="14.25">
      <c r="A127" s="83">
        <f t="shared" si="5"/>
        <v>6170000</v>
      </c>
      <c r="B127" s="84">
        <f t="shared" si="5"/>
        <v>39996</v>
      </c>
      <c r="C127" s="103" t="s">
        <v>224</v>
      </c>
      <c r="D127" s="103">
        <v>831</v>
      </c>
      <c r="E127" s="103">
        <v>2</v>
      </c>
      <c r="F127" s="103">
        <v>0</v>
      </c>
      <c r="G127" s="103">
        <v>4</v>
      </c>
      <c r="H127" s="103"/>
      <c r="I127" s="103"/>
      <c r="J127" s="103">
        <v>1</v>
      </c>
      <c r="K127" s="103">
        <v>1</v>
      </c>
      <c r="L127" s="103"/>
      <c r="M127" s="103"/>
      <c r="N127" s="103"/>
      <c r="O127" s="103"/>
      <c r="P127" s="103">
        <v>2</v>
      </c>
      <c r="Q127" s="103"/>
      <c r="R127" s="103"/>
      <c r="S127" s="103">
        <v>2</v>
      </c>
      <c r="T127" s="102"/>
      <c r="U127" s="102"/>
    </row>
    <row r="128" spans="1:21" ht="14.25">
      <c r="A128" s="83">
        <f t="shared" si="5"/>
        <v>6170000</v>
      </c>
      <c r="B128" s="84">
        <f t="shared" si="5"/>
        <v>39996</v>
      </c>
      <c r="C128" s="103" t="s">
        <v>225</v>
      </c>
      <c r="D128" s="103">
        <v>757</v>
      </c>
      <c r="E128" s="103">
        <v>1</v>
      </c>
      <c r="F128" s="103">
        <v>0</v>
      </c>
      <c r="G128" s="103">
        <v>3</v>
      </c>
      <c r="H128" s="103"/>
      <c r="I128" s="103"/>
      <c r="J128" s="103">
        <v>1</v>
      </c>
      <c r="K128" s="103"/>
      <c r="L128" s="103"/>
      <c r="M128" s="103"/>
      <c r="N128" s="103"/>
      <c r="O128" s="103"/>
      <c r="P128" s="103">
        <v>1</v>
      </c>
      <c r="Q128" s="103"/>
      <c r="R128" s="103">
        <v>1</v>
      </c>
      <c r="S128" s="103">
        <v>1</v>
      </c>
      <c r="T128" s="102"/>
      <c r="U128" s="102"/>
    </row>
    <row r="129" spans="1:21" ht="14.25">
      <c r="A129" s="83">
        <f t="shared" si="5"/>
        <v>6170000</v>
      </c>
      <c r="B129" s="84">
        <f t="shared" si="5"/>
        <v>39996</v>
      </c>
      <c r="C129" s="103" t="s">
        <v>226</v>
      </c>
      <c r="D129" s="103">
        <v>783</v>
      </c>
      <c r="E129" s="103">
        <v>0</v>
      </c>
      <c r="F129" s="103">
        <v>0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>
        <v>1</v>
      </c>
      <c r="Q129" s="103"/>
      <c r="R129" s="103"/>
      <c r="S129" s="103"/>
      <c r="T129" s="102"/>
      <c r="U129" s="102"/>
    </row>
    <row r="130" spans="1:21" ht="14.25">
      <c r="A130" s="83">
        <f t="shared" si="5"/>
        <v>6170000</v>
      </c>
      <c r="B130" s="84">
        <f t="shared" si="5"/>
        <v>39996</v>
      </c>
      <c r="C130" s="103" t="s">
        <v>227</v>
      </c>
      <c r="D130" s="103">
        <v>841</v>
      </c>
      <c r="E130" s="103">
        <v>0</v>
      </c>
      <c r="F130" s="103">
        <v>0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>
        <v>1</v>
      </c>
      <c r="T130" s="102"/>
      <c r="U130" s="102"/>
    </row>
    <row r="131" spans="1:21" ht="14.25">
      <c r="A131" s="83">
        <f t="shared" si="5"/>
        <v>6170000</v>
      </c>
      <c r="B131" s="84">
        <f t="shared" si="5"/>
        <v>39996</v>
      </c>
      <c r="C131" s="103" t="s">
        <v>228</v>
      </c>
      <c r="D131" s="103">
        <v>801</v>
      </c>
      <c r="E131" s="103">
        <v>409</v>
      </c>
      <c r="F131" s="103">
        <v>19</v>
      </c>
      <c r="G131" s="103">
        <v>91</v>
      </c>
      <c r="H131" s="103"/>
      <c r="I131" s="103">
        <v>1</v>
      </c>
      <c r="J131" s="103"/>
      <c r="K131" s="103">
        <v>408</v>
      </c>
      <c r="L131" s="103">
        <v>10</v>
      </c>
      <c r="M131" s="103">
        <v>4</v>
      </c>
      <c r="N131" s="103"/>
      <c r="O131" s="103">
        <v>5</v>
      </c>
      <c r="P131" s="103">
        <v>80</v>
      </c>
      <c r="Q131" s="103">
        <v>8</v>
      </c>
      <c r="R131" s="103">
        <v>2</v>
      </c>
      <c r="S131" s="103">
        <v>1</v>
      </c>
      <c r="T131" s="102"/>
      <c r="U131" s="102"/>
    </row>
    <row r="132" spans="1:21" ht="14.25">
      <c r="A132" s="83">
        <f t="shared" si="5"/>
        <v>6170000</v>
      </c>
      <c r="B132" s="84">
        <f t="shared" si="5"/>
        <v>39996</v>
      </c>
      <c r="C132" s="103" t="s">
        <v>229</v>
      </c>
      <c r="D132" s="103">
        <v>753</v>
      </c>
      <c r="E132" s="103">
        <v>1</v>
      </c>
      <c r="F132" s="103">
        <v>0</v>
      </c>
      <c r="G132" s="103">
        <v>0</v>
      </c>
      <c r="H132" s="103">
        <v>1</v>
      </c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6170000</v>
      </c>
      <c r="B133" s="84">
        <f t="shared" si="5"/>
        <v>39996</v>
      </c>
      <c r="C133" s="103" t="s">
        <v>230</v>
      </c>
      <c r="D133" s="103">
        <v>687</v>
      </c>
      <c r="E133" s="103">
        <v>1</v>
      </c>
      <c r="F133" s="103">
        <v>0</v>
      </c>
      <c r="G133" s="103">
        <v>0</v>
      </c>
      <c r="H133" s="103"/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6170000</v>
      </c>
      <c r="B134" s="84">
        <f t="shared" si="5"/>
        <v>39996</v>
      </c>
      <c r="C134" s="103" t="s">
        <v>231</v>
      </c>
      <c r="D134" s="103">
        <v>678</v>
      </c>
      <c r="E134" s="103">
        <v>1</v>
      </c>
      <c r="F134" s="103">
        <v>0</v>
      </c>
      <c r="G134" s="103">
        <v>0</v>
      </c>
      <c r="H134" s="103">
        <v>1</v>
      </c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6170000</v>
      </c>
      <c r="B135" s="84">
        <f t="shared" si="5"/>
        <v>39996</v>
      </c>
      <c r="C135" s="103" t="s">
        <v>232</v>
      </c>
      <c r="D135" s="103">
        <v>682</v>
      </c>
      <c r="E135" s="103">
        <v>6</v>
      </c>
      <c r="F135" s="103">
        <v>0</v>
      </c>
      <c r="G135" s="103">
        <v>0</v>
      </c>
      <c r="H135" s="103"/>
      <c r="I135" s="103">
        <v>6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6170000</v>
      </c>
      <c r="B136" s="84">
        <f t="shared" si="5"/>
        <v>39996</v>
      </c>
      <c r="C136" s="103" t="s">
        <v>233</v>
      </c>
      <c r="D136" s="103">
        <v>2971</v>
      </c>
      <c r="E136" s="103">
        <v>1</v>
      </c>
      <c r="F136" s="103">
        <v>0</v>
      </c>
      <c r="G136" s="103">
        <v>0</v>
      </c>
      <c r="H136" s="103"/>
      <c r="I136" s="103">
        <v>1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6170000</v>
      </c>
      <c r="B137" s="84">
        <f t="shared" si="5"/>
        <v>39996</v>
      </c>
      <c r="C137" s="103" t="s">
        <v>234</v>
      </c>
      <c r="D137" s="103">
        <v>1043</v>
      </c>
      <c r="E137" s="103">
        <v>0</v>
      </c>
      <c r="F137" s="103">
        <v>1</v>
      </c>
      <c r="G137" s="103">
        <v>0</v>
      </c>
      <c r="H137" s="103"/>
      <c r="I137" s="103"/>
      <c r="J137" s="103"/>
      <c r="K137" s="103"/>
      <c r="L137" s="103"/>
      <c r="M137" s="103"/>
      <c r="N137" s="103">
        <v>1</v>
      </c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6170000</v>
      </c>
      <c r="B138" s="84">
        <f t="shared" si="5"/>
        <v>39996</v>
      </c>
      <c r="C138" s="103" t="s">
        <v>235</v>
      </c>
      <c r="D138" s="103">
        <v>1028</v>
      </c>
      <c r="E138" s="103">
        <v>3</v>
      </c>
      <c r="F138" s="103">
        <v>0</v>
      </c>
      <c r="G138" s="103">
        <v>0</v>
      </c>
      <c r="H138" s="103"/>
      <c r="I138" s="103">
        <v>3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6170000</v>
      </c>
      <c r="B139" s="84">
        <f t="shared" si="5"/>
        <v>39996</v>
      </c>
      <c r="C139" s="103" t="s">
        <v>236</v>
      </c>
      <c r="D139" s="103">
        <v>978</v>
      </c>
      <c r="E139" s="103">
        <v>19</v>
      </c>
      <c r="F139" s="103">
        <v>1</v>
      </c>
      <c r="G139" s="103">
        <v>4</v>
      </c>
      <c r="H139" s="103">
        <v>1</v>
      </c>
      <c r="I139" s="103">
        <v>13</v>
      </c>
      <c r="J139" s="103">
        <v>2</v>
      </c>
      <c r="K139" s="103">
        <v>3</v>
      </c>
      <c r="L139" s="103"/>
      <c r="M139" s="103"/>
      <c r="N139" s="103">
        <v>1</v>
      </c>
      <c r="O139" s="103"/>
      <c r="P139" s="103">
        <v>2</v>
      </c>
      <c r="Q139" s="103"/>
      <c r="R139" s="103"/>
      <c r="S139" s="103">
        <v>2</v>
      </c>
      <c r="T139" s="102"/>
      <c r="U139" s="102"/>
    </row>
    <row r="140" spans="1:21" ht="14.25">
      <c r="A140" s="83">
        <f t="shared" si="5"/>
        <v>6170000</v>
      </c>
      <c r="B140" s="84">
        <f t="shared" si="5"/>
        <v>39996</v>
      </c>
      <c r="C140" s="103" t="s">
        <v>237</v>
      </c>
      <c r="D140" s="103">
        <v>1004</v>
      </c>
      <c r="E140" s="103">
        <v>7</v>
      </c>
      <c r="F140" s="103">
        <v>0</v>
      </c>
      <c r="G140" s="103">
        <v>1</v>
      </c>
      <c r="H140" s="103">
        <v>1</v>
      </c>
      <c r="I140" s="103">
        <v>2</v>
      </c>
      <c r="J140" s="103">
        <v>2</v>
      </c>
      <c r="K140" s="103">
        <v>2</v>
      </c>
      <c r="L140" s="103"/>
      <c r="M140" s="103"/>
      <c r="N140" s="103"/>
      <c r="O140" s="103"/>
      <c r="P140" s="103"/>
      <c r="Q140" s="103"/>
      <c r="R140" s="103"/>
      <c r="S140" s="103">
        <v>1</v>
      </c>
      <c r="T140" s="102"/>
      <c r="U140" s="102"/>
    </row>
    <row r="141" spans="1:21" ht="14.25">
      <c r="A141" s="83">
        <f t="shared" si="5"/>
        <v>6170000</v>
      </c>
      <c r="B141" s="84">
        <f t="shared" si="5"/>
        <v>39996</v>
      </c>
      <c r="C141" s="103" t="s">
        <v>238</v>
      </c>
      <c r="D141" s="103">
        <v>997</v>
      </c>
      <c r="E141" s="103">
        <v>2</v>
      </c>
      <c r="F141" s="103">
        <v>0</v>
      </c>
      <c r="G141" s="103">
        <v>1</v>
      </c>
      <c r="H141" s="103">
        <v>1</v>
      </c>
      <c r="I141" s="103">
        <v>1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>
        <v>1</v>
      </c>
      <c r="T141" s="102"/>
      <c r="U141" s="102"/>
    </row>
    <row r="142" spans="1:21" ht="14.25">
      <c r="A142" s="83">
        <f t="shared" si="5"/>
        <v>6170000</v>
      </c>
      <c r="B142" s="84">
        <f t="shared" si="5"/>
        <v>39996</v>
      </c>
      <c r="C142" s="103" t="s">
        <v>239</v>
      </c>
      <c r="D142" s="103">
        <v>1055</v>
      </c>
      <c r="E142" s="103">
        <v>0</v>
      </c>
      <c r="F142" s="103">
        <v>1</v>
      </c>
      <c r="G142" s="103">
        <v>0</v>
      </c>
      <c r="H142" s="103"/>
      <c r="I142" s="103"/>
      <c r="J142" s="103"/>
      <c r="K142" s="103"/>
      <c r="L142" s="103"/>
      <c r="M142" s="103"/>
      <c r="N142" s="103">
        <v>1</v>
      </c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6170000</v>
      </c>
      <c r="B143" s="84">
        <f t="shared" si="5"/>
        <v>39996</v>
      </c>
      <c r="C143" s="103" t="s">
        <v>240</v>
      </c>
      <c r="D143" s="103">
        <v>933</v>
      </c>
      <c r="E143" s="103">
        <v>288</v>
      </c>
      <c r="F143" s="103">
        <v>27</v>
      </c>
      <c r="G143" s="103">
        <v>88</v>
      </c>
      <c r="H143" s="103">
        <v>120</v>
      </c>
      <c r="I143" s="103">
        <v>24</v>
      </c>
      <c r="J143" s="103">
        <v>136</v>
      </c>
      <c r="K143" s="103">
        <v>8</v>
      </c>
      <c r="L143" s="103">
        <v>8</v>
      </c>
      <c r="M143" s="103">
        <v>13</v>
      </c>
      <c r="N143" s="103">
        <v>4</v>
      </c>
      <c r="O143" s="103">
        <v>2</v>
      </c>
      <c r="P143" s="103">
        <v>9</v>
      </c>
      <c r="Q143" s="103">
        <v>15</v>
      </c>
      <c r="R143" s="103"/>
      <c r="S143" s="103">
        <v>64</v>
      </c>
      <c r="T143" s="102"/>
      <c r="U143" s="102"/>
    </row>
    <row r="144" spans="1:21" ht="14.25">
      <c r="A144" s="83">
        <f t="shared" si="5"/>
        <v>6170000</v>
      </c>
      <c r="B144" s="84">
        <f t="shared" si="5"/>
        <v>39996</v>
      </c>
      <c r="C144" s="103" t="s">
        <v>241</v>
      </c>
      <c r="D144" s="103">
        <v>1089</v>
      </c>
      <c r="E144" s="103" t="s">
        <v>243</v>
      </c>
      <c r="F144" s="103" t="s">
        <v>243</v>
      </c>
      <c r="G144" s="103">
        <v>0</v>
      </c>
      <c r="H144" s="103"/>
      <c r="I144" s="103"/>
      <c r="J144" s="103" t="s">
        <v>243</v>
      </c>
      <c r="K144" s="103" t="s">
        <v>243</v>
      </c>
      <c r="L144" s="103"/>
      <c r="M144" s="103" t="s">
        <v>243</v>
      </c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6170000</v>
      </c>
      <c r="B145" s="84">
        <f t="shared" si="5"/>
        <v>39996</v>
      </c>
      <c r="C145" s="103" t="s">
        <v>242</v>
      </c>
      <c r="D145" s="103">
        <v>906</v>
      </c>
      <c r="E145" s="103" t="s">
        <v>243</v>
      </c>
      <c r="F145" s="103" t="s">
        <v>243</v>
      </c>
      <c r="G145" s="103" t="s">
        <v>243</v>
      </c>
      <c r="H145" s="103" t="s">
        <v>243</v>
      </c>
      <c r="I145" s="103" t="s">
        <v>243</v>
      </c>
      <c r="J145" s="103"/>
      <c r="K145" s="103" t="s">
        <v>243</v>
      </c>
      <c r="L145" s="103" t="s">
        <v>243</v>
      </c>
      <c r="M145" s="103" t="s">
        <v>243</v>
      </c>
      <c r="N145" s="103" t="s">
        <v>243</v>
      </c>
      <c r="O145" s="103" t="s">
        <v>243</v>
      </c>
      <c r="P145" s="103" t="s">
        <v>243</v>
      </c>
      <c r="Q145" s="103" t="s">
        <v>243</v>
      </c>
      <c r="R145" s="103" t="s">
        <v>243</v>
      </c>
      <c r="S145" s="103" t="s">
        <v>243</v>
      </c>
      <c r="T145" s="102"/>
      <c r="U145" s="102"/>
    </row>
    <row r="146" spans="1:21" ht="14.25">
      <c r="A146" s="83">
        <f t="shared" si="5"/>
        <v>6170000</v>
      </c>
      <c r="B146" s="84">
        <f t="shared" si="5"/>
        <v>39996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6170000</v>
      </c>
      <c r="B147" s="84">
        <f t="shared" si="5"/>
        <v>39996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6170000</v>
      </c>
      <c r="B148" s="84">
        <f t="shared" si="5"/>
        <v>39996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6170000</v>
      </c>
      <c r="B149" s="84">
        <f t="shared" si="5"/>
        <v>39996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6170000</v>
      </c>
      <c r="B150" s="84">
        <f t="shared" si="5"/>
        <v>39996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6170000</v>
      </c>
      <c r="B151" s="84">
        <f t="shared" si="5"/>
        <v>39996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6170000</v>
      </c>
      <c r="B152" s="84">
        <f t="shared" si="5"/>
        <v>39996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6170000</v>
      </c>
      <c r="B153" s="84">
        <f t="shared" si="5"/>
        <v>39996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6170000</v>
      </c>
      <c r="B154" s="84">
        <f t="shared" si="6"/>
        <v>39996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6170000</v>
      </c>
      <c r="B155" s="84">
        <f t="shared" si="6"/>
        <v>39996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6170000</v>
      </c>
      <c r="B156" s="84">
        <f t="shared" si="6"/>
        <v>39996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6170000</v>
      </c>
      <c r="B157" s="84">
        <f t="shared" si="6"/>
        <v>39996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6170000</v>
      </c>
      <c r="B158" s="84">
        <f t="shared" si="6"/>
        <v>39996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6170000</v>
      </c>
      <c r="B159" s="84">
        <f t="shared" si="6"/>
        <v>39996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6170000</v>
      </c>
      <c r="B160" s="84">
        <f t="shared" si="6"/>
        <v>39996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6170000</v>
      </c>
      <c r="B161" s="84">
        <f t="shared" si="6"/>
        <v>39996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6170000</v>
      </c>
      <c r="B162" s="84">
        <f t="shared" si="6"/>
        <v>39996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6170000</v>
      </c>
      <c r="B163" s="84">
        <f t="shared" si="6"/>
        <v>39996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6170000</v>
      </c>
      <c r="B164" s="84">
        <f t="shared" si="6"/>
        <v>39996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6170000</v>
      </c>
      <c r="B165" s="84">
        <f t="shared" si="6"/>
        <v>39996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6170000</v>
      </c>
      <c r="B166" s="84">
        <f t="shared" si="6"/>
        <v>39996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6170000</v>
      </c>
      <c r="B167" s="84">
        <f t="shared" si="6"/>
        <v>39996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6170000</v>
      </c>
      <c r="B168" s="84">
        <f t="shared" si="6"/>
        <v>39996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6170000</v>
      </c>
      <c r="B169" s="84">
        <f t="shared" si="6"/>
        <v>39996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6170000</v>
      </c>
      <c r="B170" s="84">
        <f t="shared" si="6"/>
        <v>39996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6170000</v>
      </c>
      <c r="B171" s="84">
        <f t="shared" si="6"/>
        <v>39996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6170000</v>
      </c>
      <c r="B172" s="84">
        <f t="shared" si="6"/>
        <v>39996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6170000</v>
      </c>
      <c r="B173" s="84">
        <f t="shared" si="6"/>
        <v>39996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6170000</v>
      </c>
      <c r="B174" s="84">
        <f t="shared" si="6"/>
        <v>39996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6170000</v>
      </c>
      <c r="B175" s="84">
        <f t="shared" si="6"/>
        <v>39996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6170000</v>
      </c>
      <c r="B176" s="84">
        <f t="shared" si="6"/>
        <v>39996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6170000</v>
      </c>
      <c r="B177" s="84">
        <f t="shared" si="6"/>
        <v>39996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6170000</v>
      </c>
      <c r="B178" s="84">
        <f t="shared" si="6"/>
        <v>39996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6170000</v>
      </c>
      <c r="B179" s="84">
        <f t="shared" si="6"/>
        <v>39996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6170000</v>
      </c>
      <c r="B180" s="84">
        <f t="shared" si="6"/>
        <v>39996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6170000</v>
      </c>
      <c r="B181" s="84">
        <f t="shared" si="6"/>
        <v>39996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6170000</v>
      </c>
      <c r="B182" s="84">
        <f t="shared" si="6"/>
        <v>39996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6170000</v>
      </c>
      <c r="B183" s="84">
        <f t="shared" si="6"/>
        <v>39996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6170000</v>
      </c>
      <c r="B184" s="84">
        <f t="shared" si="6"/>
        <v>39996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6170000</v>
      </c>
      <c r="B185" s="84">
        <f t="shared" si="6"/>
        <v>39996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6170000</v>
      </c>
      <c r="B186" s="84">
        <f t="shared" si="7"/>
        <v>39996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6170000</v>
      </c>
      <c r="B187" s="84">
        <f t="shared" si="7"/>
        <v>39996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6170000</v>
      </c>
      <c r="B188" s="84">
        <f t="shared" si="7"/>
        <v>39996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6170000</v>
      </c>
      <c r="B189" s="84">
        <f t="shared" si="7"/>
        <v>39996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6170000</v>
      </c>
      <c r="B190" s="84">
        <f t="shared" si="7"/>
        <v>39996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6170000</v>
      </c>
      <c r="B191" s="84">
        <f t="shared" si="7"/>
        <v>39996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6170000</v>
      </c>
      <c r="B192" s="84">
        <f t="shared" si="7"/>
        <v>39996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6170000</v>
      </c>
      <c r="B193" s="84">
        <f t="shared" si="7"/>
        <v>39996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6170000</v>
      </c>
      <c r="B194" s="84">
        <f t="shared" si="7"/>
        <v>39996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6170000</v>
      </c>
      <c r="B195" s="84">
        <f t="shared" si="7"/>
        <v>39996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6170000</v>
      </c>
      <c r="B196" s="84">
        <f t="shared" si="7"/>
        <v>39996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6170000</v>
      </c>
      <c r="B197" s="84">
        <f t="shared" si="7"/>
        <v>39996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6170000</v>
      </c>
      <c r="B198" s="84">
        <f t="shared" si="7"/>
        <v>39996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6170000</v>
      </c>
      <c r="B199" s="84">
        <f t="shared" si="7"/>
        <v>39996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6170000</v>
      </c>
      <c r="B200" s="84">
        <f t="shared" si="7"/>
        <v>39996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6170000</v>
      </c>
      <c r="B201" s="84">
        <f t="shared" si="7"/>
        <v>39996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6170000</v>
      </c>
      <c r="B202" s="84">
        <f t="shared" si="7"/>
        <v>39996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6170000</v>
      </c>
      <c r="B203" s="84">
        <f t="shared" si="7"/>
        <v>39996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6170000</v>
      </c>
      <c r="B204" s="84">
        <f t="shared" si="7"/>
        <v>39996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6170000</v>
      </c>
      <c r="B205" s="84">
        <f t="shared" si="7"/>
        <v>39996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6170000</v>
      </c>
      <c r="B206" s="84">
        <f t="shared" si="7"/>
        <v>39996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6170000</v>
      </c>
      <c r="B207" s="84">
        <f t="shared" si="7"/>
        <v>39996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6170000</v>
      </c>
      <c r="B208" s="84">
        <f t="shared" si="7"/>
        <v>39996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6170000</v>
      </c>
      <c r="B209" s="84">
        <f t="shared" si="7"/>
        <v>39996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6170000</v>
      </c>
      <c r="B210" s="84">
        <f t="shared" si="7"/>
        <v>39996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6170000</v>
      </c>
      <c r="B211" s="84">
        <f t="shared" si="7"/>
        <v>39996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6170000</v>
      </c>
      <c r="B212" s="84">
        <f t="shared" si="7"/>
        <v>39996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6170000</v>
      </c>
      <c r="B213" s="84">
        <f t="shared" si="7"/>
        <v>39996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6170000</v>
      </c>
      <c r="B214" s="84">
        <f t="shared" si="7"/>
        <v>39996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6170000</v>
      </c>
      <c r="B215" s="84">
        <f t="shared" si="7"/>
        <v>39996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6170000</v>
      </c>
      <c r="B216" s="84">
        <f t="shared" si="7"/>
        <v>39996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6170000</v>
      </c>
      <c r="B217" s="84">
        <f t="shared" si="7"/>
        <v>39996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6170000</v>
      </c>
      <c r="B218" s="84">
        <f t="shared" si="8"/>
        <v>39996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6170000</v>
      </c>
      <c r="B219" s="84">
        <f t="shared" si="8"/>
        <v>39996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6170000</v>
      </c>
      <c r="B220" s="84">
        <f t="shared" si="8"/>
        <v>39996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6170000</v>
      </c>
      <c r="B221" s="84">
        <f t="shared" si="8"/>
        <v>39996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6170000</v>
      </c>
      <c r="B222" s="84">
        <f t="shared" si="8"/>
        <v>39996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6170000</v>
      </c>
      <c r="B223" s="84">
        <f t="shared" si="8"/>
        <v>39996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6170000</v>
      </c>
      <c r="B224" s="84">
        <f t="shared" si="8"/>
        <v>39996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6170000</v>
      </c>
      <c r="B225" s="84">
        <f t="shared" si="8"/>
        <v>39996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6170000</v>
      </c>
      <c r="B226" s="84">
        <f t="shared" si="8"/>
        <v>39996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6170000</v>
      </c>
      <c r="B227" s="84">
        <f t="shared" si="8"/>
        <v>39996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6170000</v>
      </c>
      <c r="B228" s="84">
        <f t="shared" si="8"/>
        <v>39996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6170000</v>
      </c>
      <c r="B229" s="84">
        <f t="shared" si="8"/>
        <v>39996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6170000</v>
      </c>
      <c r="B230" s="84">
        <f t="shared" si="8"/>
        <v>39996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6170000</v>
      </c>
      <c r="B231" s="84">
        <f t="shared" si="8"/>
        <v>39996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6170000</v>
      </c>
      <c r="B232" s="84">
        <f t="shared" si="8"/>
        <v>39996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6170000</v>
      </c>
      <c r="B233" s="84">
        <f t="shared" si="8"/>
        <v>39996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6170000</v>
      </c>
      <c r="B234" s="84">
        <f t="shared" si="8"/>
        <v>39996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6170000</v>
      </c>
      <c r="B235" s="84">
        <f t="shared" si="8"/>
        <v>39996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6170000</v>
      </c>
      <c r="B236" s="84">
        <f t="shared" si="8"/>
        <v>39996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6170000</v>
      </c>
      <c r="B237" s="84">
        <f t="shared" si="8"/>
        <v>39996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6170000</v>
      </c>
      <c r="B238" s="84">
        <f t="shared" si="8"/>
        <v>39996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6170000</v>
      </c>
      <c r="B239" s="84">
        <f t="shared" si="8"/>
        <v>39996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6170000</v>
      </c>
      <c r="B240" s="84">
        <f t="shared" si="8"/>
        <v>39996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6170000</v>
      </c>
      <c r="B241" s="84">
        <f t="shared" si="8"/>
        <v>39996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6170000</v>
      </c>
      <c r="B242" s="84">
        <f t="shared" si="8"/>
        <v>39996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6170000</v>
      </c>
      <c r="B243" s="84">
        <f t="shared" si="8"/>
        <v>39996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2013-12-10T15:51:20Z</dcterms:modified>
  <cp:category/>
  <cp:version/>
  <cp:contentType/>
  <cp:contentStatus/>
</cp:coreProperties>
</file>