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<sst xmlns="http://schemas.openxmlformats.org/spreadsheetml/2006/main" count="605" uniqueCount="327">
  <si>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</si>
  <si>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</si>
  <si>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</si>
  <si>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</si>
  <si>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</si>
  <si>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</si>
  <si>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</si>
  <si>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</si>
  <si>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</si>
  <si>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</si>
  <si>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</si>
  <si>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</si>
  <si>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</si>
  <si>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</si>
  <si>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</si>
  <si>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</si>
  <si>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</si>
  <si>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</si>
  <si>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</si>
  <si>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</si>
  <si>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</si>
  <si>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</si>
  <si>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</si>
  <si>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</si>
  <si>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</si>
  <si>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</si>
  <si>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</si>
  <si>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</si>
  <si>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</si>
  <si>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</si>
  <si>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</si>
  <si>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</si>
  <si>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</si>
  <si>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</si>
  <si>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</si>
  <si>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</si>
  <si>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</si>
  <si>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</si>
  <si>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</si>
  <si>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</si>
  <si>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</si>
  <si>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</si>
  <si>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</si>
  <si>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</si>
  <si>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</si>
  <si>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</si>
  <si>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</si>
  <si>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</si>
  <si>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</si>
  <si>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</si>
  <si>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</si>
  <si>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</si>
  <si>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</si>
  <si>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</si>
  <si>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</si>
  <si>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</si>
  <si>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</si>
  <si>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</si>
  <si>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</si>
  <si>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</si>
  <si>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</si>
  <si>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</si>
  <si>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</si>
  <si>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</si>
  <si>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</si>
  <si>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</si>
  <si>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</si>
  <si>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</si>
  <si>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</si>
  <si>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</si>
  <si>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</si>
  <si>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</si>
  <si>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</si>
  <si>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</si>
  <si>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</si>
  <si>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</si>
  <si>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</si>
  <si>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</si>
  <si>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</si>
  <si>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</si>
  <si>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</si>
  <si>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</si>
  <si>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</si>
  <si>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</si>
  <si>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</si>
  <si>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</si>
  <si>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</si>
  <si>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</si>
  <si>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</si>
  <si>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</si>
  <si>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</si>
  <si>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</si>
  <si>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</si>
  <si>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</si>
  <si>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</si>
  <si>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</si>
  <si>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</si>
  <si>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</si>
  <si>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</si>
  <si>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</si>
  <si>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</si>
  <si>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</si>
  <si>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</si>
  <si>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</si>
  <si>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</si>
  <si>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</si>
  <si>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</si>
  <si>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</si>
  <si>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</si>
  <si>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</si>
  <si>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</si>
  <si>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</si>
  <si>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</si>
  <si>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</si>
  <si>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</si>
  <si>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</si>
  <si>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</si>
  <si>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</si>
  <si>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</si>
  <si>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</si>
  <si>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</si>
  <si>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</si>
  <si>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</si>
  <si>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</si>
  <si>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</si>
  <si>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</si>
  <si>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</si>
  <si>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</si>
  <si>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</si>
  <si>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</si>
  <si>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</si>
  <si>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</si>
  <si>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</si>
  <si>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</si>
  <si>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</si>
  <si>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</si>
  <si>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</si>
  <si>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</si>
  <si>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</si>
  <si>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</si>
  <si>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</si>
  <si>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</si>
  <si>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</si>
  <si>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</si>
  <si>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</si>
  <si>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</si>
  <si>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</si>
  <si>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</si>
  <si>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</si>
  <si>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</si>
  <si>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</si>
  <si>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</si>
  <si>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</si>
  <si>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</si>
  <si>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</si>
  <si>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</si>
  <si>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</si>
  <si>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</si>
  <si>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</si>
  <si>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</si>
  <si>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</si>
  <si>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</si>
  <si>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</si>
  <si>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</si>
  <si>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</si>
  <si>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</si>
  <si>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</si>
  <si>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</si>
  <si>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</si>
  <si>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</si>
  <si>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</si>
  <si>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</si>
  <si>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</si>
  <si>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</si>
  <si>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</si>
  <si>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</si>
  <si>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</si>
  <si>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</si>
  <si>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</si>
  <si>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</si>
  <si>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</si>
  <si>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</si>
  <si>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</si>
  <si>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</si>
  <si>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</si>
  <si>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</si>
  <si>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</si>
  <si>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</si>
  <si>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</si>
  <si>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</si>
  <si>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</si>
  <si>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</si>
  <si>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</si>
  <si>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</si>
  <si>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</si>
  <si>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</si>
  <si>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</si>
  <si>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</si>
  <si>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</si>
  <si>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</si>
  <si>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</si>
  <si>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</si>
  <si>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</si>
  <si>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</si>
  <si>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</si>
  <si>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</si>
  <si>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</si>
  <si>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</si>
  <si>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</si>
  <si>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</si>
  <si>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</si>
  <si>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</si>
  <si>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</si>
  <si>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</si>
  <si>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</si>
  <si>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</si>
  <si>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</si>
  <si>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</si>
  <si>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</si>
  <si>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</si>
  <si>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</si>
  <si>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</si>
  <si>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</si>
  <si>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</si>
  <si>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</si>
  <si>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</si>
  <si>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</si>
  <si>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</si>
  <si>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</si>
  <si>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</si>
  <si>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</si>
  <si>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</si>
  <si>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</si>
  <si>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</si>
  <si>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</si>
  <si>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</si>
  <si>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</si>
  <si>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</si>
  <si>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</si>
  <si>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</si>
  <si>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</si>
  <si>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</si>
  <si>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</si>
  <si>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</si>
  <si>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</si>
  <si>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</si>
  <si>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</si>
  <si>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</si>
  <si>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</si>
  <si>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</si>
  <si>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</si>
  <si>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</si>
  <si>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</si>
  <si>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</si>
  <si>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</si>
  <si>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</si>
  <si>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</si>
  <si>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</si>
  <si>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</si>
  <si>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</si>
  <si>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</si>
  <si>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</si>
  <si>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</si>
  <si>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</si>
  <si>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</si>
  <si>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</si>
  <si>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</si>
  <si>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</si>
  <si>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</si>
  <si>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</si>
  <si>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</si>
  <si>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</si>
  <si>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</si>
  <si>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CESSE</t>
  </si>
  <si>
    <t>CESSE A ST-MARCEL-SUR-AUDE</t>
  </si>
  <si>
    <t>SALLELES-D'AUDE</t>
  </si>
  <si>
    <t>11369</t>
  </si>
  <si>
    <t>Sans objet</t>
  </si>
  <si>
    <t>100 m en aval du pont de la D 1118</t>
  </si>
  <si>
    <t>Taxon inconnu</t>
  </si>
  <si>
    <t>Leuctra geniculata</t>
  </si>
  <si>
    <t>Leuctra</t>
  </si>
  <si>
    <t>Calamoceras</t>
  </si>
  <si>
    <t>Hydropsychidae</t>
  </si>
  <si>
    <t>Hydropsyche</t>
  </si>
  <si>
    <t>Hydroptila</t>
  </si>
  <si>
    <t>Orthotrichia</t>
  </si>
  <si>
    <t>Athripsodes</t>
  </si>
  <si>
    <t>Mystacides</t>
  </si>
  <si>
    <t>Oecetis</t>
  </si>
  <si>
    <t>Setodes</t>
  </si>
  <si>
    <t>Chimarra</t>
  </si>
  <si>
    <t>Polycentropus</t>
  </si>
  <si>
    <t>Baetidae</t>
  </si>
  <si>
    <t>Baetis</t>
  </si>
  <si>
    <t>Caenis</t>
  </si>
  <si>
    <t>Ecdyonurus</t>
  </si>
  <si>
    <t>Dryops</t>
  </si>
  <si>
    <t>Elmis</t>
  </si>
  <si>
    <t>Esolus</t>
  </si>
  <si>
    <t>Limnius</t>
  </si>
  <si>
    <t>Normandia</t>
  </si>
  <si>
    <t>Oulimnius</t>
  </si>
  <si>
    <t>Stenelmis</t>
  </si>
  <si>
    <t>Anthomyidae</t>
  </si>
  <si>
    <t>Ceratopogonidae</t>
  </si>
  <si>
    <t>Chironomidae</t>
  </si>
  <si>
    <t>Empididae</t>
  </si>
  <si>
    <t>Simuliidae</t>
  </si>
  <si>
    <t>Aphelocheirus</t>
  </si>
  <si>
    <t>Micronecta</t>
  </si>
  <si>
    <t>Calopteryx</t>
  </si>
  <si>
    <t>Gomphidae</t>
  </si>
  <si>
    <t>Onychogomphus</t>
  </si>
  <si>
    <t>Zygoptera</t>
  </si>
  <si>
    <t>Gammaridae</t>
  </si>
  <si>
    <t>Echinogammarus</t>
  </si>
  <si>
    <t>Ancylus</t>
  </si>
  <si>
    <t>Potamopyrgus</t>
  </si>
  <si>
    <t>Theodoxus</t>
  </si>
  <si>
    <t>Physa lato-sensu</t>
  </si>
  <si>
    <t>Physella</t>
  </si>
  <si>
    <t>Corbicula</t>
  </si>
  <si>
    <t>Dugesiidae</t>
  </si>
  <si>
    <t>Oligochaeta</t>
  </si>
  <si>
    <t>Hydracarina</t>
  </si>
  <si>
    <t>P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</si>
</sst>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6179995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648967</v>
      </c>
      <c r="H23" s="135">
        <v>1805990</v>
      </c>
      <c r="I23" s="135">
        <v>14</v>
      </c>
      <c r="J23" s="135" t="s">
        <v>277</v>
      </c>
      <c r="K23" s="137">
        <v>648981</v>
      </c>
      <c r="L23" s="137">
        <v>1805920</v>
      </c>
      <c r="M23" s="137">
        <v>649040</v>
      </c>
      <c r="N23" s="137">
        <v>1805780</v>
      </c>
      <c r="O23" s="137">
        <v>20</v>
      </c>
      <c r="P23" s="137">
        <v>226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695006</v>
      </c>
      <c r="H24" s="142">
        <v>6239499</v>
      </c>
      <c r="K24" s="142">
        <v>695020</v>
      </c>
      <c r="L24" s="142">
        <v>6239429</v>
      </c>
      <c r="M24" s="142">
        <v>695077</v>
      </c>
      <c r="N24" s="142">
        <v>6239289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6179995</v>
      </c>
      <c r="B39" s="165" t="str">
        <f>C23</f>
        <v>CESSE</v>
      </c>
      <c r="C39" s="166" t="s">
        <v>278</v>
      </c>
      <c r="D39" s="167">
        <v>42935</v>
      </c>
      <c r="E39" s="137">
        <v>12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3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90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6179995</v>
      </c>
      <c r="B66" s="187">
        <f>D39</f>
        <v>42935</v>
      </c>
      <c r="C66" s="188" t="s">
        <v>38</v>
      </c>
      <c r="D66" s="189" t="s">
        <v>114</v>
      </c>
      <c r="E66" s="189" t="s">
        <v>67</v>
      </c>
      <c r="F66" s="190" t="s">
        <v>151</v>
      </c>
      <c r="G66" s="170">
        <v>15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6179995</v>
      </c>
      <c r="B67" s="192">
        <f>+B$66</f>
        <v>42935</v>
      </c>
      <c r="C67" s="188" t="s">
        <v>39</v>
      </c>
      <c r="D67" s="190" t="s">
        <v>114</v>
      </c>
      <c r="E67" s="190" t="s">
        <v>67</v>
      </c>
      <c r="F67" s="190" t="s">
        <v>158</v>
      </c>
      <c r="G67" s="170">
        <v>5</v>
      </c>
      <c r="H67" s="170">
        <v>0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6179995</v>
      </c>
      <c r="B68" s="192">
        <f aca="true" t="shared" si="1" ref="B68:B77">+B$66</f>
        <v>42935</v>
      </c>
      <c r="C68" s="188" t="s">
        <v>40</v>
      </c>
      <c r="D68" s="190" t="s">
        <v>108</v>
      </c>
      <c r="E68" s="190" t="s">
        <v>67</v>
      </c>
      <c r="F68" s="190" t="s">
        <v>146</v>
      </c>
      <c r="G68" s="170">
        <v>40</v>
      </c>
      <c r="H68" s="170">
        <v>0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6179995</v>
      </c>
      <c r="B69" s="192">
        <f t="shared" si="1"/>
        <v>42935</v>
      </c>
      <c r="C69" s="188" t="s">
        <v>41</v>
      </c>
      <c r="D69" s="190" t="s">
        <v>114</v>
      </c>
      <c r="E69" s="190" t="s">
        <v>76</v>
      </c>
      <c r="F69" s="190" t="s">
        <v>151</v>
      </c>
      <c r="G69" s="170">
        <v>10</v>
      </c>
      <c r="H69" s="170">
        <v>0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6179995</v>
      </c>
      <c r="B70" s="192">
        <f t="shared" si="1"/>
        <v>42935</v>
      </c>
      <c r="C70" s="188" t="s">
        <v>43</v>
      </c>
      <c r="D70" s="190" t="s">
        <v>114</v>
      </c>
      <c r="E70" s="190" t="s">
        <v>71</v>
      </c>
      <c r="F70" s="190" t="s">
        <v>151</v>
      </c>
      <c r="G70" s="170">
        <v>10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6179995</v>
      </c>
      <c r="B71" s="192">
        <f t="shared" si="1"/>
        <v>42935</v>
      </c>
      <c r="C71" s="188" t="s">
        <v>45</v>
      </c>
      <c r="D71" s="190" t="s">
        <v>117</v>
      </c>
      <c r="E71" s="190" t="s">
        <v>76</v>
      </c>
      <c r="F71" s="190" t="s">
        <v>146</v>
      </c>
      <c r="G71" s="170">
        <v>10</v>
      </c>
      <c r="H71" s="170">
        <v>0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6179995</v>
      </c>
      <c r="B72" s="192">
        <f t="shared" si="1"/>
        <v>42935</v>
      </c>
      <c r="C72" s="188" t="s">
        <v>48</v>
      </c>
      <c r="D72" s="190" t="s">
        <v>102</v>
      </c>
      <c r="E72" s="190" t="s">
        <v>67</v>
      </c>
      <c r="F72" s="190" t="s">
        <v>146</v>
      </c>
      <c r="G72" s="170">
        <v>15</v>
      </c>
      <c r="H72" s="170">
        <v>0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6179995</v>
      </c>
      <c r="B73" s="192">
        <f t="shared" si="1"/>
        <v>42935</v>
      </c>
      <c r="C73" s="188" t="s">
        <v>50</v>
      </c>
      <c r="D73" s="190" t="s">
        <v>111</v>
      </c>
      <c r="E73" s="190" t="s">
        <v>67</v>
      </c>
      <c r="F73" s="190" t="s">
        <v>146</v>
      </c>
      <c r="G73" s="170">
        <v>15</v>
      </c>
      <c r="H73" s="170">
        <v>2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6179995</v>
      </c>
      <c r="B74" s="192">
        <f t="shared" si="1"/>
        <v>42935</v>
      </c>
      <c r="C74" s="188" t="s">
        <v>52</v>
      </c>
      <c r="D74" s="190" t="s">
        <v>114</v>
      </c>
      <c r="E74" s="190" t="s">
        <v>76</v>
      </c>
      <c r="F74" s="190" t="s">
        <v>158</v>
      </c>
      <c r="G74" s="170">
        <v>15</v>
      </c>
      <c r="H74" s="170">
        <v>0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6179995</v>
      </c>
      <c r="B75" s="192">
        <f t="shared" si="1"/>
        <v>42935</v>
      </c>
      <c r="C75" s="188" t="s">
        <v>54</v>
      </c>
      <c r="D75" s="190" t="s">
        <v>114</v>
      </c>
      <c r="E75" s="190" t="s">
        <v>81</v>
      </c>
      <c r="F75" s="190" t="s">
        <v>151</v>
      </c>
      <c r="G75" s="170">
        <v>15</v>
      </c>
      <c r="H75" s="170">
        <v>0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6179995</v>
      </c>
      <c r="B76" s="192">
        <f t="shared" si="1"/>
        <v>42935</v>
      </c>
      <c r="C76" s="188" t="s">
        <v>56</v>
      </c>
      <c r="D76" s="190" t="s">
        <v>114</v>
      </c>
      <c r="E76" s="190" t="s">
        <v>81</v>
      </c>
      <c r="F76" s="190" t="s">
        <v>158</v>
      </c>
      <c r="G76" s="170">
        <v>15</v>
      </c>
      <c r="H76" s="170">
        <v>0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6179995</v>
      </c>
      <c r="B77" s="192">
        <f t="shared" si="1"/>
        <v>42935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15</v>
      </c>
      <c r="H77" s="170">
        <v>0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6179995</v>
      </c>
      <c r="B88" s="197">
        <f>B66</f>
        <v>42935</v>
      </c>
      <c r="C88" s="170" t="s">
        <v>280</v>
      </c>
      <c r="D88" s="170">
        <v>33830</v>
      </c>
      <c r="E88" s="170"/>
      <c r="F88" s="170">
        <v>1</v>
      </c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6179995</v>
      </c>
      <c r="B89" s="192">
        <f>+B$88</f>
        <v>42935</v>
      </c>
      <c r="C89" s="170" t="s">
        <v>281</v>
      </c>
      <c r="D89" s="170">
        <v>69</v>
      </c>
      <c r="E89" s="170"/>
      <c r="F89" s="170">
        <v>2</v>
      </c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6179995</v>
      </c>
      <c r="B90" s="192">
        <f aca="true" t="shared" si="3" ref="B90:B121">+B$88</f>
        <v>42935</v>
      </c>
      <c r="C90" s="170" t="s">
        <v>282</v>
      </c>
      <c r="D90" s="170">
        <v>342</v>
      </c>
      <c r="E90" s="170">
        <v>3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6179995</v>
      </c>
      <c r="B91" s="192">
        <f t="shared" si="3"/>
        <v>42935</v>
      </c>
      <c r="C91" s="170" t="s">
        <v>283</v>
      </c>
      <c r="D91" s="170">
        <v>211</v>
      </c>
      <c r="E91" s="170">
        <v>6</v>
      </c>
      <c r="F91" s="170">
        <v>20</v>
      </c>
      <c r="G91" s="170">
        <v>128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6179995</v>
      </c>
      <c r="B92" s="192">
        <f t="shared" si="3"/>
        <v>42935</v>
      </c>
      <c r="C92" s="170" t="s">
        <v>284</v>
      </c>
      <c r="D92" s="170">
        <v>212</v>
      </c>
      <c r="E92" s="170">
        <v>19</v>
      </c>
      <c r="F92" s="170">
        <v>133</v>
      </c>
      <c r="G92" s="170">
        <v>390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6179995</v>
      </c>
      <c r="B93" s="192">
        <f t="shared" si="3"/>
        <v>42935</v>
      </c>
      <c r="C93" s="170" t="s">
        <v>285</v>
      </c>
      <c r="D93" s="170">
        <v>200</v>
      </c>
      <c r="E93" s="170">
        <v>3</v>
      </c>
      <c r="F93" s="170">
        <v>3</v>
      </c>
      <c r="G93" s="170">
        <v>29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6179995</v>
      </c>
      <c r="B94" s="192">
        <f t="shared" si="3"/>
        <v>42935</v>
      </c>
      <c r="C94" s="170" t="s">
        <v>286</v>
      </c>
      <c r="D94" s="170">
        <v>197</v>
      </c>
      <c r="E94" s="170">
        <v>25</v>
      </c>
      <c r="F94" s="170"/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6179995</v>
      </c>
      <c r="B95" s="192">
        <f t="shared" si="3"/>
        <v>42935</v>
      </c>
      <c r="C95" s="170" t="s">
        <v>287</v>
      </c>
      <c r="D95" s="170">
        <v>311</v>
      </c>
      <c r="E95" s="170">
        <v>1</v>
      </c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6179995</v>
      </c>
      <c r="B96" s="192">
        <f t="shared" si="3"/>
        <v>42935</v>
      </c>
      <c r="C96" s="170" t="s">
        <v>288</v>
      </c>
      <c r="D96" s="170">
        <v>312</v>
      </c>
      <c r="E96" s="170">
        <v>2</v>
      </c>
      <c r="F96" s="170"/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6179995</v>
      </c>
      <c r="B97" s="192">
        <f t="shared" si="3"/>
        <v>42935</v>
      </c>
      <c r="C97" s="170" t="s">
        <v>289</v>
      </c>
      <c r="D97" s="170">
        <v>317</v>
      </c>
      <c r="E97" s="170">
        <v>6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6179995</v>
      </c>
      <c r="B98" s="192">
        <f t="shared" si="3"/>
        <v>42935</v>
      </c>
      <c r="C98" s="170" t="s">
        <v>290</v>
      </c>
      <c r="D98" s="170">
        <v>318</v>
      </c>
      <c r="E98" s="170">
        <v>9</v>
      </c>
      <c r="F98" s="170">
        <v>1</v>
      </c>
      <c r="G98" s="170">
        <v>3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6179995</v>
      </c>
      <c r="B99" s="192">
        <f t="shared" si="3"/>
        <v>42935</v>
      </c>
      <c r="C99" s="170" t="s">
        <v>291</v>
      </c>
      <c r="D99" s="170">
        <v>207</v>
      </c>
      <c r="E99" s="170"/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6179995</v>
      </c>
      <c r="B100" s="192">
        <f t="shared" si="3"/>
        <v>42935</v>
      </c>
      <c r="C100" s="170" t="s">
        <v>292</v>
      </c>
      <c r="D100" s="170">
        <v>231</v>
      </c>
      <c r="E100" s="170"/>
      <c r="F100" s="170">
        <v>2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6179995</v>
      </c>
      <c r="B101" s="192">
        <f t="shared" si="3"/>
        <v>42935</v>
      </c>
      <c r="C101" s="170" t="s">
        <v>293</v>
      </c>
      <c r="D101" s="170">
        <v>363</v>
      </c>
      <c r="E101" s="170">
        <v>2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6179995</v>
      </c>
      <c r="B102" s="192">
        <f t="shared" si="3"/>
        <v>42935</v>
      </c>
      <c r="C102" s="170" t="s">
        <v>294</v>
      </c>
      <c r="D102" s="170">
        <v>364</v>
      </c>
      <c r="E102" s="170">
        <v>23</v>
      </c>
      <c r="F102" s="170">
        <v>286</v>
      </c>
      <c r="G102" s="170">
        <v>231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6179995</v>
      </c>
      <c r="B103" s="192">
        <f t="shared" si="3"/>
        <v>42935</v>
      </c>
      <c r="C103" s="170" t="s">
        <v>295</v>
      </c>
      <c r="D103" s="170">
        <v>457</v>
      </c>
      <c r="E103" s="170">
        <v>46</v>
      </c>
      <c r="F103" s="170">
        <v>33</v>
      </c>
      <c r="G103" s="170">
        <v>41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6179995</v>
      </c>
      <c r="B104" s="192">
        <f t="shared" si="3"/>
        <v>42935</v>
      </c>
      <c r="C104" s="170" t="s">
        <v>296</v>
      </c>
      <c r="D104" s="170">
        <v>421</v>
      </c>
      <c r="E104" s="170">
        <v>24</v>
      </c>
      <c r="F104" s="170">
        <v>21</v>
      </c>
      <c r="G104" s="170">
        <v>86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6179995</v>
      </c>
      <c r="B105" s="192">
        <f t="shared" si="3"/>
        <v>42935</v>
      </c>
      <c r="C105" s="170" t="s">
        <v>297</v>
      </c>
      <c r="D105" s="170">
        <v>613</v>
      </c>
      <c r="E105" s="170">
        <v>6</v>
      </c>
      <c r="F105" s="170">
        <v>4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6179995</v>
      </c>
      <c r="B106" s="192">
        <f t="shared" si="3"/>
        <v>42935</v>
      </c>
      <c r="C106" s="170" t="s">
        <v>298</v>
      </c>
      <c r="D106" s="170">
        <v>618</v>
      </c>
      <c r="E106" s="170">
        <v>102</v>
      </c>
      <c r="F106" s="170">
        <v>13</v>
      </c>
      <c r="G106" s="170">
        <v>27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6179995</v>
      </c>
      <c r="B107" s="192">
        <f t="shared" si="3"/>
        <v>42935</v>
      </c>
      <c r="C107" s="170" t="s">
        <v>299</v>
      </c>
      <c r="D107" s="170">
        <v>619</v>
      </c>
      <c r="E107" s="170">
        <v>8</v>
      </c>
      <c r="F107" s="170">
        <v>26</v>
      </c>
      <c r="G107" s="170">
        <v>39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6179995</v>
      </c>
      <c r="B108" s="192">
        <f t="shared" si="3"/>
        <v>42935</v>
      </c>
      <c r="C108" s="170" t="s">
        <v>300</v>
      </c>
      <c r="D108" s="170">
        <v>623</v>
      </c>
      <c r="E108" s="170">
        <v>2</v>
      </c>
      <c r="F108" s="170">
        <v>3</v>
      </c>
      <c r="G108" s="170">
        <v>4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6179995</v>
      </c>
      <c r="B109" s="192">
        <f t="shared" si="3"/>
        <v>42935</v>
      </c>
      <c r="C109" s="170" t="s">
        <v>301</v>
      </c>
      <c r="D109" s="170">
        <v>624</v>
      </c>
      <c r="E109" s="170">
        <v>23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6179995</v>
      </c>
      <c r="B110" s="192">
        <f t="shared" si="3"/>
        <v>42935</v>
      </c>
      <c r="C110" s="170" t="s">
        <v>302</v>
      </c>
      <c r="D110" s="170">
        <v>622</v>
      </c>
      <c r="E110" s="170">
        <v>49</v>
      </c>
      <c r="F110" s="170">
        <v>17</v>
      </c>
      <c r="G110" s="170">
        <v>107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6179995</v>
      </c>
      <c r="B111" s="192">
        <f t="shared" si="3"/>
        <v>42935</v>
      </c>
      <c r="C111" s="170" t="s">
        <v>303</v>
      </c>
      <c r="D111" s="170">
        <v>617</v>
      </c>
      <c r="E111" s="170">
        <v>1</v>
      </c>
      <c r="F111" s="170">
        <v>1</v>
      </c>
      <c r="G111" s="170">
        <v>5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6179995</v>
      </c>
      <c r="B112" s="192">
        <f t="shared" si="3"/>
        <v>42935</v>
      </c>
      <c r="C112" s="170" t="s">
        <v>304</v>
      </c>
      <c r="D112" s="170">
        <v>847</v>
      </c>
      <c r="E112" s="170"/>
      <c r="F112" s="170">
        <v>2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6179995</v>
      </c>
      <c r="B113" s="192">
        <f t="shared" si="3"/>
        <v>42935</v>
      </c>
      <c r="C113" s="170" t="s">
        <v>305</v>
      </c>
      <c r="D113" s="170">
        <v>819</v>
      </c>
      <c r="E113" s="170">
        <v>1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6179995</v>
      </c>
      <c r="B114" s="192">
        <f t="shared" si="3"/>
        <v>42935</v>
      </c>
      <c r="C114" s="170" t="s">
        <v>306</v>
      </c>
      <c r="D114" s="170">
        <v>807</v>
      </c>
      <c r="E114" s="170">
        <v>35</v>
      </c>
      <c r="F114" s="170">
        <v>122</v>
      </c>
      <c r="G114" s="170">
        <v>190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6179995</v>
      </c>
      <c r="B115" s="192">
        <f t="shared" si="3"/>
        <v>42935</v>
      </c>
      <c r="C115" s="170" t="s">
        <v>307</v>
      </c>
      <c r="D115" s="170">
        <v>831</v>
      </c>
      <c r="E115" s="170">
        <v>1</v>
      </c>
      <c r="F115" s="170">
        <v>1</v>
      </c>
      <c r="G115" s="170">
        <v>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6179995</v>
      </c>
      <c r="B116" s="192">
        <f t="shared" si="3"/>
        <v>42935</v>
      </c>
      <c r="C116" s="170" t="s">
        <v>308</v>
      </c>
      <c r="D116" s="170">
        <v>801</v>
      </c>
      <c r="E116" s="170">
        <v>1</v>
      </c>
      <c r="F116" s="170">
        <v>23</v>
      </c>
      <c r="G116" s="170">
        <v>116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6179995</v>
      </c>
      <c r="B117" s="192">
        <f t="shared" si="3"/>
        <v>42935</v>
      </c>
      <c r="C117" s="170" t="s">
        <v>309</v>
      </c>
      <c r="D117" s="170">
        <v>721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6179995</v>
      </c>
      <c r="B118" s="192">
        <f t="shared" si="3"/>
        <v>42935</v>
      </c>
      <c r="C118" s="170" t="s">
        <v>310</v>
      </c>
      <c r="D118" s="170">
        <v>719</v>
      </c>
      <c r="E118" s="170"/>
      <c r="F118" s="170">
        <v>2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6179995</v>
      </c>
      <c r="B119" s="192">
        <f t="shared" si="3"/>
        <v>42935</v>
      </c>
      <c r="C119" s="170" t="s">
        <v>311</v>
      </c>
      <c r="D119" s="170">
        <v>650</v>
      </c>
      <c r="E119" s="170">
        <v>25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6179995</v>
      </c>
      <c r="B120" s="192">
        <f t="shared" si="3"/>
        <v>42935</v>
      </c>
      <c r="C120" s="170" t="s">
        <v>312</v>
      </c>
      <c r="D120" s="170">
        <v>678</v>
      </c>
      <c r="E120" s="170">
        <v>3</v>
      </c>
      <c r="F120" s="170">
        <v>3</v>
      </c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6179995</v>
      </c>
      <c r="B121" s="192">
        <f t="shared" si="3"/>
        <v>42935</v>
      </c>
      <c r="C121" s="170" t="s">
        <v>313</v>
      </c>
      <c r="D121" s="170">
        <v>682</v>
      </c>
      <c r="E121" s="170">
        <v>1</v>
      </c>
      <c r="F121" s="170">
        <v>1</v>
      </c>
      <c r="G121" s="170">
        <v>2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6179995</v>
      </c>
      <c r="B122" s="192">
        <f aca="true" t="shared" si="5" ref="B122:B153">+B$88</f>
        <v>42935</v>
      </c>
      <c r="C122" s="170" t="s">
        <v>314</v>
      </c>
      <c r="D122" s="170">
        <v>9785</v>
      </c>
      <c r="E122" s="170">
        <v>1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6179995</v>
      </c>
      <c r="B123" s="192">
        <f t="shared" si="5"/>
        <v>42935</v>
      </c>
      <c r="C123" s="170" t="s">
        <v>315</v>
      </c>
      <c r="D123" s="170">
        <v>887</v>
      </c>
      <c r="E123" s="170">
        <v>63</v>
      </c>
      <c r="F123" s="170">
        <v>35</v>
      </c>
      <c r="G123" s="170">
        <v>23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6179995</v>
      </c>
      <c r="B124" s="192">
        <f t="shared" si="5"/>
        <v>42935</v>
      </c>
      <c r="C124" s="170" t="s">
        <v>316</v>
      </c>
      <c r="D124" s="170">
        <v>888</v>
      </c>
      <c r="E124" s="170">
        <v>450</v>
      </c>
      <c r="F124" s="170">
        <v>350</v>
      </c>
      <c r="G124" s="170">
        <v>49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6179995</v>
      </c>
      <c r="B125" s="192">
        <f t="shared" si="5"/>
        <v>42935</v>
      </c>
      <c r="C125" s="170" t="s">
        <v>317</v>
      </c>
      <c r="D125" s="170">
        <v>1028</v>
      </c>
      <c r="E125" s="170">
        <v>2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6179995</v>
      </c>
      <c r="B126" s="192">
        <f t="shared" si="5"/>
        <v>42935</v>
      </c>
      <c r="C126" s="170" t="s">
        <v>318</v>
      </c>
      <c r="D126" s="170">
        <v>978</v>
      </c>
      <c r="E126" s="170">
        <v>481</v>
      </c>
      <c r="F126" s="170">
        <v>19</v>
      </c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6179995</v>
      </c>
      <c r="B127" s="192">
        <f t="shared" si="5"/>
        <v>42935</v>
      </c>
      <c r="C127" s="170" t="s">
        <v>319</v>
      </c>
      <c r="D127" s="170">
        <v>967</v>
      </c>
      <c r="E127" s="170">
        <v>88</v>
      </c>
      <c r="F127" s="170">
        <v>4</v>
      </c>
      <c r="G127" s="170">
        <v>3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6179995</v>
      </c>
      <c r="B128" s="192">
        <f t="shared" si="5"/>
        <v>42935</v>
      </c>
      <c r="C128" s="170" t="s">
        <v>320</v>
      </c>
      <c r="D128" s="170">
        <v>997</v>
      </c>
      <c r="E128" s="170">
        <v>2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6179995</v>
      </c>
      <c r="B129" s="192">
        <f t="shared" si="5"/>
        <v>42935</v>
      </c>
      <c r="C129" s="170" t="s">
        <v>321</v>
      </c>
      <c r="D129" s="170">
        <v>19280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6179995</v>
      </c>
      <c r="B130" s="192">
        <f t="shared" si="5"/>
        <v>42935</v>
      </c>
      <c r="C130" s="170" t="s">
        <v>322</v>
      </c>
      <c r="D130" s="170">
        <v>1051</v>
      </c>
      <c r="E130" s="170">
        <v>3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6179995</v>
      </c>
      <c r="B131" s="192">
        <f t="shared" si="5"/>
        <v>42935</v>
      </c>
      <c r="C131" s="170" t="s">
        <v>323</v>
      </c>
      <c r="D131" s="170">
        <v>1055</v>
      </c>
      <c r="E131" s="170">
        <v>38</v>
      </c>
      <c r="F131" s="170">
        <v>55</v>
      </c>
      <c r="G131" s="170">
        <v>38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6179995</v>
      </c>
      <c r="B132" s="192">
        <f t="shared" si="5"/>
        <v>42935</v>
      </c>
      <c r="C132" s="170" t="s">
        <v>324</v>
      </c>
      <c r="D132" s="170">
        <v>933</v>
      </c>
      <c r="E132" s="170">
        <v>8</v>
      </c>
      <c r="F132" s="170">
        <v>17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6179995</v>
      </c>
      <c r="B133" s="192">
        <f t="shared" si="5"/>
        <v>42935</v>
      </c>
      <c r="C133" s="170" t="s">
        <v>325</v>
      </c>
      <c r="D133" s="170">
        <v>906</v>
      </c>
      <c r="E133" s="170" t="s">
        <v>326</v>
      </c>
      <c r="F133" s="170" t="s">
        <v>326</v>
      </c>
      <c r="G133" s="170" t="s">
        <v>326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6179995</v>
      </c>
      <c r="B134" s="192">
        <f t="shared" si="5"/>
        <v>42935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6179995</v>
      </c>
      <c r="B135" s="192">
        <f t="shared" si="5"/>
        <v>42935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6179995</v>
      </c>
      <c r="B136" s="192">
        <f t="shared" si="5"/>
        <v>42935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6179995</v>
      </c>
      <c r="B137" s="192">
        <f t="shared" si="5"/>
        <v>42935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6179995</v>
      </c>
      <c r="B138" s="192">
        <f t="shared" si="5"/>
        <v>42935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6179995</v>
      </c>
      <c r="B139" s="192">
        <f t="shared" si="5"/>
        <v>42935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6179995</v>
      </c>
      <c r="B140" s="192">
        <f t="shared" si="5"/>
        <v>42935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6179995</v>
      </c>
      <c r="B141" s="192">
        <f t="shared" si="5"/>
        <v>42935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6179995</v>
      </c>
      <c r="B142" s="192">
        <f t="shared" si="5"/>
        <v>42935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6179995</v>
      </c>
      <c r="B143" s="192">
        <f t="shared" si="5"/>
        <v>42935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6179995</v>
      </c>
      <c r="B144" s="192">
        <f t="shared" si="5"/>
        <v>42935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6179995</v>
      </c>
      <c r="B145" s="192">
        <f t="shared" si="5"/>
        <v>42935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6179995</v>
      </c>
      <c r="B146" s="192">
        <f t="shared" si="5"/>
        <v>42935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6179995</v>
      </c>
      <c r="B147" s="192">
        <f t="shared" si="5"/>
        <v>42935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6179995</v>
      </c>
      <c r="B148" s="192">
        <f t="shared" si="5"/>
        <v>42935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6179995</v>
      </c>
      <c r="B149" s="192">
        <f t="shared" si="5"/>
        <v>42935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6179995</v>
      </c>
      <c r="B150" s="192">
        <f t="shared" si="5"/>
        <v>42935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6179995</v>
      </c>
      <c r="B151" s="192">
        <f t="shared" si="5"/>
        <v>42935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6179995</v>
      </c>
      <c r="B152" s="192">
        <f t="shared" si="5"/>
        <v>42935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6179995</v>
      </c>
      <c r="B153" s="192">
        <f t="shared" si="5"/>
        <v>42935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6179995</v>
      </c>
      <c r="B154" s="192">
        <f aca="true" t="shared" si="7" ref="B154:B185">+B$88</f>
        <v>42935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6179995</v>
      </c>
      <c r="B155" s="192">
        <f t="shared" si="7"/>
        <v>42935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6179995</v>
      </c>
      <c r="B156" s="192">
        <f t="shared" si="7"/>
        <v>42935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6179995</v>
      </c>
      <c r="B157" s="192">
        <f t="shared" si="7"/>
        <v>42935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6179995</v>
      </c>
      <c r="B158" s="192">
        <f t="shared" si="7"/>
        <v>42935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6179995</v>
      </c>
      <c r="B159" s="192">
        <f t="shared" si="7"/>
        <v>42935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6179995</v>
      </c>
      <c r="B160" s="192">
        <f t="shared" si="7"/>
        <v>42935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6179995</v>
      </c>
      <c r="B161" s="192">
        <f t="shared" si="7"/>
        <v>42935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6179995</v>
      </c>
      <c r="B162" s="192">
        <f t="shared" si="7"/>
        <v>42935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6179995</v>
      </c>
      <c r="B163" s="192">
        <f t="shared" si="7"/>
        <v>42935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6179995</v>
      </c>
      <c r="B164" s="192">
        <f t="shared" si="7"/>
        <v>42935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6179995</v>
      </c>
      <c r="B165" s="192">
        <f t="shared" si="7"/>
        <v>42935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6179995</v>
      </c>
      <c r="B166" s="192">
        <f t="shared" si="7"/>
        <v>42935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6179995</v>
      </c>
      <c r="B167" s="192">
        <f t="shared" si="7"/>
        <v>42935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6179995</v>
      </c>
      <c r="B168" s="192">
        <f t="shared" si="7"/>
        <v>42935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6179995</v>
      </c>
      <c r="B169" s="192">
        <f t="shared" si="7"/>
        <v>42935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6179995</v>
      </c>
      <c r="B170" s="192">
        <f t="shared" si="7"/>
        <v>42935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6179995</v>
      </c>
      <c r="B171" s="192">
        <f t="shared" si="7"/>
        <v>42935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6179995</v>
      </c>
      <c r="B172" s="192">
        <f t="shared" si="7"/>
        <v>42935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6179995</v>
      </c>
      <c r="B173" s="192">
        <f t="shared" si="7"/>
        <v>42935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6179995</v>
      </c>
      <c r="B174" s="192">
        <f t="shared" si="7"/>
        <v>42935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6179995</v>
      </c>
      <c r="B175" s="192">
        <f t="shared" si="7"/>
        <v>42935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6179995</v>
      </c>
      <c r="B176" s="192">
        <f t="shared" si="7"/>
        <v>42935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6179995</v>
      </c>
      <c r="B177" s="192">
        <f t="shared" si="7"/>
        <v>42935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6179995</v>
      </c>
      <c r="B178" s="192">
        <f t="shared" si="7"/>
        <v>42935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6179995</v>
      </c>
      <c r="B179" s="192">
        <f t="shared" si="7"/>
        <v>42935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6179995</v>
      </c>
      <c r="B180" s="192">
        <f t="shared" si="7"/>
        <v>42935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6179995</v>
      </c>
      <c r="B181" s="192">
        <f t="shared" si="7"/>
        <v>42935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6179995</v>
      </c>
      <c r="B182" s="192">
        <f t="shared" si="7"/>
        <v>42935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6179995</v>
      </c>
      <c r="B183" s="192">
        <f t="shared" si="7"/>
        <v>42935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6179995</v>
      </c>
      <c r="B184" s="192">
        <f t="shared" si="7"/>
        <v>42935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6179995</v>
      </c>
      <c r="B185" s="192">
        <f t="shared" si="7"/>
        <v>42935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6179995</v>
      </c>
      <c r="B186" s="192">
        <f aca="true" t="shared" si="9" ref="B186:B217">+B$88</f>
        <v>42935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6179995</v>
      </c>
      <c r="B187" s="192">
        <f t="shared" si="9"/>
        <v>42935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6179995</v>
      </c>
      <c r="B188" s="192">
        <f t="shared" si="9"/>
        <v>42935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6179995</v>
      </c>
      <c r="B189" s="192">
        <f t="shared" si="9"/>
        <v>42935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6179995</v>
      </c>
      <c r="B190" s="192">
        <f t="shared" si="9"/>
        <v>42935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6179995</v>
      </c>
      <c r="B191" s="192">
        <f t="shared" si="9"/>
        <v>42935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6179995</v>
      </c>
      <c r="B192" s="192">
        <f t="shared" si="9"/>
        <v>42935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6179995</v>
      </c>
      <c r="B193" s="192">
        <f t="shared" si="9"/>
        <v>42935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6179995</v>
      </c>
      <c r="B194" s="192">
        <f t="shared" si="9"/>
        <v>42935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6179995</v>
      </c>
      <c r="B195" s="192">
        <f t="shared" si="9"/>
        <v>42935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6179995</v>
      </c>
      <c r="B196" s="192">
        <f t="shared" si="9"/>
        <v>42935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6179995</v>
      </c>
      <c r="B197" s="192">
        <f t="shared" si="9"/>
        <v>42935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6179995</v>
      </c>
      <c r="B198" s="192">
        <f t="shared" si="9"/>
        <v>42935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6179995</v>
      </c>
      <c r="B199" s="192">
        <f t="shared" si="9"/>
        <v>42935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6179995</v>
      </c>
      <c r="B200" s="192">
        <f t="shared" si="9"/>
        <v>42935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6179995</v>
      </c>
      <c r="B201" s="192">
        <f t="shared" si="9"/>
        <v>42935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6179995</v>
      </c>
      <c r="B202" s="192">
        <f t="shared" si="9"/>
        <v>42935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6179995</v>
      </c>
      <c r="B203" s="192">
        <f t="shared" si="9"/>
        <v>42935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6179995</v>
      </c>
      <c r="B204" s="192">
        <f t="shared" si="9"/>
        <v>42935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6179995</v>
      </c>
      <c r="B205" s="192">
        <f t="shared" si="9"/>
        <v>42935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6179995</v>
      </c>
      <c r="B206" s="192">
        <f t="shared" si="9"/>
        <v>42935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6179995</v>
      </c>
      <c r="B207" s="192">
        <f t="shared" si="9"/>
        <v>42935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6179995</v>
      </c>
      <c r="B208" s="192">
        <f t="shared" si="9"/>
        <v>42935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6179995</v>
      </c>
      <c r="B209" s="192">
        <f t="shared" si="9"/>
        <v>42935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6179995</v>
      </c>
      <c r="B210" s="192">
        <f t="shared" si="9"/>
        <v>42935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6179995</v>
      </c>
      <c r="B211" s="192">
        <f t="shared" si="9"/>
        <v>42935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6179995</v>
      </c>
      <c r="B212" s="192">
        <f t="shared" si="9"/>
        <v>42935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6179995</v>
      </c>
      <c r="B213" s="192">
        <f t="shared" si="9"/>
        <v>42935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6179995</v>
      </c>
      <c r="B214" s="192">
        <f t="shared" si="9"/>
        <v>42935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6179995</v>
      </c>
      <c r="B215" s="192">
        <f t="shared" si="9"/>
        <v>42935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6179995</v>
      </c>
      <c r="B216" s="192">
        <f t="shared" si="9"/>
        <v>42935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6179995</v>
      </c>
      <c r="B217" s="192">
        <f t="shared" si="9"/>
        <v>42935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6179995</v>
      </c>
      <c r="B218" s="192">
        <f aca="true" t="shared" si="11" ref="B218:B243">+B$88</f>
        <v>42935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6179995</v>
      </c>
      <c r="B219" s="192">
        <f t="shared" si="11"/>
        <v>42935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6179995</v>
      </c>
      <c r="B220" s="192">
        <f t="shared" si="11"/>
        <v>42935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6179995</v>
      </c>
      <c r="B221" s="192">
        <f t="shared" si="11"/>
        <v>42935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6179995</v>
      </c>
      <c r="B222" s="192">
        <f t="shared" si="11"/>
        <v>42935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6179995</v>
      </c>
      <c r="B223" s="192">
        <f t="shared" si="11"/>
        <v>42935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6179995</v>
      </c>
      <c r="B224" s="192">
        <f t="shared" si="11"/>
        <v>42935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6179995</v>
      </c>
      <c r="B225" s="192">
        <f t="shared" si="11"/>
        <v>42935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6179995</v>
      </c>
      <c r="B226" s="192">
        <f t="shared" si="11"/>
        <v>42935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6179995</v>
      </c>
      <c r="B227" s="192">
        <f t="shared" si="11"/>
        <v>42935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6179995</v>
      </c>
      <c r="B228" s="192">
        <f t="shared" si="11"/>
        <v>42935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6179995</v>
      </c>
      <c r="B229" s="192">
        <f t="shared" si="11"/>
        <v>42935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6179995</v>
      </c>
      <c r="B230" s="192">
        <f t="shared" si="11"/>
        <v>42935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6179995</v>
      </c>
      <c r="B231" s="192">
        <f t="shared" si="11"/>
        <v>42935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6179995</v>
      </c>
      <c r="B232" s="192">
        <f t="shared" si="11"/>
        <v>42935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6179995</v>
      </c>
      <c r="B233" s="192">
        <f t="shared" si="11"/>
        <v>42935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6179995</v>
      </c>
      <c r="B234" s="192">
        <f t="shared" si="11"/>
        <v>42935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6179995</v>
      </c>
      <c r="B235" s="192">
        <f t="shared" si="11"/>
        <v>42935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6179995</v>
      </c>
      <c r="B236" s="192">
        <f t="shared" si="11"/>
        <v>42935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6179995</v>
      </c>
      <c r="B237" s="192">
        <f t="shared" si="11"/>
        <v>42935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6179995</v>
      </c>
      <c r="B238" s="192">
        <f t="shared" si="11"/>
        <v>42935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6179995</v>
      </c>
      <c r="B239" s="192">
        <f t="shared" si="11"/>
        <v>42935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6179995</v>
      </c>
      <c r="B240" s="192">
        <f t="shared" si="11"/>
        <v>42935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6179995</v>
      </c>
      <c r="B241" s="192">
        <f t="shared" si="11"/>
        <v>42935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6179995</v>
      </c>
      <c r="B242" s="192">
        <f t="shared" si="11"/>
        <v>42935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6179995</v>
      </c>
      <c r="B243" s="192">
        <f t="shared" si="11"/>
        <v>42935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2018-01-31T15:15:45Z</dcterms:modified>
  <cp:category/>
  <cp:version/>
  <cp:contentType/>
  <cp:contentStatus/>
</cp:coreProperties>
</file>