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definedNames/>
  <calcPr fullCalcOnLoad="1"/>
</workbook>
</file>

<file path=xl/sharedStrings.xml><?xml version="1.0" encoding="utf-8"?>
<sst xmlns="http://schemas.openxmlformats.org/spreadsheetml/2006/main" count="370" uniqueCount="234">
  <si>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</si>
  <si>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</si>
  <si>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</si>
  <si>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</si>
  <si>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</si>
  <si>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</si>
  <si>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</si>
  <si>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</si>
  <si>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</si>
  <si>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</si>
  <si>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</si>
  <si>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</si>
  <si>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</si>
  <si>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</si>
  <si>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</si>
  <si>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</si>
  <si>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</si>
  <si>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</si>
  <si>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</si>
  <si>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</si>
  <si>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</si>
  <si>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</si>
  <si>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</si>
  <si>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</si>
  <si>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</si>
  <si>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</si>
  <si>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</si>
  <si>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</si>
  <si>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</si>
  <si>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</si>
  <si>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</si>
  <si>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</si>
  <si>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</si>
  <si>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</si>
  <si>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</si>
  <si>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</si>
  <si>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</si>
  <si>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</si>
  <si>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</si>
  <si>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</si>
  <si>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</si>
  <si>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</si>
  <si>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</si>
  <si>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</si>
  <si>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</si>
  <si>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</si>
  <si>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</si>
  <si>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</si>
  <si>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</si>
  <si>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</si>
  <si>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</si>
  <si>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</si>
  <si>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</si>
  <si>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</si>
  <si>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</si>
  <si>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</si>
  <si>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</si>
  <si>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</si>
  <si>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</si>
  <si>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</si>
  <si>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</si>
  <si>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</si>
  <si>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</si>
  <si>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</si>
  <si>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</si>
  <si>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</si>
  <si>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</si>
  <si>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</si>
  <si>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</si>
  <si>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</si>
  <si>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</si>
  <si>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</si>
  <si>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</si>
  <si>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</si>
  <si>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</si>
  <si>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</si>
  <si>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</si>
  <si>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</si>
  <si>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</si>
  <si>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</si>
  <si>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</si>
  <si>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</si>
  <si>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</si>
  <si>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</si>
  <si>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</si>
  <si>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</si>
  <si>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06182460</t>
  </si>
  <si>
    <t>LERGUE</t>
  </si>
  <si>
    <t>Lergue à Lodève</t>
  </si>
  <si>
    <t>LODEVE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</si>
  <si>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</si>
  <si>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</si>
  <si>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</si>
  <si>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</si>
  <si>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</si>
  <si>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</si>
  <si>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</si>
  <si>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</si>
  <si>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</si>
  <si>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</si>
  <si>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</si>
  <si>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</si>
  <si>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</si>
  <si>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</si>
  <si>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</si>
  <si>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</si>
  <si>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</si>
  <si>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</si>
  <si>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</si>
  <si>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</si>
  <si>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</si>
  <si>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</si>
  <si>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</si>
  <si>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</si>
  <si>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</si>
  <si>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</si>
  <si>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</si>
  <si>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</si>
  <si>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</si>
  <si>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</si>
  <si>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</si>
  <si>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</si>
  <si>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</si>
  <si>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</si>
  <si>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</si>
  <si>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</si>
  <si>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</si>
  <si>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</si>
  <si>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</si>
  <si>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</si>
  <si>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</si>
  <si>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</si>
  <si>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</si>
  <si>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</si>
  <si>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</si>
  <si>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</si>
  <si>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</si>
  <si>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</si>
  <si>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</si>
  <si>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</si>
  <si>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</si>
  <si>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</si>
  <si>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</si>
  <si>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</si>
  <si>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</si>
  <si>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</si>
  <si>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</si>
  <si>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</si>
  <si>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</si>
  <si>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</si>
  <si>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</si>
  <si>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</si>
  <si>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</si>
  <si>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</si>
  <si>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</si>
  <si>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</si>
  <si>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</si>
  <si>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</si>
  <si>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</si>
  <si>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</si>
  <si>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</si>
  <si>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</si>
  <si>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</si>
  <si>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</si>
  <si>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</si>
  <si>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</si>
  <si>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</si>
  <si>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</si>
  <si>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</si>
  <si>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</si>
  <si>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</si>
  <si>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</si>
  <si>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</si>
  <si>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</si>
  <si>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</si>
  <si>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</si>
  <si>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</si>
  <si>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Dinocras</t>
  </si>
  <si>
    <t>Micrasema</t>
  </si>
  <si>
    <t>Calamoceras</t>
  </si>
  <si>
    <t>Goeridae</t>
  </si>
  <si>
    <t>Hydropsyche</t>
  </si>
  <si>
    <t>Hydroptila</t>
  </si>
  <si>
    <t>Athripsodes</t>
  </si>
  <si>
    <t>Mystacides</t>
  </si>
  <si>
    <t>Setodes</t>
  </si>
  <si>
    <t>sF. Limnephilinae</t>
  </si>
  <si>
    <t>Polycentropus</t>
  </si>
  <si>
    <t>Rhyacophila</t>
  </si>
  <si>
    <t>Sericostoma</t>
  </si>
  <si>
    <t>Baetis</t>
  </si>
  <si>
    <t>Ephemera</t>
  </si>
  <si>
    <t>Seratella</t>
  </si>
  <si>
    <t>Ecdyonurus</t>
  </si>
  <si>
    <t>Leptophlebiidae</t>
  </si>
  <si>
    <t>Elmis</t>
  </si>
  <si>
    <t>Esolus</t>
  </si>
  <si>
    <t>Limnius</t>
  </si>
  <si>
    <t>Oulimnius</t>
  </si>
  <si>
    <t>Riolus</t>
  </si>
  <si>
    <t>Athericidae</t>
  </si>
  <si>
    <t>Ceratopogonidae</t>
  </si>
  <si>
    <t>Chironomidae</t>
  </si>
  <si>
    <t>Empididae</t>
  </si>
  <si>
    <t>Psychodidae</t>
  </si>
  <si>
    <t>Simuliidae</t>
  </si>
  <si>
    <t>Boyeria</t>
  </si>
  <si>
    <t>Calopteryx</t>
  </si>
  <si>
    <t>Onychogomphus</t>
  </si>
  <si>
    <t>Chalcholestes</t>
  </si>
  <si>
    <t>Gammaridae</t>
  </si>
  <si>
    <t>Gammarus</t>
  </si>
  <si>
    <t>Potamopyrgus</t>
  </si>
  <si>
    <t>Radix</t>
  </si>
  <si>
    <t>Physa</t>
  </si>
  <si>
    <t>Erpobdellidae</t>
  </si>
  <si>
    <t>Glossiphoniidae</t>
  </si>
  <si>
    <t>Dugesiidae</t>
  </si>
  <si>
    <t>OLIGOCHETES=Oligochaeta</t>
  </si>
  <si>
    <t>NEMATODES=Nematoda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</si>
  <si>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</si>
  <si>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</si>
  <si>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</si>
  <si>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</si>
  <si>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</si>
  <si>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</si>
  <si>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</si>
  <si>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</si>
  <si>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</si>
  <si>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</si>
  <si>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</si>
  <si>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</si>
  <si>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</si>
  <si>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Tricladida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</si>
</sst>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53" applyFont="1" applyFill="1" applyBorder="1" applyAlignment="1" applyProtection="1">
      <alignment horizontal="center"/>
      <protection hidden="1"/>
    </xf>
    <xf numFmtId="0" fontId="8" fillId="0" borderId="11" xfId="53" applyFont="1" applyFill="1" applyBorder="1" applyAlignment="1" applyProtection="1">
      <alignment horizontal="center"/>
      <protection hidden="1"/>
    </xf>
    <xf numFmtId="0" fontId="8" fillId="0" borderId="12" xfId="53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horizontal="left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12" fillId="33" borderId="15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0" borderId="13" xfId="53" applyFont="1" applyFill="1" applyBorder="1" applyAlignment="1" applyProtection="1">
      <alignment horizontal="left"/>
      <protection hidden="1"/>
    </xf>
    <xf numFmtId="0" fontId="12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14" xfId="0" applyFont="1" applyFill="1" applyBorder="1" applyAlignment="1" applyProtection="1">
      <alignment vertical="center"/>
      <protection hidden="1"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36" borderId="23" xfId="0" applyFont="1" applyFill="1" applyBorder="1" applyAlignment="1" applyProtection="1">
      <alignment horizontal="center" vertical="center"/>
      <protection locked="0"/>
    </xf>
    <xf numFmtId="0" fontId="0" fillId="37" borderId="23" xfId="0" applyNumberFormat="1" applyFill="1" applyBorder="1" applyAlignment="1" applyProtection="1">
      <alignment horizontal="center"/>
      <protection locked="0"/>
    </xf>
    <xf numFmtId="0" fontId="0" fillId="37" borderId="23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horizontal="left" vertical="center"/>
      <protection/>
    </xf>
    <xf numFmtId="0" fontId="9" fillId="33" borderId="29" xfId="0" applyFont="1" applyFill="1" applyBorder="1" applyAlignment="1" applyProtection="1">
      <alignment horizontal="left" vertical="center"/>
      <protection/>
    </xf>
    <xf numFmtId="0" fontId="9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0" fontId="20" fillId="38" borderId="22" xfId="0" applyFont="1" applyFill="1" applyBorder="1" applyAlignment="1" applyProtection="1">
      <alignment vertical="center"/>
      <protection/>
    </xf>
    <xf numFmtId="14" fontId="18" fillId="35" borderId="22" xfId="0" applyNumberFormat="1" applyFont="1" applyFill="1" applyBorder="1" applyAlignment="1" applyProtection="1">
      <alignment vertical="center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 locked="0"/>
    </xf>
    <xf numFmtId="0" fontId="20" fillId="33" borderId="22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65" fontId="18" fillId="35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167" fontId="21" fillId="33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23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24" fillId="33" borderId="19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20" fillId="39" borderId="0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14" fontId="20" fillId="38" borderId="22" xfId="0" applyNumberFormat="1" applyFont="1" applyFill="1" applyBorder="1" applyAlignment="1" applyProtection="1">
      <alignment vertical="center"/>
      <protection/>
    </xf>
    <xf numFmtId="0" fontId="20" fillId="33" borderId="35" xfId="0" applyFont="1" applyFill="1" applyBorder="1" applyAlignment="1" applyProtection="1">
      <alignment horizontal="center" vertical="center"/>
      <protection/>
    </xf>
    <xf numFmtId="0" fontId="18" fillId="35" borderId="35" xfId="0" applyFont="1" applyFill="1" applyBorder="1" applyAlignment="1" applyProtection="1">
      <alignment horizontal="center" vertical="center" wrapText="1"/>
      <protection locked="0"/>
    </xf>
    <xf numFmtId="0" fontId="18" fillId="35" borderId="3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33" borderId="16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26" fillId="0" borderId="23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16" fillId="35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6" fillId="38" borderId="4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00">
      <selection activeCell="D129" sqref="C129:D12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20" t="s">
        <v>0</v>
      </c>
      <c r="B1" s="1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5"/>
      <c r="B2" s="125"/>
      <c r="C2" s="125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1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2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2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2"/>
      <c r="G7" s="23"/>
      <c r="H7" s="114" t="s">
        <v>40</v>
      </c>
      <c r="I7" s="115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2"/>
      <c r="G8" s="23"/>
      <c r="H8" s="116"/>
      <c r="I8" s="117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2"/>
      <c r="G9" s="23"/>
      <c r="H9" s="116"/>
      <c r="I9" s="117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222</v>
      </c>
      <c r="C10" s="12"/>
      <c r="D10" s="12"/>
      <c r="E10" s="22"/>
      <c r="F10" s="112"/>
      <c r="G10" s="23"/>
      <c r="H10" s="116"/>
      <c r="I10" s="117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222</v>
      </c>
      <c r="C11" s="12"/>
      <c r="D11" s="12"/>
      <c r="E11" s="22"/>
      <c r="F11" s="112"/>
      <c r="G11" s="23"/>
      <c r="H11" s="118"/>
      <c r="I11" s="119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2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3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223</v>
      </c>
      <c r="C14" s="12"/>
      <c r="D14" s="12"/>
      <c r="E14" s="22"/>
      <c r="F14" s="111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224</v>
      </c>
      <c r="C15" s="12"/>
      <c r="D15" s="12"/>
      <c r="E15" s="22"/>
      <c r="F15" s="112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225</v>
      </c>
      <c r="C16" s="12"/>
      <c r="D16" s="12"/>
      <c r="E16" s="30"/>
      <c r="F16" s="112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226</v>
      </c>
      <c r="C17" s="12"/>
      <c r="D17" s="12"/>
      <c r="E17" s="30"/>
      <c r="F17" s="112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227</v>
      </c>
      <c r="C18" s="12"/>
      <c r="D18" s="12"/>
      <c r="E18" s="30"/>
      <c r="F18" s="112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3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85</v>
      </c>
      <c r="B23" s="43" t="s">
        <v>86</v>
      </c>
      <c r="C23" s="44" t="s">
        <v>87</v>
      </c>
      <c r="D23" s="44" t="s">
        <v>88</v>
      </c>
      <c r="E23" s="44" t="s">
        <v>89</v>
      </c>
      <c r="F23" s="44">
        <v>34142</v>
      </c>
      <c r="G23" s="44">
        <v>679935</v>
      </c>
      <c r="H23" s="44">
        <v>1861903</v>
      </c>
      <c r="I23" s="44">
        <v>199</v>
      </c>
      <c r="J23" s="42" t="s">
        <v>36</v>
      </c>
      <c r="K23" s="44">
        <v>679860</v>
      </c>
      <c r="L23" s="44">
        <v>1862143</v>
      </c>
      <c r="M23" s="44">
        <v>679927</v>
      </c>
      <c r="N23" s="44">
        <v>1861949</v>
      </c>
      <c r="O23" s="44">
        <v>16</v>
      </c>
      <c r="P23" s="44">
        <v>240</v>
      </c>
      <c r="R23" s="20" t="s">
        <v>90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20" t="s">
        <v>92</v>
      </c>
      <c r="B25" s="123"/>
      <c r="C25" s="121"/>
      <c r="D25" s="1"/>
      <c r="E25" s="1"/>
      <c r="F25" s="48"/>
      <c r="R25" s="49" t="s">
        <v>93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94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95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96</v>
      </c>
      <c r="C28" s="18"/>
      <c r="D28" s="18"/>
      <c r="E28" s="53"/>
      <c r="H28" s="50"/>
      <c r="I28" s="50"/>
      <c r="R28" s="54" t="s">
        <v>97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98</v>
      </c>
      <c r="B30" s="24" t="s">
        <v>99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100</v>
      </c>
      <c r="B31" s="24" t="s">
        <v>228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101</v>
      </c>
      <c r="B32" s="60" t="s">
        <v>229</v>
      </c>
      <c r="C32" s="28"/>
      <c r="D32" s="28"/>
      <c r="E32" s="61"/>
      <c r="G32" s="120" t="s">
        <v>102</v>
      </c>
      <c r="H32" s="123"/>
      <c r="I32" s="123"/>
      <c r="J32" s="121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103</v>
      </c>
      <c r="I35" s="63" t="s">
        <v>230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98</v>
      </c>
      <c r="D38" s="40" t="s">
        <v>100</v>
      </c>
      <c r="E38" s="40" t="s">
        <v>101</v>
      </c>
      <c r="F38" s="40" t="s">
        <v>104</v>
      </c>
      <c r="G38" s="40" t="s">
        <v>105</v>
      </c>
      <c r="H38" s="68" t="s">
        <v>103</v>
      </c>
      <c r="S38" s="65"/>
      <c r="T38" s="65"/>
      <c r="U38" s="51"/>
    </row>
    <row r="39" spans="1:21" ht="14.25">
      <c r="A39" s="69" t="str">
        <f>B23</f>
        <v>06182460</v>
      </c>
      <c r="B39" s="69" t="str">
        <f>C23</f>
        <v>LERGUE</v>
      </c>
      <c r="C39" s="70" t="str">
        <f>D23</f>
        <v>Lergue à Lodève</v>
      </c>
      <c r="D39" s="70">
        <v>39979</v>
      </c>
      <c r="E39" s="71">
        <v>15</v>
      </c>
      <c r="F39" s="72" t="s">
        <v>106</v>
      </c>
      <c r="G39" s="73" t="s">
        <v>10</v>
      </c>
      <c r="H39" s="74">
        <v>0.3</v>
      </c>
      <c r="S39" s="65"/>
      <c r="T39" s="65"/>
      <c r="U39" s="51"/>
    </row>
    <row r="40" spans="1:21" ht="14.25">
      <c r="A40" s="75" t="str">
        <f aca="true" t="shared" si="0" ref="A40:D50">+A$39</f>
        <v>06182460</v>
      </c>
      <c r="B40" s="75" t="str">
        <f t="shared" si="0"/>
        <v>LERGUE</v>
      </c>
      <c r="C40" s="75" t="str">
        <f t="shared" si="0"/>
        <v>Lergue à Lodève</v>
      </c>
      <c r="D40" s="76">
        <f t="shared" si="0"/>
        <v>39979</v>
      </c>
      <c r="E40" s="75">
        <f aca="true" t="shared" si="1" ref="E40:E50">+I$23</f>
        <v>199</v>
      </c>
      <c r="F40" s="72" t="s">
        <v>107</v>
      </c>
      <c r="G40" s="73" t="s">
        <v>17</v>
      </c>
      <c r="H40" s="74"/>
      <c r="S40" s="65"/>
      <c r="T40" s="65"/>
      <c r="U40" s="51"/>
    </row>
    <row r="41" spans="1:21" ht="14.25">
      <c r="A41" s="75" t="str">
        <f t="shared" si="0"/>
        <v>06182460</v>
      </c>
      <c r="B41" s="75" t="str">
        <f t="shared" si="0"/>
        <v>LERGUE</v>
      </c>
      <c r="C41" s="75" t="str">
        <f t="shared" si="0"/>
        <v>Lergue à Lodève</v>
      </c>
      <c r="D41" s="76">
        <f t="shared" si="0"/>
        <v>39979</v>
      </c>
      <c r="E41" s="75">
        <f t="shared" si="1"/>
        <v>199</v>
      </c>
      <c r="F41" s="72" t="s">
        <v>108</v>
      </c>
      <c r="G41" s="73" t="s">
        <v>24</v>
      </c>
      <c r="H41" s="74">
        <v>0.1</v>
      </c>
      <c r="S41" s="65"/>
      <c r="T41" s="65"/>
      <c r="U41" s="51"/>
    </row>
    <row r="42" spans="1:21" ht="14.25">
      <c r="A42" s="75" t="str">
        <f t="shared" si="0"/>
        <v>06182460</v>
      </c>
      <c r="B42" s="75" t="str">
        <f t="shared" si="0"/>
        <v>LERGUE</v>
      </c>
      <c r="C42" s="75" t="str">
        <f t="shared" si="0"/>
        <v>Lergue à Lodève</v>
      </c>
      <c r="D42" s="76">
        <f t="shared" si="0"/>
        <v>39979</v>
      </c>
      <c r="E42" s="75">
        <f t="shared" si="1"/>
        <v>199</v>
      </c>
      <c r="F42" s="72" t="s">
        <v>109</v>
      </c>
      <c r="G42" s="73" t="s">
        <v>31</v>
      </c>
      <c r="H42" s="74">
        <v>0.3</v>
      </c>
      <c r="S42" s="65"/>
      <c r="T42" s="65"/>
      <c r="U42" s="51"/>
    </row>
    <row r="43" spans="1:21" ht="14.25">
      <c r="A43" s="75" t="str">
        <f t="shared" si="0"/>
        <v>06182460</v>
      </c>
      <c r="B43" s="75" t="str">
        <f t="shared" si="0"/>
        <v>LERGUE</v>
      </c>
      <c r="C43" s="75" t="str">
        <f t="shared" si="0"/>
        <v>Lergue à Lodève</v>
      </c>
      <c r="D43" s="76">
        <f t="shared" si="0"/>
        <v>39979</v>
      </c>
      <c r="E43" s="75">
        <f t="shared" si="1"/>
        <v>199</v>
      </c>
      <c r="F43" s="72" t="s">
        <v>110</v>
      </c>
      <c r="G43" s="73" t="s">
        <v>37</v>
      </c>
      <c r="H43" s="74">
        <v>40</v>
      </c>
      <c r="P43" s="2"/>
      <c r="Q43" s="2"/>
      <c r="R43" s="2"/>
      <c r="S43" s="2"/>
      <c r="T43" s="2"/>
      <c r="U43" s="51"/>
    </row>
    <row r="44" spans="1:21" ht="14.25">
      <c r="A44" s="75" t="str">
        <f t="shared" si="0"/>
        <v>06182460</v>
      </c>
      <c r="B44" s="75" t="str">
        <f t="shared" si="0"/>
        <v>LERGUE</v>
      </c>
      <c r="C44" s="75" t="str">
        <f t="shared" si="0"/>
        <v>Lergue à Lodève</v>
      </c>
      <c r="D44" s="76">
        <f t="shared" si="0"/>
        <v>39979</v>
      </c>
      <c r="E44" s="75">
        <f t="shared" si="1"/>
        <v>199</v>
      </c>
      <c r="F44" s="72" t="s">
        <v>111</v>
      </c>
      <c r="G44" s="73" t="s">
        <v>43</v>
      </c>
      <c r="H44" s="74">
        <v>15.8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5" t="str">
        <f t="shared" si="0"/>
        <v>06182460</v>
      </c>
      <c r="B45" s="75" t="str">
        <f t="shared" si="0"/>
        <v>LERGUE</v>
      </c>
      <c r="C45" s="75" t="str">
        <f t="shared" si="0"/>
        <v>Lergue à Lodève</v>
      </c>
      <c r="D45" s="76">
        <f t="shared" si="0"/>
        <v>39979</v>
      </c>
      <c r="E45" s="75">
        <f t="shared" si="1"/>
        <v>199</v>
      </c>
      <c r="F45" s="72" t="s">
        <v>112</v>
      </c>
      <c r="G45" s="73" t="s">
        <v>48</v>
      </c>
      <c r="H45" s="74">
        <v>0.5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5" t="str">
        <f t="shared" si="0"/>
        <v>06182460</v>
      </c>
      <c r="B46" s="75" t="str">
        <f t="shared" si="0"/>
        <v>LERGUE</v>
      </c>
      <c r="C46" s="75" t="str">
        <f t="shared" si="0"/>
        <v>Lergue à Lodève</v>
      </c>
      <c r="D46" s="76">
        <f t="shared" si="0"/>
        <v>39979</v>
      </c>
      <c r="E46" s="75">
        <f t="shared" si="1"/>
        <v>199</v>
      </c>
      <c r="F46" s="72" t="s">
        <v>113</v>
      </c>
      <c r="G46" s="73" t="s">
        <v>52</v>
      </c>
      <c r="H46" s="74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5" t="str">
        <f t="shared" si="0"/>
        <v>06182460</v>
      </c>
      <c r="B47" s="75" t="str">
        <f t="shared" si="0"/>
        <v>LERGUE</v>
      </c>
      <c r="C47" s="75" t="str">
        <f t="shared" si="0"/>
        <v>Lergue à Lodève</v>
      </c>
      <c r="D47" s="76">
        <f t="shared" si="0"/>
        <v>39979</v>
      </c>
      <c r="E47" s="75">
        <f t="shared" si="1"/>
        <v>199</v>
      </c>
      <c r="F47" s="72" t="s">
        <v>114</v>
      </c>
      <c r="G47" s="73" t="s">
        <v>55</v>
      </c>
      <c r="H47" s="74"/>
    </row>
    <row r="48" spans="1:20" s="2" customFormat="1" ht="14.25">
      <c r="A48" s="75" t="str">
        <f t="shared" si="0"/>
        <v>06182460</v>
      </c>
      <c r="B48" s="75" t="str">
        <f t="shared" si="0"/>
        <v>LERGUE</v>
      </c>
      <c r="C48" s="75" t="str">
        <f t="shared" si="0"/>
        <v>Lergue à Lodève</v>
      </c>
      <c r="D48" s="76">
        <f t="shared" si="0"/>
        <v>39979</v>
      </c>
      <c r="E48" s="75">
        <f t="shared" si="1"/>
        <v>199</v>
      </c>
      <c r="F48" s="72" t="s">
        <v>115</v>
      </c>
      <c r="G48" s="73" t="s">
        <v>58</v>
      </c>
      <c r="H48" s="74">
        <v>10</v>
      </c>
      <c r="P48" s="23"/>
      <c r="Q48" s="23"/>
      <c r="R48" s="23"/>
      <c r="S48" s="65"/>
      <c r="T48" s="65"/>
    </row>
    <row r="49" spans="1:20" s="2" customFormat="1" ht="14.25">
      <c r="A49" s="75" t="str">
        <f t="shared" si="0"/>
        <v>06182460</v>
      </c>
      <c r="B49" s="75" t="str">
        <f t="shared" si="0"/>
        <v>LERGUE</v>
      </c>
      <c r="C49" s="75" t="str">
        <f t="shared" si="0"/>
        <v>Lergue à Lodève</v>
      </c>
      <c r="D49" s="76">
        <f t="shared" si="0"/>
        <v>39979</v>
      </c>
      <c r="E49" s="75">
        <f t="shared" si="1"/>
        <v>199</v>
      </c>
      <c r="F49" s="72" t="s">
        <v>116</v>
      </c>
      <c r="G49" s="73" t="s">
        <v>62</v>
      </c>
      <c r="H49" s="74">
        <v>3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5" t="str">
        <f t="shared" si="0"/>
        <v>06182460</v>
      </c>
      <c r="B50" s="75" t="str">
        <f t="shared" si="0"/>
        <v>LERGUE</v>
      </c>
      <c r="C50" s="75" t="str">
        <f t="shared" si="0"/>
        <v>Lergue à Lodève</v>
      </c>
      <c r="D50" s="76">
        <f t="shared" si="0"/>
        <v>39979</v>
      </c>
      <c r="E50" s="75">
        <f t="shared" si="1"/>
        <v>199</v>
      </c>
      <c r="F50" s="72" t="s">
        <v>117</v>
      </c>
      <c r="G50" s="73" t="s">
        <v>66</v>
      </c>
      <c r="H50" s="74">
        <v>30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7" t="s">
        <v>118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20" t="s">
        <v>119</v>
      </c>
      <c r="B52" s="123"/>
      <c r="C52" s="123"/>
      <c r="D52" s="123"/>
      <c r="E52" s="121"/>
      <c r="F52" s="48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1" t="s">
        <v>13</v>
      </c>
      <c r="B54" s="52"/>
      <c r="C54" s="52"/>
      <c r="D54" s="52"/>
      <c r="E54" s="81"/>
      <c r="F54" s="82"/>
      <c r="G54" s="80"/>
      <c r="T54" s="65"/>
      <c r="U54" s="65"/>
    </row>
    <row r="55" spans="1:21" ht="12.75">
      <c r="A55" s="16" t="s">
        <v>104</v>
      </c>
      <c r="B55" s="17" t="s">
        <v>231</v>
      </c>
      <c r="C55" s="18"/>
      <c r="D55" s="18"/>
      <c r="E55" s="18"/>
      <c r="F55" s="53"/>
      <c r="G55" s="8"/>
      <c r="J55" s="83"/>
      <c r="T55" s="65"/>
      <c r="U55" s="65"/>
    </row>
    <row r="56" spans="1:21" ht="12.75">
      <c r="A56" s="21" t="s">
        <v>120</v>
      </c>
      <c r="B56" s="24" t="s">
        <v>231</v>
      </c>
      <c r="C56" s="12"/>
      <c r="D56" s="12"/>
      <c r="E56" s="12"/>
      <c r="F56" s="57"/>
      <c r="G56" s="8"/>
      <c r="H56" s="11" t="s">
        <v>13</v>
      </c>
      <c r="J56" s="83"/>
      <c r="T56" s="65"/>
      <c r="U56" s="65"/>
    </row>
    <row r="57" spans="1:21" ht="12.75">
      <c r="A57" s="21" t="s">
        <v>121</v>
      </c>
      <c r="B57" s="24" t="s">
        <v>232</v>
      </c>
      <c r="C57" s="12"/>
      <c r="D57" s="12"/>
      <c r="E57" s="12"/>
      <c r="F57" s="57"/>
      <c r="G57" s="8"/>
      <c r="H57" s="84" t="s">
        <v>122</v>
      </c>
      <c r="I57" s="84" t="s">
        <v>105</v>
      </c>
      <c r="J57" s="84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5" t="s">
        <v>126</v>
      </c>
      <c r="I58" s="85" t="s">
        <v>32</v>
      </c>
      <c r="J58" s="85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6" t="s">
        <v>130</v>
      </c>
      <c r="I59" s="86" t="s">
        <v>11</v>
      </c>
      <c r="J59" s="86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6" t="s">
        <v>134</v>
      </c>
      <c r="I60" s="86" t="s">
        <v>18</v>
      </c>
      <c r="J60" s="86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7"/>
      <c r="H61" s="88" t="s">
        <v>138</v>
      </c>
      <c r="I61" s="88" t="s">
        <v>25</v>
      </c>
      <c r="J61" s="88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9"/>
      <c r="D62" s="89"/>
      <c r="E62" s="28"/>
      <c r="F62" s="61"/>
      <c r="G62" s="87"/>
      <c r="H62" s="50"/>
      <c r="T62" s="65"/>
      <c r="U62" s="65"/>
    </row>
    <row r="63" spans="5:22" ht="12.75">
      <c r="E63" s="90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1" t="s">
        <v>142</v>
      </c>
      <c r="H64" s="91" t="s">
        <v>142</v>
      </c>
      <c r="I64" s="91" t="s">
        <v>142</v>
      </c>
      <c r="J64" s="91" t="s">
        <v>142</v>
      </c>
      <c r="K64" s="91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100</v>
      </c>
      <c r="C65" s="92" t="s">
        <v>143</v>
      </c>
      <c r="D65" s="92" t="s">
        <v>104</v>
      </c>
      <c r="E65" s="92" t="s">
        <v>120</v>
      </c>
      <c r="F65" s="92" t="s">
        <v>121</v>
      </c>
      <c r="G65" s="92" t="s">
        <v>124</v>
      </c>
      <c r="H65" s="92" t="s">
        <v>128</v>
      </c>
      <c r="I65" s="92" t="s">
        <v>132</v>
      </c>
      <c r="J65" s="92" t="s">
        <v>136</v>
      </c>
      <c r="K65" s="92" t="s">
        <v>140</v>
      </c>
      <c r="T65" s="65"/>
      <c r="U65" s="65"/>
    </row>
    <row r="66" spans="1:21" ht="14.25">
      <c r="A66" s="69" t="str">
        <f>A39</f>
        <v>06182460</v>
      </c>
      <c r="B66" s="93">
        <f>D39</f>
        <v>39979</v>
      </c>
      <c r="C66" s="94" t="s">
        <v>144</v>
      </c>
      <c r="D66" s="95" t="s">
        <v>10</v>
      </c>
      <c r="E66" s="95" t="s">
        <v>18</v>
      </c>
      <c r="F66" s="96" t="s">
        <v>12</v>
      </c>
      <c r="G66" s="74">
        <v>10</v>
      </c>
      <c r="H66" s="74"/>
      <c r="I66" s="74"/>
      <c r="J66" s="74"/>
      <c r="K66" s="74"/>
      <c r="T66" s="65"/>
      <c r="U66" s="65"/>
    </row>
    <row r="67" spans="1:21" ht="14.25">
      <c r="A67" s="97" t="str">
        <f aca="true" t="shared" si="2" ref="A67:B77">+A$66</f>
        <v>06182460</v>
      </c>
      <c r="B67" s="98">
        <f t="shared" si="2"/>
        <v>39979</v>
      </c>
      <c r="C67" s="94" t="s">
        <v>145</v>
      </c>
      <c r="D67" s="96" t="s">
        <v>24</v>
      </c>
      <c r="E67" s="96" t="s">
        <v>11</v>
      </c>
      <c r="F67" s="96" t="s">
        <v>12</v>
      </c>
      <c r="G67" s="74">
        <v>50</v>
      </c>
      <c r="H67" s="74"/>
      <c r="I67" s="74"/>
      <c r="J67" s="74"/>
      <c r="K67" s="74"/>
      <c r="T67" s="65"/>
      <c r="U67" s="65"/>
    </row>
    <row r="68" spans="1:21" ht="14.25">
      <c r="A68" s="97" t="str">
        <f t="shared" si="2"/>
        <v>06182460</v>
      </c>
      <c r="B68" s="98">
        <f t="shared" si="2"/>
        <v>39979</v>
      </c>
      <c r="C68" s="94" t="s">
        <v>146</v>
      </c>
      <c r="D68" s="96" t="s">
        <v>31</v>
      </c>
      <c r="E68" s="96" t="s">
        <v>11</v>
      </c>
      <c r="F68" s="96" t="s">
        <v>12</v>
      </c>
      <c r="G68" s="74">
        <v>20</v>
      </c>
      <c r="H68" s="74"/>
      <c r="I68" s="74"/>
      <c r="J68" s="74"/>
      <c r="K68" s="74"/>
      <c r="T68" s="65"/>
      <c r="U68" s="65"/>
    </row>
    <row r="69" spans="1:21" ht="14.25">
      <c r="A69" s="97" t="str">
        <f t="shared" si="2"/>
        <v>06182460</v>
      </c>
      <c r="B69" s="98">
        <f t="shared" si="2"/>
        <v>39979</v>
      </c>
      <c r="C69" s="94" t="s">
        <v>147</v>
      </c>
      <c r="D69" s="96" t="s">
        <v>48</v>
      </c>
      <c r="E69" s="96" t="s">
        <v>11</v>
      </c>
      <c r="F69" s="96" t="s">
        <v>12</v>
      </c>
      <c r="G69" s="74">
        <v>40</v>
      </c>
      <c r="H69" s="74"/>
      <c r="I69" s="74"/>
      <c r="J69" s="74"/>
      <c r="K69" s="74"/>
      <c r="T69" s="65"/>
      <c r="U69" s="65"/>
    </row>
    <row r="70" spans="1:21" ht="14.25">
      <c r="A70" s="97" t="str">
        <f t="shared" si="2"/>
        <v>06182460</v>
      </c>
      <c r="B70" s="98">
        <f t="shared" si="2"/>
        <v>39979</v>
      </c>
      <c r="C70" s="94" t="s">
        <v>148</v>
      </c>
      <c r="D70" s="96" t="s">
        <v>37</v>
      </c>
      <c r="E70" s="96" t="s">
        <v>18</v>
      </c>
      <c r="F70" s="96" t="s">
        <v>19</v>
      </c>
      <c r="G70" s="74">
        <v>15</v>
      </c>
      <c r="H70" s="74"/>
      <c r="I70" s="74"/>
      <c r="J70" s="74"/>
      <c r="K70" s="74"/>
      <c r="T70" s="65"/>
      <c r="U70" s="65"/>
    </row>
    <row r="71" spans="1:21" ht="14.25">
      <c r="A71" s="97" t="str">
        <f t="shared" si="2"/>
        <v>06182460</v>
      </c>
      <c r="B71" s="98">
        <f t="shared" si="2"/>
        <v>39979</v>
      </c>
      <c r="C71" s="94" t="s">
        <v>149</v>
      </c>
      <c r="D71" s="96" t="s">
        <v>43</v>
      </c>
      <c r="E71" s="96" t="s">
        <v>18</v>
      </c>
      <c r="F71" s="96" t="s">
        <v>19</v>
      </c>
      <c r="G71" s="74">
        <v>20</v>
      </c>
      <c r="H71" s="74"/>
      <c r="I71" s="74"/>
      <c r="J71" s="74"/>
      <c r="K71" s="74"/>
      <c r="T71" s="65"/>
      <c r="U71" s="65"/>
    </row>
    <row r="72" spans="1:21" ht="14.25">
      <c r="A72" s="97" t="str">
        <f t="shared" si="2"/>
        <v>06182460</v>
      </c>
      <c r="B72" s="98">
        <f t="shared" si="2"/>
        <v>39979</v>
      </c>
      <c r="C72" s="94" t="s">
        <v>150</v>
      </c>
      <c r="D72" s="96" t="s">
        <v>58</v>
      </c>
      <c r="E72" s="96" t="s">
        <v>11</v>
      </c>
      <c r="F72" s="96" t="s">
        <v>19</v>
      </c>
      <c r="G72" s="74">
        <v>60</v>
      </c>
      <c r="H72" s="74"/>
      <c r="I72" s="74"/>
      <c r="J72" s="74"/>
      <c r="K72" s="74"/>
      <c r="T72" s="65"/>
      <c r="U72" s="65"/>
    </row>
    <row r="73" spans="1:21" ht="14.25">
      <c r="A73" s="97" t="str">
        <f t="shared" si="2"/>
        <v>06182460</v>
      </c>
      <c r="B73" s="98">
        <f t="shared" si="2"/>
        <v>39979</v>
      </c>
      <c r="C73" s="94" t="s">
        <v>151</v>
      </c>
      <c r="D73" s="96" t="s">
        <v>66</v>
      </c>
      <c r="E73" s="96" t="s">
        <v>18</v>
      </c>
      <c r="F73" s="96" t="s">
        <v>19</v>
      </c>
      <c r="G73" s="74">
        <v>20</v>
      </c>
      <c r="H73" s="74"/>
      <c r="I73" s="74"/>
      <c r="J73" s="74"/>
      <c r="K73" s="74"/>
      <c r="T73" s="65"/>
      <c r="U73" s="65"/>
    </row>
    <row r="74" spans="1:21" ht="14.25">
      <c r="A74" s="97" t="str">
        <f t="shared" si="2"/>
        <v>06182460</v>
      </c>
      <c r="B74" s="98">
        <f t="shared" si="2"/>
        <v>39979</v>
      </c>
      <c r="C74" s="94" t="s">
        <v>152</v>
      </c>
      <c r="D74" s="96" t="s">
        <v>37</v>
      </c>
      <c r="E74" s="96" t="s">
        <v>11</v>
      </c>
      <c r="F74" s="96" t="s">
        <v>26</v>
      </c>
      <c r="G74" s="74">
        <v>30</v>
      </c>
      <c r="H74" s="74"/>
      <c r="I74" s="74"/>
      <c r="J74" s="74"/>
      <c r="K74" s="74"/>
      <c r="T74" s="65"/>
      <c r="U74" s="65"/>
    </row>
    <row r="75" spans="1:21" ht="14.25">
      <c r="A75" s="97" t="str">
        <f t="shared" si="2"/>
        <v>06182460</v>
      </c>
      <c r="B75" s="98">
        <f t="shared" si="2"/>
        <v>39979</v>
      </c>
      <c r="C75" s="94" t="s">
        <v>153</v>
      </c>
      <c r="D75" s="96" t="s">
        <v>37</v>
      </c>
      <c r="E75" s="96" t="s">
        <v>25</v>
      </c>
      <c r="F75" s="96" t="s">
        <v>26</v>
      </c>
      <c r="G75" s="74">
        <v>15</v>
      </c>
      <c r="H75" s="74"/>
      <c r="I75" s="74"/>
      <c r="J75" s="74"/>
      <c r="K75" s="74"/>
      <c r="T75" s="65"/>
      <c r="U75" s="65"/>
    </row>
    <row r="76" spans="1:21" ht="14.25">
      <c r="A76" s="97" t="str">
        <f t="shared" si="2"/>
        <v>06182460</v>
      </c>
      <c r="B76" s="98">
        <f t="shared" si="2"/>
        <v>39979</v>
      </c>
      <c r="C76" s="94" t="s">
        <v>154</v>
      </c>
      <c r="D76" s="96" t="s">
        <v>43</v>
      </c>
      <c r="E76" s="96" t="s">
        <v>11</v>
      </c>
      <c r="F76" s="96" t="s">
        <v>26</v>
      </c>
      <c r="G76" s="74">
        <v>30</v>
      </c>
      <c r="H76" s="74"/>
      <c r="I76" s="74"/>
      <c r="J76" s="74"/>
      <c r="K76" s="74"/>
      <c r="T76" s="65"/>
      <c r="U76" s="65"/>
    </row>
    <row r="77" spans="1:21" ht="14.25">
      <c r="A77" s="97" t="str">
        <f t="shared" si="2"/>
        <v>06182460</v>
      </c>
      <c r="B77" s="98">
        <f t="shared" si="2"/>
        <v>39979</v>
      </c>
      <c r="C77" s="94" t="s">
        <v>155</v>
      </c>
      <c r="D77" s="96" t="s">
        <v>66</v>
      </c>
      <c r="E77" s="96" t="s">
        <v>11</v>
      </c>
      <c r="F77" s="96" t="s">
        <v>26</v>
      </c>
      <c r="G77" s="74">
        <v>15</v>
      </c>
      <c r="H77" s="74"/>
      <c r="I77" s="74"/>
      <c r="J77" s="74"/>
      <c r="K77" s="74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20" t="s">
        <v>156</v>
      </c>
      <c r="B79" s="121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157</v>
      </c>
      <c r="B82" s="17" t="s">
        <v>158</v>
      </c>
      <c r="C82" s="99"/>
      <c r="D82" s="100"/>
      <c r="E82" s="6"/>
      <c r="F82" s="2"/>
      <c r="G82" s="101"/>
      <c r="H82" s="2"/>
      <c r="I82" s="2"/>
      <c r="T82" s="65"/>
      <c r="U82" s="65"/>
    </row>
    <row r="83" spans="1:21" ht="12.75">
      <c r="A83" s="21" t="s">
        <v>159</v>
      </c>
      <c r="B83" s="11" t="s">
        <v>160</v>
      </c>
      <c r="C83" s="102"/>
      <c r="D83" s="103"/>
      <c r="E83" s="6"/>
      <c r="F83" s="51"/>
      <c r="G83" s="101"/>
      <c r="H83" s="2"/>
      <c r="I83" s="2"/>
      <c r="T83" s="65"/>
      <c r="U83" s="65"/>
    </row>
    <row r="84" spans="1:21" ht="12.75">
      <c r="A84" s="26" t="s">
        <v>121</v>
      </c>
      <c r="B84" s="27" t="s">
        <v>161</v>
      </c>
      <c r="C84" s="89"/>
      <c r="D84" s="104"/>
      <c r="E84" s="6"/>
      <c r="F84" s="51"/>
      <c r="G84" s="101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1" t="s">
        <v>142</v>
      </c>
      <c r="D86" s="38" t="s">
        <v>82</v>
      </c>
      <c r="E86" s="122" t="s">
        <v>162</v>
      </c>
      <c r="F86" s="122"/>
      <c r="G86" s="122"/>
      <c r="H86" s="124" t="s">
        <v>163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40" t="s">
        <v>27</v>
      </c>
      <c r="B87" s="40" t="s">
        <v>100</v>
      </c>
      <c r="C87" s="40" t="s">
        <v>157</v>
      </c>
      <c r="D87" s="105" t="s">
        <v>159</v>
      </c>
      <c r="E87" s="40" t="s">
        <v>12</v>
      </c>
      <c r="F87" s="40" t="s">
        <v>19</v>
      </c>
      <c r="G87" s="40" t="s">
        <v>26</v>
      </c>
      <c r="H87" s="106" t="s">
        <v>164</v>
      </c>
      <c r="I87" s="40" t="s">
        <v>165</v>
      </c>
      <c r="J87" s="40" t="s">
        <v>166</v>
      </c>
      <c r="K87" s="40" t="s">
        <v>167</v>
      </c>
      <c r="L87" s="40" t="s">
        <v>168</v>
      </c>
      <c r="M87" s="40" t="s">
        <v>169</v>
      </c>
      <c r="N87" s="40" t="s">
        <v>170</v>
      </c>
      <c r="O87" s="40" t="s">
        <v>171</v>
      </c>
      <c r="P87" s="40" t="s">
        <v>172</v>
      </c>
      <c r="Q87" s="40" t="s">
        <v>173</v>
      </c>
      <c r="R87" s="40" t="s">
        <v>174</v>
      </c>
      <c r="S87" s="40" t="s">
        <v>175</v>
      </c>
      <c r="T87" s="65"/>
      <c r="U87" s="65"/>
    </row>
    <row r="88" spans="1:21" ht="14.25">
      <c r="A88" s="69" t="str">
        <f>A66</f>
        <v>06182460</v>
      </c>
      <c r="B88" s="93">
        <f>B66</f>
        <v>39979</v>
      </c>
      <c r="C88" s="107" t="s">
        <v>176</v>
      </c>
      <c r="D88" s="108">
        <v>67</v>
      </c>
      <c r="E88" s="108">
        <v>49</v>
      </c>
      <c r="F88" s="108">
        <v>174</v>
      </c>
      <c r="G88" s="108">
        <v>10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7" t="str">
        <f aca="true" t="shared" si="3" ref="A89:B108">+A$88</f>
        <v>06182460</v>
      </c>
      <c r="B89" s="98">
        <f t="shared" si="3"/>
        <v>39979</v>
      </c>
      <c r="C89" s="107" t="s">
        <v>177</v>
      </c>
      <c r="D89" s="108">
        <v>156</v>
      </c>
      <c r="E89" s="108">
        <v>1</v>
      </c>
      <c r="F89" s="108"/>
      <c r="G89" s="108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7" t="str">
        <f t="shared" si="3"/>
        <v>06182460</v>
      </c>
      <c r="B90" s="98">
        <f t="shared" si="3"/>
        <v>39979</v>
      </c>
      <c r="C90" s="107" t="s">
        <v>178</v>
      </c>
      <c r="D90" s="108">
        <v>268</v>
      </c>
      <c r="E90" s="108"/>
      <c r="F90" s="108">
        <v>1</v>
      </c>
      <c r="G90" s="108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7" t="str">
        <f t="shared" si="3"/>
        <v>06182460</v>
      </c>
      <c r="B91" s="98">
        <f t="shared" si="3"/>
        <v>39979</v>
      </c>
      <c r="C91" s="107" t="s">
        <v>179</v>
      </c>
      <c r="D91" s="108">
        <v>342</v>
      </c>
      <c r="E91" s="108">
        <v>2</v>
      </c>
      <c r="F91" s="108"/>
      <c r="G91" s="108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7" t="str">
        <f t="shared" si="3"/>
        <v>06182460</v>
      </c>
      <c r="B92" s="98">
        <f t="shared" si="3"/>
        <v>39979</v>
      </c>
      <c r="C92" s="107" t="s">
        <v>180</v>
      </c>
      <c r="D92" s="108">
        <v>286</v>
      </c>
      <c r="E92" s="108">
        <v>1</v>
      </c>
      <c r="F92" s="108"/>
      <c r="G92" s="108">
        <v>5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7" t="str">
        <f t="shared" si="3"/>
        <v>06182460</v>
      </c>
      <c r="B93" s="98">
        <f t="shared" si="3"/>
        <v>39979</v>
      </c>
      <c r="C93" s="107" t="s">
        <v>181</v>
      </c>
      <c r="D93" s="108">
        <v>212</v>
      </c>
      <c r="E93" s="108">
        <v>5</v>
      </c>
      <c r="F93" s="108">
        <v>6</v>
      </c>
      <c r="G93" s="108">
        <v>5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7" t="str">
        <f t="shared" si="3"/>
        <v>06182460</v>
      </c>
      <c r="B94" s="98">
        <f t="shared" si="3"/>
        <v>39979</v>
      </c>
      <c r="C94" s="107" t="s">
        <v>182</v>
      </c>
      <c r="D94" s="108">
        <v>200</v>
      </c>
      <c r="E94" s="108"/>
      <c r="F94" s="108">
        <v>1</v>
      </c>
      <c r="G94" s="108">
        <v>6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7" t="str">
        <f t="shared" si="3"/>
        <v>06182460</v>
      </c>
      <c r="B95" s="98">
        <f t="shared" si="3"/>
        <v>39979</v>
      </c>
      <c r="C95" s="107" t="s">
        <v>183</v>
      </c>
      <c r="D95" s="108">
        <v>311</v>
      </c>
      <c r="E95" s="108">
        <v>3</v>
      </c>
      <c r="F95" s="108">
        <v>1</v>
      </c>
      <c r="G95" s="108">
        <v>2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7" t="str">
        <f t="shared" si="3"/>
        <v>06182460</v>
      </c>
      <c r="B96" s="98">
        <f t="shared" si="3"/>
        <v>39979</v>
      </c>
      <c r="C96" s="107" t="s">
        <v>184</v>
      </c>
      <c r="D96" s="108">
        <v>312</v>
      </c>
      <c r="E96" s="108">
        <v>1</v>
      </c>
      <c r="F96" s="108"/>
      <c r="G96" s="108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7" t="str">
        <f t="shared" si="3"/>
        <v>06182460</v>
      </c>
      <c r="B97" s="98">
        <f t="shared" si="3"/>
        <v>39979</v>
      </c>
      <c r="C97" s="107" t="s">
        <v>185</v>
      </c>
      <c r="D97" s="108">
        <v>318</v>
      </c>
      <c r="E97" s="108">
        <v>6</v>
      </c>
      <c r="F97" s="108">
        <v>1</v>
      </c>
      <c r="G97" s="108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7" t="str">
        <f t="shared" si="3"/>
        <v>06182460</v>
      </c>
      <c r="B98" s="98">
        <f t="shared" si="3"/>
        <v>39979</v>
      </c>
      <c r="C98" s="107" t="s">
        <v>186</v>
      </c>
      <c r="D98" s="108">
        <v>3163</v>
      </c>
      <c r="E98" s="108">
        <v>5</v>
      </c>
      <c r="F98" s="108"/>
      <c r="G98" s="108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7" t="str">
        <f t="shared" si="3"/>
        <v>06182460</v>
      </c>
      <c r="B99" s="98">
        <f t="shared" si="3"/>
        <v>39979</v>
      </c>
      <c r="C99" s="107" t="s">
        <v>187</v>
      </c>
      <c r="D99" s="108">
        <v>231</v>
      </c>
      <c r="E99" s="108">
        <v>3</v>
      </c>
      <c r="F99" s="108"/>
      <c r="G99" s="108">
        <v>3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7" t="str">
        <f t="shared" si="3"/>
        <v>06182460</v>
      </c>
      <c r="B100" s="98">
        <f t="shared" si="3"/>
        <v>39979</v>
      </c>
      <c r="C100" s="107" t="s">
        <v>188</v>
      </c>
      <c r="D100" s="108">
        <v>183</v>
      </c>
      <c r="E100" s="108">
        <v>4</v>
      </c>
      <c r="F100" s="108">
        <v>4</v>
      </c>
      <c r="G100" s="108">
        <v>2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7" t="str">
        <f t="shared" si="3"/>
        <v>06182460</v>
      </c>
      <c r="B101" s="98">
        <f t="shared" si="3"/>
        <v>39979</v>
      </c>
      <c r="C101" s="107" t="s">
        <v>189</v>
      </c>
      <c r="D101" s="108">
        <v>322</v>
      </c>
      <c r="E101" s="108">
        <v>18</v>
      </c>
      <c r="F101" s="108"/>
      <c r="G101" s="108">
        <v>2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7" t="str">
        <f t="shared" si="3"/>
        <v>06182460</v>
      </c>
      <c r="B102" s="98">
        <f t="shared" si="3"/>
        <v>39979</v>
      </c>
      <c r="C102" s="107" t="s">
        <v>190</v>
      </c>
      <c r="D102" s="108">
        <v>364</v>
      </c>
      <c r="E102" s="108">
        <v>14</v>
      </c>
      <c r="F102" s="108">
        <v>235</v>
      </c>
      <c r="G102" s="108">
        <v>95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7" t="str">
        <f t="shared" si="3"/>
        <v>06182460</v>
      </c>
      <c r="B103" s="98">
        <f t="shared" si="3"/>
        <v>39979</v>
      </c>
      <c r="C103" s="107" t="s">
        <v>191</v>
      </c>
      <c r="D103" s="108">
        <v>502</v>
      </c>
      <c r="E103" s="108">
        <v>5</v>
      </c>
      <c r="F103" s="108">
        <v>1</v>
      </c>
      <c r="G103" s="108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7" t="str">
        <f t="shared" si="3"/>
        <v>06182460</v>
      </c>
      <c r="B104" s="98">
        <f t="shared" si="3"/>
        <v>39979</v>
      </c>
      <c r="C104" s="107" t="s">
        <v>192</v>
      </c>
      <c r="D104" s="108">
        <v>5152</v>
      </c>
      <c r="E104" s="108">
        <v>260</v>
      </c>
      <c r="F104" s="108">
        <v>210</v>
      </c>
      <c r="G104" s="108">
        <v>86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7" t="str">
        <f t="shared" si="3"/>
        <v>06182460</v>
      </c>
      <c r="B105" s="98">
        <f t="shared" si="3"/>
        <v>39979</v>
      </c>
      <c r="C105" s="107" t="s">
        <v>193</v>
      </c>
      <c r="D105" s="108">
        <v>421</v>
      </c>
      <c r="E105" s="108"/>
      <c r="F105" s="108">
        <v>1</v>
      </c>
      <c r="G105" s="108">
        <v>3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7" t="str">
        <f t="shared" si="3"/>
        <v>06182460</v>
      </c>
      <c r="B106" s="98">
        <f t="shared" si="3"/>
        <v>39979</v>
      </c>
      <c r="C106" s="107" t="s">
        <v>194</v>
      </c>
      <c r="D106" s="108">
        <v>473</v>
      </c>
      <c r="E106" s="108">
        <v>1</v>
      </c>
      <c r="F106" s="108">
        <v>1</v>
      </c>
      <c r="G106" s="108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7" t="str">
        <f t="shared" si="3"/>
        <v>06182460</v>
      </c>
      <c r="B107" s="98">
        <f t="shared" si="3"/>
        <v>39979</v>
      </c>
      <c r="C107" s="107" t="s">
        <v>195</v>
      </c>
      <c r="D107" s="108">
        <v>618</v>
      </c>
      <c r="E107" s="108">
        <v>11</v>
      </c>
      <c r="F107" s="108">
        <v>3</v>
      </c>
      <c r="G107" s="108">
        <v>4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7" t="str">
        <f t="shared" si="3"/>
        <v>06182460</v>
      </c>
      <c r="B108" s="98">
        <f t="shared" si="3"/>
        <v>39979</v>
      </c>
      <c r="C108" s="107" t="s">
        <v>196</v>
      </c>
      <c r="D108" s="108">
        <v>619</v>
      </c>
      <c r="E108" s="108">
        <v>10</v>
      </c>
      <c r="F108" s="108">
        <v>25</v>
      </c>
      <c r="G108" s="108">
        <v>6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7" t="str">
        <f aca="true" t="shared" si="4" ref="A109:B128">+A$88</f>
        <v>06182460</v>
      </c>
      <c r="B109" s="98">
        <f t="shared" si="4"/>
        <v>39979</v>
      </c>
      <c r="C109" s="107" t="s">
        <v>197</v>
      </c>
      <c r="D109" s="108">
        <v>623</v>
      </c>
      <c r="E109" s="108">
        <v>5</v>
      </c>
      <c r="F109" s="108">
        <v>5</v>
      </c>
      <c r="G109" s="108">
        <v>2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7" t="str">
        <f t="shared" si="4"/>
        <v>06182460</v>
      </c>
      <c r="B110" s="98">
        <f t="shared" si="4"/>
        <v>39979</v>
      </c>
      <c r="C110" s="107" t="s">
        <v>198</v>
      </c>
      <c r="D110" s="108">
        <v>622</v>
      </c>
      <c r="E110" s="108">
        <v>10</v>
      </c>
      <c r="F110" s="108">
        <v>2</v>
      </c>
      <c r="G110" s="108">
        <v>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7" t="str">
        <f t="shared" si="4"/>
        <v>06182460</v>
      </c>
      <c r="B111" s="98">
        <f t="shared" si="4"/>
        <v>39979</v>
      </c>
      <c r="C111" s="107" t="s">
        <v>199</v>
      </c>
      <c r="D111" s="108">
        <v>625</v>
      </c>
      <c r="E111" s="108">
        <v>27</v>
      </c>
      <c r="F111" s="108">
        <v>12</v>
      </c>
      <c r="G111" s="108">
        <v>10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7" t="str">
        <f t="shared" si="4"/>
        <v>06182460</v>
      </c>
      <c r="B112" s="98">
        <f t="shared" si="4"/>
        <v>39979</v>
      </c>
      <c r="C112" s="107" t="s">
        <v>200</v>
      </c>
      <c r="D112" s="108">
        <v>838</v>
      </c>
      <c r="E112" s="108">
        <v>3</v>
      </c>
      <c r="F112" s="108"/>
      <c r="G112" s="108">
        <v>2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7" t="str">
        <f t="shared" si="4"/>
        <v>06182460</v>
      </c>
      <c r="B113" s="98">
        <f t="shared" si="4"/>
        <v>39979</v>
      </c>
      <c r="C113" s="107" t="s">
        <v>201</v>
      </c>
      <c r="D113" s="108">
        <v>819</v>
      </c>
      <c r="E113" s="108">
        <v>1</v>
      </c>
      <c r="F113" s="108">
        <v>1</v>
      </c>
      <c r="G113" s="108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7" t="str">
        <f t="shared" si="4"/>
        <v>06182460</v>
      </c>
      <c r="B114" s="98">
        <f t="shared" si="4"/>
        <v>39979</v>
      </c>
      <c r="C114" s="107" t="s">
        <v>202</v>
      </c>
      <c r="D114" s="108">
        <v>807</v>
      </c>
      <c r="E114" s="108">
        <v>90</v>
      </c>
      <c r="F114" s="108">
        <v>190</v>
      </c>
      <c r="G114" s="108">
        <v>125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7" t="str">
        <f t="shared" si="4"/>
        <v>06182460</v>
      </c>
      <c r="B115" s="98">
        <f t="shared" si="4"/>
        <v>39979</v>
      </c>
      <c r="C115" s="107" t="s">
        <v>203</v>
      </c>
      <c r="D115" s="108">
        <v>831</v>
      </c>
      <c r="E115" s="108"/>
      <c r="F115" s="108">
        <v>1</v>
      </c>
      <c r="G115" s="108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7" t="str">
        <f t="shared" si="4"/>
        <v>06182460</v>
      </c>
      <c r="B116" s="98">
        <f t="shared" si="4"/>
        <v>39979</v>
      </c>
      <c r="C116" s="107" t="s">
        <v>204</v>
      </c>
      <c r="D116" s="108">
        <v>783</v>
      </c>
      <c r="E116" s="108"/>
      <c r="F116" s="108"/>
      <c r="G116" s="108">
        <v>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7" t="str">
        <f t="shared" si="4"/>
        <v>06182460</v>
      </c>
      <c r="B117" s="98">
        <f t="shared" si="4"/>
        <v>39979</v>
      </c>
      <c r="C117" s="107" t="s">
        <v>205</v>
      </c>
      <c r="D117" s="108">
        <v>801</v>
      </c>
      <c r="E117" s="108">
        <v>7</v>
      </c>
      <c r="F117" s="108">
        <v>2</v>
      </c>
      <c r="G117" s="108">
        <v>56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7" t="str">
        <f t="shared" si="4"/>
        <v>06182460</v>
      </c>
      <c r="B118" s="98">
        <f t="shared" si="4"/>
        <v>39979</v>
      </c>
      <c r="C118" s="107" t="s">
        <v>206</v>
      </c>
      <c r="D118" s="108">
        <v>670</v>
      </c>
      <c r="E118" s="108">
        <v>3</v>
      </c>
      <c r="F118" s="108">
        <v>1</v>
      </c>
      <c r="G118" s="108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7" t="str">
        <f t="shared" si="4"/>
        <v>06182460</v>
      </c>
      <c r="B119" s="98">
        <f t="shared" si="4"/>
        <v>39979</v>
      </c>
      <c r="C119" s="107" t="s">
        <v>207</v>
      </c>
      <c r="D119" s="108">
        <v>650</v>
      </c>
      <c r="E119" s="108">
        <v>4</v>
      </c>
      <c r="F119" s="108"/>
      <c r="G119" s="108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7" t="str">
        <f t="shared" si="4"/>
        <v>06182460</v>
      </c>
      <c r="B120" s="98">
        <f t="shared" si="4"/>
        <v>39979</v>
      </c>
      <c r="C120" s="107" t="s">
        <v>208</v>
      </c>
      <c r="D120" s="108">
        <v>682</v>
      </c>
      <c r="E120" s="108">
        <v>2</v>
      </c>
      <c r="F120" s="108"/>
      <c r="G120" s="108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7" t="str">
        <f t="shared" si="4"/>
        <v>06182460</v>
      </c>
      <c r="B121" s="98">
        <f t="shared" si="4"/>
        <v>39979</v>
      </c>
      <c r="C121" s="107" t="s">
        <v>209</v>
      </c>
      <c r="D121" s="108">
        <v>2611</v>
      </c>
      <c r="E121" s="108">
        <v>1</v>
      </c>
      <c r="F121" s="108"/>
      <c r="G121" s="108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7" t="str">
        <f t="shared" si="4"/>
        <v>06182460</v>
      </c>
      <c r="B122" s="98">
        <f t="shared" si="4"/>
        <v>39979</v>
      </c>
      <c r="C122" s="107" t="s">
        <v>210</v>
      </c>
      <c r="D122" s="108">
        <v>887</v>
      </c>
      <c r="E122" s="108"/>
      <c r="F122" s="108">
        <v>1</v>
      </c>
      <c r="G122" s="108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7" t="str">
        <f t="shared" si="4"/>
        <v>06182460</v>
      </c>
      <c r="B123" s="98">
        <f t="shared" si="4"/>
        <v>39979</v>
      </c>
      <c r="C123" s="107" t="s">
        <v>211</v>
      </c>
      <c r="D123" s="108">
        <v>892</v>
      </c>
      <c r="E123" s="108">
        <v>220</v>
      </c>
      <c r="F123" s="108">
        <v>2</v>
      </c>
      <c r="G123" s="108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7" t="str">
        <f t="shared" si="4"/>
        <v>06182460</v>
      </c>
      <c r="B124" s="98">
        <f t="shared" si="4"/>
        <v>39979</v>
      </c>
      <c r="C124" s="107" t="s">
        <v>212</v>
      </c>
      <c r="D124" s="108">
        <v>978</v>
      </c>
      <c r="E124" s="108">
        <v>3</v>
      </c>
      <c r="F124" s="108">
        <v>10</v>
      </c>
      <c r="G124" s="108">
        <v>5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7" t="str">
        <f t="shared" si="4"/>
        <v>06182460</v>
      </c>
      <c r="B125" s="98">
        <f t="shared" si="4"/>
        <v>39979</v>
      </c>
      <c r="C125" s="107" t="s">
        <v>213</v>
      </c>
      <c r="D125" s="108">
        <v>1004</v>
      </c>
      <c r="E125" s="108">
        <v>2</v>
      </c>
      <c r="F125" s="108">
        <v>1</v>
      </c>
      <c r="G125" s="108">
        <v>2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7" t="str">
        <f t="shared" si="4"/>
        <v>06182460</v>
      </c>
      <c r="B126" s="98">
        <f t="shared" si="4"/>
        <v>39979</v>
      </c>
      <c r="C126" s="107" t="s">
        <v>214</v>
      </c>
      <c r="D126" s="108">
        <v>997</v>
      </c>
      <c r="E126" s="108"/>
      <c r="F126" s="108">
        <v>1</v>
      </c>
      <c r="G126" s="108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7" t="str">
        <f t="shared" si="4"/>
        <v>06182460</v>
      </c>
      <c r="B127" s="98">
        <f t="shared" si="4"/>
        <v>39979</v>
      </c>
      <c r="C127" s="107" t="s">
        <v>215</v>
      </c>
      <c r="D127" s="108">
        <v>928</v>
      </c>
      <c r="E127" s="108">
        <v>5</v>
      </c>
      <c r="F127" s="108"/>
      <c r="G127" s="108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7" t="str">
        <f t="shared" si="4"/>
        <v>06182460</v>
      </c>
      <c r="B128" s="98">
        <f t="shared" si="4"/>
        <v>39979</v>
      </c>
      <c r="C128" s="107" t="s">
        <v>216</v>
      </c>
      <c r="D128" s="108">
        <v>908</v>
      </c>
      <c r="E128" s="108">
        <v>2</v>
      </c>
      <c r="F128" s="108"/>
      <c r="G128" s="108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7" t="str">
        <f aca="true" t="shared" si="5" ref="A129:B148">+A$88</f>
        <v>06182460</v>
      </c>
      <c r="B129" s="98">
        <f t="shared" si="5"/>
        <v>39979</v>
      </c>
      <c r="C129" s="107" t="s">
        <v>233</v>
      </c>
      <c r="D129" s="108">
        <v>1054</v>
      </c>
      <c r="E129" s="108">
        <v>1</v>
      </c>
      <c r="F129" s="108"/>
      <c r="G129" s="108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7" t="str">
        <f t="shared" si="5"/>
        <v>06182460</v>
      </c>
      <c r="B130" s="98">
        <f t="shared" si="5"/>
        <v>39979</v>
      </c>
      <c r="C130" s="107" t="s">
        <v>217</v>
      </c>
      <c r="D130" s="108">
        <v>1055</v>
      </c>
      <c r="E130" s="108"/>
      <c r="F130" s="108"/>
      <c r="G130" s="108">
        <v>2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25.5">
      <c r="A131" s="97" t="str">
        <f t="shared" si="5"/>
        <v>06182460</v>
      </c>
      <c r="B131" s="98">
        <f t="shared" si="5"/>
        <v>39979</v>
      </c>
      <c r="C131" s="107" t="s">
        <v>218</v>
      </c>
      <c r="D131" s="108">
        <v>933</v>
      </c>
      <c r="E131" s="108"/>
      <c r="F131" s="108">
        <v>5</v>
      </c>
      <c r="G131" s="108">
        <v>2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7" t="str">
        <f t="shared" si="5"/>
        <v>06182460</v>
      </c>
      <c r="B132" s="98">
        <f t="shared" si="5"/>
        <v>39979</v>
      </c>
      <c r="C132" s="107" t="s">
        <v>219</v>
      </c>
      <c r="D132" s="108">
        <v>1089</v>
      </c>
      <c r="E132" s="108"/>
      <c r="F132" s="108" t="s">
        <v>220</v>
      </c>
      <c r="G132" s="108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25.5">
      <c r="A133" s="97" t="str">
        <f t="shared" si="5"/>
        <v>06182460</v>
      </c>
      <c r="B133" s="98">
        <f t="shared" si="5"/>
        <v>39979</v>
      </c>
      <c r="C133" s="107" t="s">
        <v>221</v>
      </c>
      <c r="D133" s="108">
        <v>906</v>
      </c>
      <c r="E133" s="108" t="s">
        <v>220</v>
      </c>
      <c r="F133" s="108" t="s">
        <v>220</v>
      </c>
      <c r="G133" s="108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7" t="str">
        <f t="shared" si="5"/>
        <v>06182460</v>
      </c>
      <c r="B134" s="98">
        <f t="shared" si="5"/>
        <v>39979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7" t="str">
        <f t="shared" si="5"/>
        <v>06182460</v>
      </c>
      <c r="B135" s="98">
        <f t="shared" si="5"/>
        <v>39979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7" t="str">
        <f t="shared" si="5"/>
        <v>06182460</v>
      </c>
      <c r="B136" s="98">
        <f t="shared" si="5"/>
        <v>39979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7" t="str">
        <f t="shared" si="5"/>
        <v>06182460</v>
      </c>
      <c r="B137" s="98">
        <f t="shared" si="5"/>
        <v>39979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7" t="str">
        <f t="shared" si="5"/>
        <v>06182460</v>
      </c>
      <c r="B138" s="98">
        <f t="shared" si="5"/>
        <v>39979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7" t="str">
        <f t="shared" si="5"/>
        <v>06182460</v>
      </c>
      <c r="B139" s="98">
        <f t="shared" si="5"/>
        <v>39979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7" t="str">
        <f t="shared" si="5"/>
        <v>06182460</v>
      </c>
      <c r="B140" s="98">
        <f t="shared" si="5"/>
        <v>39979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7" t="str">
        <f t="shared" si="5"/>
        <v>06182460</v>
      </c>
      <c r="B141" s="98">
        <f t="shared" si="5"/>
        <v>39979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7" t="str">
        <f t="shared" si="5"/>
        <v>06182460</v>
      </c>
      <c r="B142" s="98">
        <f t="shared" si="5"/>
        <v>39979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7" t="str">
        <f t="shared" si="5"/>
        <v>06182460</v>
      </c>
      <c r="B143" s="98">
        <f t="shared" si="5"/>
        <v>39979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7" t="str">
        <f t="shared" si="5"/>
        <v>06182460</v>
      </c>
      <c r="B144" s="98">
        <f t="shared" si="5"/>
        <v>39979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7" t="str">
        <f t="shared" si="5"/>
        <v>06182460</v>
      </c>
      <c r="B145" s="98">
        <f t="shared" si="5"/>
        <v>39979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7" t="str">
        <f t="shared" si="5"/>
        <v>06182460</v>
      </c>
      <c r="B146" s="98">
        <f t="shared" si="5"/>
        <v>39979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7" t="str">
        <f t="shared" si="5"/>
        <v>06182460</v>
      </c>
      <c r="B147" s="98">
        <f t="shared" si="5"/>
        <v>39979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7" t="str">
        <f t="shared" si="5"/>
        <v>06182460</v>
      </c>
      <c r="B148" s="98">
        <f t="shared" si="5"/>
        <v>39979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7" t="str">
        <f aca="true" t="shared" si="6" ref="A149:B168">+A$88</f>
        <v>06182460</v>
      </c>
      <c r="B149" s="98">
        <f t="shared" si="6"/>
        <v>39979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7" t="str">
        <f t="shared" si="6"/>
        <v>06182460</v>
      </c>
      <c r="B150" s="98">
        <f t="shared" si="6"/>
        <v>39979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7" t="str">
        <f t="shared" si="6"/>
        <v>06182460</v>
      </c>
      <c r="B151" s="98">
        <f t="shared" si="6"/>
        <v>39979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7" t="str">
        <f t="shared" si="6"/>
        <v>06182460</v>
      </c>
      <c r="B152" s="98">
        <f t="shared" si="6"/>
        <v>39979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7" t="str">
        <f t="shared" si="6"/>
        <v>06182460</v>
      </c>
      <c r="B153" s="98">
        <f t="shared" si="6"/>
        <v>39979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7" t="str">
        <f t="shared" si="6"/>
        <v>06182460</v>
      </c>
      <c r="B154" s="98">
        <f t="shared" si="6"/>
        <v>39979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7" t="str">
        <f t="shared" si="6"/>
        <v>06182460</v>
      </c>
      <c r="B155" s="98">
        <f t="shared" si="6"/>
        <v>39979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7" t="str">
        <f t="shared" si="6"/>
        <v>06182460</v>
      </c>
      <c r="B156" s="98">
        <f t="shared" si="6"/>
        <v>39979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7" t="str">
        <f t="shared" si="6"/>
        <v>06182460</v>
      </c>
      <c r="B157" s="98">
        <f t="shared" si="6"/>
        <v>39979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7" t="str">
        <f t="shared" si="6"/>
        <v>06182460</v>
      </c>
      <c r="B158" s="98">
        <f t="shared" si="6"/>
        <v>39979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7" t="str">
        <f t="shared" si="6"/>
        <v>06182460</v>
      </c>
      <c r="B159" s="98">
        <f t="shared" si="6"/>
        <v>39979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7" t="str">
        <f t="shared" si="6"/>
        <v>06182460</v>
      </c>
      <c r="B160" s="98">
        <f t="shared" si="6"/>
        <v>39979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7" t="str">
        <f t="shared" si="6"/>
        <v>06182460</v>
      </c>
      <c r="B161" s="98">
        <f t="shared" si="6"/>
        <v>39979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7" t="str">
        <f t="shared" si="6"/>
        <v>06182460</v>
      </c>
      <c r="B162" s="98">
        <f t="shared" si="6"/>
        <v>39979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7" t="str">
        <f t="shared" si="6"/>
        <v>06182460</v>
      </c>
      <c r="B163" s="98">
        <f t="shared" si="6"/>
        <v>39979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7" t="str">
        <f t="shared" si="6"/>
        <v>06182460</v>
      </c>
      <c r="B164" s="98">
        <f t="shared" si="6"/>
        <v>39979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7" t="str">
        <f t="shared" si="6"/>
        <v>06182460</v>
      </c>
      <c r="B165" s="98">
        <f t="shared" si="6"/>
        <v>39979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7" t="str">
        <f t="shared" si="6"/>
        <v>06182460</v>
      </c>
      <c r="B166" s="98">
        <f t="shared" si="6"/>
        <v>39979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7" t="str">
        <f t="shared" si="6"/>
        <v>06182460</v>
      </c>
      <c r="B167" s="98">
        <f t="shared" si="6"/>
        <v>39979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7" t="str">
        <f t="shared" si="6"/>
        <v>06182460</v>
      </c>
      <c r="B168" s="98">
        <f t="shared" si="6"/>
        <v>39979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7" t="str">
        <f aca="true" t="shared" si="7" ref="A169:B188">+A$88</f>
        <v>06182460</v>
      </c>
      <c r="B169" s="98">
        <f t="shared" si="7"/>
        <v>39979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7" t="str">
        <f t="shared" si="7"/>
        <v>06182460</v>
      </c>
      <c r="B170" s="98">
        <f t="shared" si="7"/>
        <v>39979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7" t="str">
        <f t="shared" si="7"/>
        <v>06182460</v>
      </c>
      <c r="B171" s="98">
        <f t="shared" si="7"/>
        <v>39979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7" t="str">
        <f t="shared" si="7"/>
        <v>06182460</v>
      </c>
      <c r="B172" s="98">
        <f t="shared" si="7"/>
        <v>39979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7" t="str">
        <f t="shared" si="7"/>
        <v>06182460</v>
      </c>
      <c r="B173" s="98">
        <f t="shared" si="7"/>
        <v>39979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7" t="str">
        <f t="shared" si="7"/>
        <v>06182460</v>
      </c>
      <c r="B174" s="98">
        <f t="shared" si="7"/>
        <v>39979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7" t="str">
        <f t="shared" si="7"/>
        <v>06182460</v>
      </c>
      <c r="B175" s="98">
        <f t="shared" si="7"/>
        <v>39979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7" t="str">
        <f t="shared" si="7"/>
        <v>06182460</v>
      </c>
      <c r="B176" s="98">
        <f t="shared" si="7"/>
        <v>39979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7" t="str">
        <f t="shared" si="7"/>
        <v>06182460</v>
      </c>
      <c r="B177" s="98">
        <f t="shared" si="7"/>
        <v>39979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7" t="str">
        <f t="shared" si="7"/>
        <v>06182460</v>
      </c>
      <c r="B178" s="98">
        <f t="shared" si="7"/>
        <v>39979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7" t="str">
        <f t="shared" si="7"/>
        <v>06182460</v>
      </c>
      <c r="B179" s="98">
        <f t="shared" si="7"/>
        <v>39979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7" t="str">
        <f t="shared" si="7"/>
        <v>06182460</v>
      </c>
      <c r="B180" s="98">
        <f t="shared" si="7"/>
        <v>39979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7" t="str">
        <f t="shared" si="7"/>
        <v>06182460</v>
      </c>
      <c r="B181" s="98">
        <f t="shared" si="7"/>
        <v>39979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7" t="str">
        <f t="shared" si="7"/>
        <v>06182460</v>
      </c>
      <c r="B182" s="98">
        <f t="shared" si="7"/>
        <v>39979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7" t="str">
        <f t="shared" si="7"/>
        <v>06182460</v>
      </c>
      <c r="B183" s="98">
        <f t="shared" si="7"/>
        <v>39979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7" t="str">
        <f t="shared" si="7"/>
        <v>06182460</v>
      </c>
      <c r="B184" s="98">
        <f t="shared" si="7"/>
        <v>39979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7" t="str">
        <f t="shared" si="7"/>
        <v>06182460</v>
      </c>
      <c r="B185" s="98">
        <f t="shared" si="7"/>
        <v>39979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7" t="str">
        <f t="shared" si="7"/>
        <v>06182460</v>
      </c>
      <c r="B186" s="98">
        <f t="shared" si="7"/>
        <v>39979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7" t="str">
        <f t="shared" si="7"/>
        <v>06182460</v>
      </c>
      <c r="B187" s="98">
        <f t="shared" si="7"/>
        <v>39979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7" t="str">
        <f t="shared" si="7"/>
        <v>06182460</v>
      </c>
      <c r="B188" s="98">
        <f t="shared" si="7"/>
        <v>39979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7" t="str">
        <f aca="true" t="shared" si="8" ref="A189:B208">+A$88</f>
        <v>06182460</v>
      </c>
      <c r="B189" s="98">
        <f t="shared" si="8"/>
        <v>39979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7" t="str">
        <f t="shared" si="8"/>
        <v>06182460</v>
      </c>
      <c r="B190" s="98">
        <f t="shared" si="8"/>
        <v>39979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7" t="str">
        <f t="shared" si="8"/>
        <v>06182460</v>
      </c>
      <c r="B191" s="98">
        <f t="shared" si="8"/>
        <v>39979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7" t="str">
        <f t="shared" si="8"/>
        <v>06182460</v>
      </c>
      <c r="B192" s="98">
        <f t="shared" si="8"/>
        <v>39979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7" t="str">
        <f t="shared" si="8"/>
        <v>06182460</v>
      </c>
      <c r="B193" s="98">
        <f t="shared" si="8"/>
        <v>39979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7" t="str">
        <f t="shared" si="8"/>
        <v>06182460</v>
      </c>
      <c r="B194" s="98">
        <f t="shared" si="8"/>
        <v>39979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7" t="str">
        <f t="shared" si="8"/>
        <v>06182460</v>
      </c>
      <c r="B195" s="98">
        <f t="shared" si="8"/>
        <v>39979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7" t="str">
        <f t="shared" si="8"/>
        <v>06182460</v>
      </c>
      <c r="B196" s="98">
        <f t="shared" si="8"/>
        <v>39979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7" t="str">
        <f t="shared" si="8"/>
        <v>06182460</v>
      </c>
      <c r="B197" s="98">
        <f t="shared" si="8"/>
        <v>39979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7" t="str">
        <f t="shared" si="8"/>
        <v>06182460</v>
      </c>
      <c r="B198" s="98">
        <f t="shared" si="8"/>
        <v>39979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7" t="str">
        <f t="shared" si="8"/>
        <v>06182460</v>
      </c>
      <c r="B199" s="98">
        <f t="shared" si="8"/>
        <v>39979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7" t="str">
        <f t="shared" si="8"/>
        <v>06182460</v>
      </c>
      <c r="B200" s="98">
        <f t="shared" si="8"/>
        <v>39979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7" t="str">
        <f t="shared" si="8"/>
        <v>06182460</v>
      </c>
      <c r="B201" s="98">
        <f t="shared" si="8"/>
        <v>39979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7" t="str">
        <f t="shared" si="8"/>
        <v>06182460</v>
      </c>
      <c r="B202" s="98">
        <f t="shared" si="8"/>
        <v>39979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7" t="str">
        <f t="shared" si="8"/>
        <v>06182460</v>
      </c>
      <c r="B203" s="98">
        <f t="shared" si="8"/>
        <v>39979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7" t="str">
        <f t="shared" si="8"/>
        <v>06182460</v>
      </c>
      <c r="B204" s="98">
        <f t="shared" si="8"/>
        <v>39979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7" t="str">
        <f t="shared" si="8"/>
        <v>06182460</v>
      </c>
      <c r="B205" s="98">
        <f t="shared" si="8"/>
        <v>39979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7" t="str">
        <f t="shared" si="8"/>
        <v>06182460</v>
      </c>
      <c r="B206" s="98">
        <f t="shared" si="8"/>
        <v>39979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7" t="str">
        <f t="shared" si="8"/>
        <v>06182460</v>
      </c>
      <c r="B207" s="98">
        <f t="shared" si="8"/>
        <v>39979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7" t="str">
        <f t="shared" si="8"/>
        <v>06182460</v>
      </c>
      <c r="B208" s="98">
        <f t="shared" si="8"/>
        <v>39979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7" t="str">
        <f aca="true" t="shared" si="9" ref="A209:B228">+A$88</f>
        <v>06182460</v>
      </c>
      <c r="B209" s="98">
        <f t="shared" si="9"/>
        <v>39979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7" t="str">
        <f t="shared" si="9"/>
        <v>06182460</v>
      </c>
      <c r="B210" s="98">
        <f t="shared" si="9"/>
        <v>39979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7" t="str">
        <f t="shared" si="9"/>
        <v>06182460</v>
      </c>
      <c r="B211" s="98">
        <f t="shared" si="9"/>
        <v>39979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7" t="str">
        <f t="shared" si="9"/>
        <v>06182460</v>
      </c>
      <c r="B212" s="98">
        <f t="shared" si="9"/>
        <v>39979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7" t="str">
        <f t="shared" si="9"/>
        <v>06182460</v>
      </c>
      <c r="B213" s="98">
        <f t="shared" si="9"/>
        <v>39979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7" t="str">
        <f t="shared" si="9"/>
        <v>06182460</v>
      </c>
      <c r="B214" s="98">
        <f t="shared" si="9"/>
        <v>39979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7" t="str">
        <f t="shared" si="9"/>
        <v>06182460</v>
      </c>
      <c r="B215" s="98">
        <f t="shared" si="9"/>
        <v>39979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7" t="str">
        <f t="shared" si="9"/>
        <v>06182460</v>
      </c>
      <c r="B216" s="98">
        <f t="shared" si="9"/>
        <v>39979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7" t="str">
        <f t="shared" si="9"/>
        <v>06182460</v>
      </c>
      <c r="B217" s="98">
        <f t="shared" si="9"/>
        <v>39979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7" t="str">
        <f t="shared" si="9"/>
        <v>06182460</v>
      </c>
      <c r="B218" s="98">
        <f t="shared" si="9"/>
        <v>39979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7" t="str">
        <f t="shared" si="9"/>
        <v>06182460</v>
      </c>
      <c r="B219" s="98">
        <f t="shared" si="9"/>
        <v>39979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7" t="str">
        <f t="shared" si="9"/>
        <v>06182460</v>
      </c>
      <c r="B220" s="98">
        <f t="shared" si="9"/>
        <v>39979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7" t="str">
        <f t="shared" si="9"/>
        <v>06182460</v>
      </c>
      <c r="B221" s="98">
        <f t="shared" si="9"/>
        <v>39979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7" t="str">
        <f t="shared" si="9"/>
        <v>06182460</v>
      </c>
      <c r="B222" s="98">
        <f t="shared" si="9"/>
        <v>39979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7" t="str">
        <f t="shared" si="9"/>
        <v>06182460</v>
      </c>
      <c r="B223" s="98">
        <f t="shared" si="9"/>
        <v>39979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7" t="str">
        <f t="shared" si="9"/>
        <v>06182460</v>
      </c>
      <c r="B224" s="98">
        <f t="shared" si="9"/>
        <v>39979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7" t="str">
        <f t="shared" si="9"/>
        <v>06182460</v>
      </c>
      <c r="B225" s="98">
        <f t="shared" si="9"/>
        <v>39979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7" t="str">
        <f t="shared" si="9"/>
        <v>06182460</v>
      </c>
      <c r="B226" s="98">
        <f t="shared" si="9"/>
        <v>39979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7" t="str">
        <f t="shared" si="9"/>
        <v>06182460</v>
      </c>
      <c r="B227" s="98">
        <f t="shared" si="9"/>
        <v>39979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7" t="str">
        <f t="shared" si="9"/>
        <v>06182460</v>
      </c>
      <c r="B228" s="98">
        <f t="shared" si="9"/>
        <v>39979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7" t="str">
        <f aca="true" t="shared" si="10" ref="A229:B243">+A$88</f>
        <v>06182460</v>
      </c>
      <c r="B229" s="98">
        <f t="shared" si="10"/>
        <v>39979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7" t="str">
        <f t="shared" si="10"/>
        <v>06182460</v>
      </c>
      <c r="B230" s="98">
        <f t="shared" si="10"/>
        <v>39979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7" t="str">
        <f t="shared" si="10"/>
        <v>06182460</v>
      </c>
      <c r="B231" s="98">
        <f t="shared" si="10"/>
        <v>39979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7" t="str">
        <f t="shared" si="10"/>
        <v>06182460</v>
      </c>
      <c r="B232" s="98">
        <f t="shared" si="10"/>
        <v>39979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7" t="str">
        <f t="shared" si="10"/>
        <v>06182460</v>
      </c>
      <c r="B233" s="98">
        <f t="shared" si="10"/>
        <v>39979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7" t="str">
        <f t="shared" si="10"/>
        <v>06182460</v>
      </c>
      <c r="B234" s="98">
        <f t="shared" si="10"/>
        <v>39979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7" t="str">
        <f t="shared" si="10"/>
        <v>06182460</v>
      </c>
      <c r="B235" s="98">
        <f t="shared" si="10"/>
        <v>39979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7" t="str">
        <f t="shared" si="10"/>
        <v>06182460</v>
      </c>
      <c r="B236" s="98">
        <f t="shared" si="10"/>
        <v>39979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7" t="str">
        <f t="shared" si="10"/>
        <v>06182460</v>
      </c>
      <c r="B237" s="98">
        <f t="shared" si="10"/>
        <v>39979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7" t="str">
        <f t="shared" si="10"/>
        <v>06182460</v>
      </c>
      <c r="B238" s="98">
        <f t="shared" si="10"/>
        <v>39979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7" t="str">
        <f t="shared" si="10"/>
        <v>06182460</v>
      </c>
      <c r="B239" s="98">
        <f t="shared" si="10"/>
        <v>39979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7" t="str">
        <f t="shared" si="10"/>
        <v>06182460</v>
      </c>
      <c r="B240" s="98">
        <f t="shared" si="10"/>
        <v>39979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7" t="str">
        <f t="shared" si="10"/>
        <v>06182460</v>
      </c>
      <c r="B241" s="98">
        <f t="shared" si="10"/>
        <v>39979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7" t="str">
        <f t="shared" si="10"/>
        <v>06182460</v>
      </c>
      <c r="B242" s="98">
        <f t="shared" si="10"/>
        <v>39979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7" t="str">
        <f t="shared" si="10"/>
        <v>06182460</v>
      </c>
      <c r="B243" s="98">
        <f t="shared" si="10"/>
        <v>39979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2010-02-26T16:26:55Z</dcterms:created>
  <dcterms:modified xsi:type="dcterms:W3CDTF">2016-11-21T13:49:26Z</dcterms:modified>
  <cp:category/>
  <cp:version/>
  <cp:contentType/>
  <cp:contentStatus/>
</cp:coreProperties>
</file>