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<sst xmlns="http://schemas.openxmlformats.org/spreadsheetml/2006/main" count="35202" uniqueCount="17680">
  <si>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</si>
  <si>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</si>
  <si>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</si>
  <si>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</si>
  <si>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</si>
  <si>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</si>
  <si>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</si>
  <si>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</si>
  <si>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</si>
  <si>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</si>
  <si>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</si>
  <si>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</si>
  <si>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</si>
  <si>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</si>
  <si>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</si>
  <si>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</si>
  <si>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</si>
  <si>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</si>
  <si>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</si>
  <si>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</si>
  <si>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</si>
  <si>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</si>
  <si>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</si>
  <si>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</si>
  <si>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</si>
  <si>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</si>
  <si>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</si>
  <si>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</si>
  <si>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</si>
  <si>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</si>
  <si>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</si>
  <si>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</si>
  <si>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</si>
  <si>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</si>
  <si>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</si>
  <si>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</si>
  <si>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</si>
  <si>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</si>
  <si>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</si>
  <si>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</si>
  <si>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</si>
  <si>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</si>
  <si>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</si>
  <si>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</si>
  <si>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</si>
  <si>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</si>
  <si>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</si>
  <si>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</si>
  <si>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</si>
  <si>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</si>
  <si>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</si>
  <si>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</si>
  <si>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</si>
  <si>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</si>
  <si>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</si>
  <si>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</si>
  <si>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</si>
  <si>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</si>
  <si>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</si>
  <si>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</si>
  <si>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</si>
  <si>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</si>
  <si>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</si>
  <si>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</si>
  <si>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</si>
  <si>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</si>
  <si>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</si>
  <si>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</si>
  <si>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</si>
  <si>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</si>
  <si>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</si>
  <si>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</si>
  <si>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</si>
  <si>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</si>
  <si>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</si>
  <si>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</si>
  <si>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</si>
  <si>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</si>
  <si>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</si>
  <si>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</si>
  <si>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</si>
  <si>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</si>
  <si>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</si>
  <si>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</si>
  <si>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</si>
  <si>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</si>
  <si>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</si>
  <si>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</si>
  <si>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</si>
  <si>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</si>
  <si>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</si>
  <si>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</si>
  <si>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</si>
  <si>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</si>
  <si>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</si>
  <si>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</si>
  <si>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</si>
  <si>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</si>
  <si>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</si>
  <si>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</si>
  <si>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</si>
  <si>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</si>
  <si>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</si>
  <si>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</si>
  <si>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</si>
  <si>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</si>
  <si>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</si>
  <si>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</si>
  <si>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</si>
  <si>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</si>
  <si>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</si>
  <si>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</si>
  <si>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</si>
  <si>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</si>
  <si>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</si>
  <si>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</si>
  <si>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</si>
  <si>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</si>
  <si>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</si>
  <si>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</si>
  <si>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</si>
  <si>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</si>
  <si>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</si>
  <si>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</si>
  <si>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</si>
  <si>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</si>
  <si>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</si>
  <si>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</si>
  <si>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</si>
  <si>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</si>
  <si>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</si>
  <si>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</si>
  <si>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</si>
  <si>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</si>
  <si>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</si>
  <si>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</si>
  <si>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</si>
  <si>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</si>
  <si>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</si>
  <si>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</si>
  <si>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</si>
  <si>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</si>
  <si>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</si>
  <si>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</si>
  <si>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</si>
  <si>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</si>
  <si>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</si>
  <si>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</si>
  <si>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</si>
  <si>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</si>
  <si>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</si>
  <si>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</si>
  <si>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</si>
  <si>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</si>
  <si>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</si>
  <si>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</si>
  <si>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</si>
  <si>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</si>
  <si>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</si>
  <si>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</si>
  <si>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</si>
  <si>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</si>
  <si>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</si>
  <si>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</si>
  <si>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</si>
  <si>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</si>
  <si>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</si>
  <si>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</si>
  <si>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</si>
  <si>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</si>
  <si>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</si>
  <si>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</si>
  <si>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</si>
  <si>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</si>
  <si>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</si>
  <si>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</si>
  <si>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</si>
  <si>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</si>
  <si>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</si>
  <si>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</si>
  <si>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</si>
  <si>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</si>
  <si>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</si>
  <si>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</si>
  <si>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</si>
  <si>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</si>
  <si>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</si>
  <si>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</si>
  <si>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</si>
  <si>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</si>
  <si>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</si>
  <si>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</si>
  <si>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</si>
  <si>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</si>
  <si>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</si>
  <si>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</si>
  <si>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</si>
  <si>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</si>
  <si>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</si>
  <si>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</si>
  <si>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</si>
  <si>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</si>
  <si>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</si>
  <si>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</si>
  <si>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</si>
  <si>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</si>
  <si>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</si>
  <si>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</si>
  <si>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</si>
  <si>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</si>
  <si>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</si>
  <si>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</si>
  <si>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</si>
  <si>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</si>
  <si>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</si>
  <si>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</si>
  <si>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</si>
  <si>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</si>
  <si>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</si>
  <si>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</si>
  <si>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</si>
  <si>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</si>
  <si>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</si>
  <si>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</si>
  <si>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</si>
  <si>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</si>
  <si>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</si>
  <si>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</si>
  <si>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</si>
  <si>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</si>
  <si>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</si>
  <si>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</si>
  <si>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</si>
  <si>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</si>
  <si>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</si>
  <si>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</si>
  <si>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</si>
  <si>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</si>
  <si>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</si>
  <si>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</si>
  <si>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</si>
  <si>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</si>
  <si>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</si>
  <si>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</si>
  <si>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</si>
  <si>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</si>
  <si>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</si>
  <si>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</si>
  <si>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</si>
  <si>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</si>
  <si>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</si>
  <si>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</si>
  <si>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</si>
  <si>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</si>
  <si>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</si>
  <si>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</si>
  <si>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</si>
  <si>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</si>
  <si>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</si>
  <si>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</si>
  <si>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</si>
  <si>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</si>
  <si>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</si>
  <si>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</si>
  <si>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</si>
  <si>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</si>
  <si>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</si>
  <si>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</si>
  <si>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</si>
  <si>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</si>
  <si>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</si>
  <si>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</si>
  <si>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</si>
  <si>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</si>
  <si>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</si>
  <si>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</si>
  <si>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</si>
  <si>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</si>
  <si>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</si>
  <si>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</si>
  <si>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</si>
  <si>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</si>
  <si>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</si>
  <si>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</si>
  <si>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</si>
  <si>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</si>
  <si>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</si>
  <si>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</si>
  <si>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</si>
  <si>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</si>
  <si>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</si>
  <si>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</si>
  <si>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</si>
  <si>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</si>
  <si>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</si>
  <si>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</si>
  <si>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</si>
  <si>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</si>
  <si>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</si>
  <si>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</si>
  <si>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</si>
  <si>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</si>
  <si>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</si>
  <si>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</si>
  <si>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</si>
  <si>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</si>
  <si>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</si>
  <si>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</si>
  <si>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</si>
  <si>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</si>
  <si>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</si>
  <si>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</si>
  <si>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</si>
  <si>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</si>
  <si>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</si>
  <si>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</si>
  <si>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</si>
  <si>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</si>
  <si>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</si>
  <si>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</si>
  <si>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</si>
  <si>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</si>
  <si>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</si>
  <si>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</si>
  <si>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</si>
  <si>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</si>
  <si>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</si>
  <si>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</si>
  <si>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</si>
  <si>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</si>
  <si>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</si>
  <si>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</si>
  <si>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</si>
  <si>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</si>
  <si>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</si>
  <si>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</si>
  <si>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</si>
  <si>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</si>
  <si>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</si>
  <si>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</si>
  <si>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</si>
  <si>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</si>
  <si>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</si>
  <si>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</si>
  <si>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</si>
  <si>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</si>
  <si>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</si>
  <si>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</si>
  <si>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</si>
  <si>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</si>
  <si>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</si>
  <si>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</si>
  <si>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</si>
  <si>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</si>
  <si>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</si>
  <si>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</si>
  <si>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</si>
  <si>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</si>
  <si>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</si>
  <si>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</si>
  <si>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</si>
  <si>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</si>
  <si>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</si>
  <si>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</si>
  <si>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</si>
  <si>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</si>
  <si>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</si>
  <si>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</si>
  <si>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</si>
  <si>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</si>
  <si>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</si>
  <si>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</si>
  <si>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</si>
  <si>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</si>
  <si>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</si>
  <si>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</si>
  <si>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</si>
  <si>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</si>
  <si>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</si>
  <si>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</si>
  <si>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</si>
  <si>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</si>
  <si>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</si>
  <si>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</si>
  <si>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</si>
  <si>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</si>
  <si>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</si>
  <si>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</si>
  <si>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</si>
  <si>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</si>
  <si>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</si>
  <si>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</si>
  <si>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</si>
  <si>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</si>
  <si>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</si>
  <si>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</si>
  <si>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</si>
  <si>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</si>
  <si>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</si>
  <si>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</si>
  <si>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</si>
  <si>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</si>
  <si>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</si>
  <si>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</si>
  <si>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</si>
  <si>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</si>
  <si>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</si>
  <si>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</si>
  <si>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</si>
  <si>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</si>
  <si>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</si>
  <si>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</si>
  <si>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</si>
  <si>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</si>
  <si>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</si>
  <si>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</si>
  <si>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</si>
  <si>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</si>
  <si>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</si>
  <si>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</si>
  <si>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</si>
  <si>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</si>
  <si>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</si>
  <si>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</si>
  <si>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</si>
  <si>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</si>
  <si>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</si>
  <si>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</si>
  <si>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</si>
  <si>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</si>
  <si>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</si>
  <si>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</si>
  <si>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</si>
  <si>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</si>
  <si>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</si>
  <si>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</si>
  <si>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</si>
  <si>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</si>
  <si>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</si>
  <si>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</si>
  <si>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</si>
  <si>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</si>
  <si>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</si>
  <si>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</si>
  <si>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</si>
  <si>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</si>
  <si>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</si>
  <si>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</si>
  <si>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</si>
  <si>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</si>
  <si>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</si>
  <si>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</si>
  <si>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</si>
  <si>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</si>
  <si>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</si>
  <si>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</si>
  <si>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</si>
  <si>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</si>
  <si>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</si>
  <si>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</si>
  <si>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</si>
  <si>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</si>
  <si>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</si>
  <si>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</si>
  <si>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</si>
  <si>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</si>
  <si>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</si>
  <si>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</si>
  <si>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</si>
  <si>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</si>
  <si>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</si>
  <si>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</si>
  <si>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</si>
  <si>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</si>
  <si>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</si>
  <si>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</si>
  <si>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</si>
  <si>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</si>
  <si>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</si>
  <si>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</si>
  <si>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</si>
  <si>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</si>
  <si>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</si>
  <si>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</si>
  <si>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</si>
  <si>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</si>
  <si>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</si>
  <si>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</si>
  <si>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</si>
  <si>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</si>
  <si>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</si>
  <si>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</si>
  <si>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</si>
  <si>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</si>
  <si>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</si>
  <si>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</si>
  <si>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</si>
  <si>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</si>
  <si>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</si>
  <si>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</si>
  <si>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</si>
  <si>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</si>
  <si>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</si>
  <si>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</si>
  <si>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</si>
  <si>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</si>
  <si>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</si>
  <si>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</si>
  <si>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</si>
  <si>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</si>
  <si>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</si>
  <si>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</si>
  <si>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</si>
  <si>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</si>
  <si>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</si>
  <si>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</si>
  <si>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</si>
  <si>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</si>
  <si>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</si>
  <si>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</si>
  <si>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</si>
  <si>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</si>
  <si>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</si>
  <si>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</si>
  <si>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</si>
  <si>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</si>
  <si>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</si>
  <si>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</si>
  <si>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</si>
  <si>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</si>
  <si>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</si>
  <si>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</si>
  <si>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</si>
  <si>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</si>
  <si>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</si>
  <si>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</si>
  <si>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</si>
  <si>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</si>
  <si>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</si>
  <si>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</si>
  <si>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</si>
  <si>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</si>
  <si>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</si>
  <si>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</si>
  <si>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</si>
  <si>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</si>
  <si>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</si>
  <si>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</si>
  <si>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</si>
  <si>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</si>
  <si>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</si>
  <si>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</si>
  <si>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</si>
  <si>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</si>
  <si>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</si>
  <si>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</si>
  <si>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</si>
  <si>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</si>
  <si>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</si>
  <si>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</si>
  <si>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</si>
  <si>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</si>
  <si>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</si>
  <si>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</si>
  <si>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</si>
  <si>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</si>
  <si>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</si>
  <si>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</si>
  <si>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</si>
  <si>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</si>
  <si>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</si>
  <si>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</si>
  <si>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</si>
  <si>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</si>
  <si>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</si>
  <si>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</si>
  <si>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</si>
  <si>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</si>
  <si>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</si>
  <si>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</si>
  <si>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</si>
  <si>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</si>
  <si>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</si>
  <si>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</si>
  <si>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</si>
  <si>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</si>
  <si>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</si>
  <si>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</si>
  <si>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</si>
  <si>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</si>
  <si>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</si>
  <si>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</si>
  <si>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</si>
  <si>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</si>
  <si>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</si>
  <si>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</si>
  <si>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</si>
  <si>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</si>
  <si>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</si>
  <si>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</si>
  <si>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</si>
  <si>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</si>
  <si>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</si>
  <si>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</si>
  <si>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</si>
  <si>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</si>
  <si>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</si>
  <si>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</si>
  <si>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</si>
  <si>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</si>
  <si>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</si>
  <si>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</si>
  <si>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</si>
  <si>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</si>
  <si>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</si>
  <si>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</si>
  <si>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</si>
  <si>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</si>
  <si>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</si>
  <si>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</si>
  <si>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</si>
  <si>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</si>
  <si>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</si>
  <si>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</si>
  <si>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</si>
  <si>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</si>
  <si>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</si>
  <si>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</si>
  <si>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</si>
  <si>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</si>
  <si>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</si>
  <si>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</si>
  <si>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</si>
  <si>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</si>
  <si>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</si>
  <si>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</si>
  <si>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</si>
  <si>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</si>
  <si>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</si>
  <si>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</si>
  <si>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</si>
  <si>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</si>
  <si>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</si>
  <si>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</si>
  <si>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</si>
  <si>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</si>
  <si>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</si>
  <si>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</si>
  <si>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</si>
  <si>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</si>
  <si>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</si>
  <si>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</si>
  <si>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</si>
  <si>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</si>
  <si>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</si>
  <si>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</si>
  <si>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</si>
  <si>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</si>
  <si>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</si>
  <si>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</si>
  <si>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</si>
  <si>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</si>
  <si>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</si>
  <si>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</si>
  <si>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</si>
  <si>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</si>
  <si>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</si>
  <si>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</si>
  <si>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</si>
  <si>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</si>
  <si>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</si>
  <si>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</si>
  <si>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</si>
  <si>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</si>
  <si>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</si>
  <si>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</si>
  <si>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</si>
  <si>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</si>
  <si>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</si>
  <si>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</si>
  <si>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</si>
  <si>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</si>
  <si>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</si>
  <si>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</si>
  <si>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</si>
  <si>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</si>
  <si>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</si>
  <si>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</si>
  <si>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</si>
  <si>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</si>
  <si>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</si>
  <si>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</si>
  <si>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</si>
  <si>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</si>
  <si>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</si>
  <si>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</si>
  <si>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</si>
  <si>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</si>
  <si>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</si>
  <si>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</si>
  <si>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</si>
  <si>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</si>
  <si>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</si>
  <si>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</si>
  <si>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</si>
  <si>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</si>
  <si>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</si>
  <si>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</si>
  <si>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</si>
  <si>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</si>
  <si>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</si>
  <si>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</si>
  <si>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</si>
  <si>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</si>
  <si>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</si>
  <si>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</si>
  <si>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</si>
  <si>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</si>
  <si>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</si>
  <si>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</si>
  <si>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</si>
  <si>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</si>
  <si>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</si>
  <si>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</si>
  <si>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</si>
  <si>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</si>
  <si>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</si>
  <si>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</si>
  <si>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</si>
  <si>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</si>
  <si>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</si>
  <si>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</si>
  <si>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</si>
  <si>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</si>
  <si>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</si>
  <si>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</si>
  <si>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</si>
  <si>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</si>
  <si>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</si>
  <si>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</si>
  <si>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</si>
  <si>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</si>
  <si>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</si>
  <si>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</si>
  <si>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</si>
  <si>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</si>
  <si>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</si>
  <si>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</si>
  <si>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</si>
  <si>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</si>
  <si>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</si>
  <si>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</si>
  <si>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</si>
  <si>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</si>
  <si>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</si>
  <si>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</si>
  <si>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</si>
  <si>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</si>
  <si>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</si>
  <si>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</si>
  <si>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</si>
  <si>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</si>
  <si>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</si>
  <si>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</si>
  <si>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</si>
  <si>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</si>
  <si>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</si>
  <si>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</si>
  <si>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</si>
  <si>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</si>
  <si>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</si>
  <si>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</si>
  <si>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</si>
  <si>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</si>
  <si>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</si>
  <si>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</si>
  <si>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</si>
  <si>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</si>
  <si>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</si>
  <si>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</si>
  <si>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</si>
  <si>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</si>
  <si>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</si>
  <si>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</si>
  <si>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</si>
  <si>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</si>
  <si>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</si>
  <si>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</si>
  <si>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</si>
  <si>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</si>
  <si>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</si>
  <si>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</si>
  <si>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</si>
  <si>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</si>
  <si>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</si>
  <si>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</si>
  <si>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</si>
  <si>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</si>
  <si>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</si>
  <si>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</si>
  <si>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</si>
  <si>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</si>
  <si>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</si>
  <si>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</si>
  <si>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</si>
  <si>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</si>
  <si>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</si>
  <si>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</si>
  <si>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</si>
  <si>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</si>
  <si>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</si>
  <si>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</si>
  <si>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</si>
  <si>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</si>
  <si>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</si>
  <si>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</si>
  <si>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</si>
  <si>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</si>
  <si>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</si>
  <si>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</si>
  <si>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</si>
  <si>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</si>
  <si>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</si>
  <si>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</si>
  <si>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</si>
  <si>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</si>
  <si>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</si>
  <si>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</si>
  <si>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</si>
  <si>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</si>
  <si>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</si>
  <si>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</si>
  <si>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</si>
  <si>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</si>
  <si>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</si>
  <si>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</si>
  <si>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</si>
  <si>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</si>
  <si>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</si>
  <si>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</si>
  <si>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</si>
  <si>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</si>
  <si>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</si>
  <si>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</si>
  <si>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</si>
  <si>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</si>
  <si>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</si>
  <si>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</si>
  <si>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</si>
  <si>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</si>
  <si>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</si>
  <si>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</si>
  <si>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</si>
  <si>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</si>
  <si>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</si>
  <si>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</si>
  <si>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</si>
  <si>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</si>
  <si>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</si>
  <si>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</si>
  <si>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</si>
  <si>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</si>
  <si>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</si>
  <si>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</si>
  <si>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</si>
  <si>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</si>
  <si>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</si>
  <si>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</si>
  <si>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</si>
  <si>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</si>
  <si>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</si>
  <si>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</si>
  <si>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</si>
  <si>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</si>
  <si>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</si>
  <si>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</si>
  <si>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</si>
  <si>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</si>
  <si>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</si>
  <si>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</si>
  <si>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</si>
  <si>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</si>
  <si>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</si>
  <si>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</si>
  <si>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</si>
  <si>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</si>
  <si>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</si>
  <si>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</si>
  <si>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</si>
  <si>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</si>
  <si>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</si>
  <si>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</si>
  <si>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</si>
  <si>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</si>
  <si>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</si>
  <si>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</si>
  <si>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</si>
  <si>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</si>
  <si>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</si>
  <si>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</si>
  <si>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</si>
  <si>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</si>
  <si>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</si>
  <si>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</si>
  <si>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</si>
  <si>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</si>
  <si>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</si>
  <si>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</si>
  <si>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</si>
  <si>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</si>
  <si>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</si>
  <si>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</si>
  <si>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</si>
  <si>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</si>
  <si>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</si>
  <si>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</si>
  <si>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</si>
  <si>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</si>
  <si>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</si>
  <si>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</si>
  <si>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</si>
  <si>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</si>
  <si>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</si>
  <si>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</si>
  <si>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</si>
  <si>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</si>
  <si>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</si>
  <si>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</si>
  <si>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</si>
  <si>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</si>
  <si>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</si>
  <si>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</si>
  <si>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</si>
  <si>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</si>
  <si>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</si>
  <si>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</si>
  <si>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</si>
  <si>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</si>
  <si>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</si>
  <si>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</si>
  <si>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</si>
  <si>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</si>
  <si>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</si>
  <si>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</si>
  <si>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</si>
  <si>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</si>
  <si>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</si>
  <si>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</si>
  <si>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</si>
  <si>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</si>
  <si>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</si>
  <si>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</si>
  <si>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</si>
  <si>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</si>
  <si>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</si>
  <si>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</si>
  <si>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</si>
  <si>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</si>
  <si>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</si>
  <si>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</si>
  <si>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</si>
  <si>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</si>
  <si>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</si>
  <si>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</si>
  <si>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</si>
  <si>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</si>
  <si>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</si>
  <si>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</si>
  <si>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</si>
  <si>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</si>
  <si>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</si>
  <si>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</si>
  <si>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</si>
  <si>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</si>
  <si>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</si>
  <si>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</si>
  <si>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</si>
  <si>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</si>
  <si>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</si>
  <si>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</si>
  <si>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</si>
  <si>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</si>
  <si>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</si>
  <si>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</si>
  <si>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</si>
  <si>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</si>
  <si>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</si>
  <si>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</si>
  <si>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</si>
  <si>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</si>
  <si>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</si>
  <si>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</si>
  <si>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</si>
  <si>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</si>
  <si>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</si>
  <si>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</si>
  <si>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</si>
  <si>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</si>
  <si>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</si>
  <si>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</si>
  <si>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</si>
  <si>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</si>
  <si>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</si>
  <si>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</si>
  <si>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</si>
  <si>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</si>
  <si>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</si>
  <si>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</si>
  <si>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</si>
  <si>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</si>
  <si>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</si>
  <si>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</si>
  <si>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</si>
  <si>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</si>
  <si>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</si>
  <si>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</si>
  <si>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</si>
  <si>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</si>
  <si>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</si>
  <si>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</si>
  <si>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</si>
  <si>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</si>
  <si>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</si>
  <si>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</si>
  <si>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</si>
  <si>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</si>
  <si>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</si>
  <si>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</si>
  <si>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</si>
  <si>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</si>
  <si>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</si>
  <si>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</si>
  <si>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</si>
  <si>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</si>
  <si>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</si>
  <si>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</si>
  <si>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</si>
  <si>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</si>
  <si>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</si>
  <si>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</si>
  <si>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</si>
  <si>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</si>
  <si>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</si>
  <si>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</si>
  <si>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</si>
  <si>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</si>
  <si>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</si>
  <si>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</si>
  <si>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</si>
  <si>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</si>
  <si>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</si>
  <si>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</si>
  <si>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</si>
  <si>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</si>
  <si>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</si>
  <si>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</si>
  <si>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</si>
  <si>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</si>
  <si>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</si>
  <si>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</si>
  <si>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</si>
  <si>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</si>
  <si>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</si>
  <si>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</si>
  <si>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</si>
  <si>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</si>
  <si>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</si>
  <si>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</si>
  <si>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</si>
  <si>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</si>
  <si>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</si>
  <si>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</si>
  <si>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</si>
  <si>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</si>
  <si>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</si>
  <si>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</si>
  <si>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</si>
  <si>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</si>
  <si>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</si>
  <si>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</si>
  <si>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</si>
  <si>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</si>
  <si>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</si>
  <si>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</si>
  <si>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</si>
  <si>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</si>
  <si>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</si>
  <si>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</si>
  <si>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</si>
  <si>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</si>
  <si>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</si>
  <si>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</si>
  <si>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</si>
  <si>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</si>
  <si>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</si>
  <si>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</si>
  <si>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</si>
  <si>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</si>
  <si>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</si>
  <si>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</si>
  <si>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</si>
  <si>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</si>
  <si>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</si>
  <si>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</si>
  <si>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</si>
  <si>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</si>
  <si>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</si>
  <si>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</si>
  <si>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</si>
  <si>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</si>
  <si>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</si>
  <si>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</si>
  <si>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</si>
  <si>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</si>
  <si>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</si>
  <si>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</si>
  <si>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</si>
  <si>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</si>
  <si>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</si>
  <si>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</si>
  <si>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</si>
  <si>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</si>
  <si>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</si>
  <si>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</si>
  <si>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</si>
  <si>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</si>
  <si>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</si>
  <si>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</si>
  <si>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</si>
  <si>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</si>
  <si>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</si>
  <si>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</si>
  <si>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</si>
  <si>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</si>
  <si>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</si>
  <si>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</si>
  <si>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</si>
  <si>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</si>
  <si>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</si>
  <si>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</si>
  <si>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</si>
  <si>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</si>
  <si>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</si>
  <si>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</si>
  <si>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</si>
  <si>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</si>
  <si>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</si>
  <si>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</si>
  <si>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</si>
  <si>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</si>
  <si>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</si>
  <si>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</si>
  <si>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</si>
  <si>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</si>
  <si>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</si>
  <si>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</si>
  <si>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</si>
  <si>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</si>
  <si>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</si>
  <si>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</si>
  <si>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</si>
  <si>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</si>
  <si>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</si>
  <si>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</si>
  <si>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</si>
  <si>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</si>
  <si>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</si>
  <si>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</si>
  <si>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</si>
  <si>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</si>
  <si>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</si>
  <si>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</si>
  <si>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</si>
  <si>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</si>
  <si>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</si>
  <si>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</si>
  <si>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</si>
  <si>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</si>
  <si>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</si>
  <si>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</si>
  <si>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</si>
  <si>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</si>
  <si>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</si>
  <si>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</si>
  <si>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</si>
  <si>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</si>
  <si>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</si>
  <si>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</si>
  <si>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</si>
  <si>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</si>
  <si>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</si>
  <si>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</si>
  <si>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</si>
  <si>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</si>
  <si>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</si>
  <si>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</si>
  <si>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</si>
  <si>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</si>
  <si>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</si>
  <si>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</si>
  <si>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</si>
  <si>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</si>
  <si>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</si>
  <si>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</si>
  <si>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</si>
  <si>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</si>
  <si>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</si>
  <si>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</si>
  <si>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</si>
  <si>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</si>
  <si>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</si>
  <si>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</si>
  <si>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</si>
  <si>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</si>
  <si>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</si>
  <si>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</si>
  <si>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</si>
  <si>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</si>
  <si>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</si>
  <si>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</si>
  <si>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</si>
  <si>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</si>
  <si>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</si>
  <si>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</si>
  <si>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</si>
  <si>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</si>
  <si>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</si>
  <si>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</si>
  <si>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</si>
  <si>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</si>
  <si>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</si>
  <si>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</si>
  <si>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</si>
  <si>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</si>
  <si>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</si>
  <si>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</si>
  <si>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</si>
  <si>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</si>
  <si>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</si>
  <si>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</si>
  <si>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</si>
  <si>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</si>
  <si>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</si>
  <si>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</si>
  <si>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</si>
  <si>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</si>
  <si>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</si>
  <si>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</si>
  <si>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</si>
  <si>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</si>
  <si>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</si>
  <si>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</si>
  <si>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</si>
  <si>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</si>
  <si>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</si>
  <si>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</si>
  <si>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</si>
  <si>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</si>
  <si>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</si>
  <si>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</si>
  <si>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</si>
  <si>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</si>
  <si>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</si>
  <si>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</si>
  <si>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</si>
  <si>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</si>
  <si>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</si>
  <si>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</si>
  <si>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</si>
  <si>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</si>
  <si>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</si>
  <si>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</si>
  <si>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</si>
  <si>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</si>
  <si>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</si>
  <si>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</si>
  <si>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</si>
  <si>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</si>
  <si>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</si>
  <si>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</si>
  <si>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</si>
  <si>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</si>
  <si>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</si>
  <si>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</si>
  <si>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</si>
  <si>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</si>
  <si>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</si>
  <si>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</si>
  <si>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</si>
  <si>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</si>
  <si>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</si>
  <si>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</si>
  <si>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</si>
  <si>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</si>
  <si>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</si>
  <si>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</si>
  <si>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</si>
  <si>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</si>
  <si>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</si>
  <si>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</si>
  <si>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</si>
  <si>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</si>
  <si>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</si>
  <si>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</si>
  <si>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</si>
  <si>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</si>
  <si>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</si>
  <si>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</si>
  <si>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</si>
  <si>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</si>
  <si>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</si>
  <si>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</si>
  <si>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</si>
  <si>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</si>
  <si>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</si>
  <si>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</si>
  <si>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</si>
  <si>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</si>
  <si>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</si>
  <si>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</si>
  <si>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</si>
  <si>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</si>
  <si>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</si>
  <si>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</si>
  <si>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</si>
  <si>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</si>
  <si>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</si>
  <si>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</si>
  <si>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</si>
  <si>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</si>
  <si>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</si>
  <si>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</si>
  <si>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</si>
  <si>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</si>
  <si>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</si>
  <si>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</si>
  <si>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</si>
  <si>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</si>
  <si>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</si>
  <si>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</si>
  <si>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</si>
  <si>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</si>
  <si>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</si>
  <si>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</si>
  <si>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</si>
  <si>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</si>
  <si>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</si>
  <si>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</si>
  <si>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</si>
  <si>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</si>
  <si>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</si>
  <si>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</si>
  <si>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</si>
  <si>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</si>
  <si>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</si>
  <si>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</si>
  <si>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</si>
  <si>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</si>
  <si>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</si>
  <si>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</si>
  <si>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</si>
  <si>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</si>
  <si>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</si>
  <si>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</si>
  <si>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</si>
  <si>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</si>
  <si>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</si>
  <si>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</si>
  <si>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</si>
  <si>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</si>
  <si>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</si>
  <si>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</si>
  <si>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</si>
  <si>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</si>
  <si>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</si>
  <si>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</si>
  <si>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</si>
  <si>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</si>
  <si>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</si>
  <si>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</si>
  <si>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</si>
  <si>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</si>
  <si>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</si>
  <si>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</si>
  <si>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</si>
  <si>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</si>
  <si>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</si>
  <si>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</si>
  <si>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</si>
  <si>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</si>
  <si>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</si>
  <si>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</si>
  <si>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</si>
  <si>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</si>
  <si>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</si>
  <si>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</si>
  <si>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</si>
  <si>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</si>
  <si>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</si>
  <si>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</si>
  <si>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</si>
  <si>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</si>
  <si>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</si>
  <si>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</si>
  <si>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</si>
  <si>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</si>
  <si>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</si>
  <si>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</si>
  <si>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</si>
  <si>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</si>
  <si>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</si>
  <si>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</si>
  <si>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</si>
  <si>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</si>
  <si>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</si>
  <si>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</si>
  <si>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</si>
  <si>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</si>
  <si>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</si>
  <si>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</si>
  <si>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</si>
  <si>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</si>
  <si>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</si>
  <si>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</si>
  <si>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</si>
  <si>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</si>
  <si>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</si>
  <si>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</si>
  <si>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</si>
  <si>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</si>
  <si>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</si>
  <si>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</si>
  <si>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</si>
  <si>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</si>
  <si>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</si>
  <si>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</si>
  <si>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</si>
  <si>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</si>
  <si>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</si>
  <si>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</si>
  <si>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</si>
  <si>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</si>
  <si>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</si>
  <si>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</si>
  <si>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</si>
  <si>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</si>
  <si>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</si>
  <si>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</si>
  <si>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</si>
  <si>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</si>
  <si>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</si>
  <si>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</si>
  <si>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</si>
  <si>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</si>
  <si>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</si>
  <si>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</si>
  <si>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</si>
  <si>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</si>
  <si>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</si>
  <si>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</si>
  <si>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</si>
  <si>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</si>
  <si>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</si>
  <si>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</si>
  <si>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</si>
  <si>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</si>
  <si>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</si>
  <si>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</si>
  <si>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</si>
  <si>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</si>
  <si>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</si>
  <si>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</si>
  <si>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</si>
  <si>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</si>
  <si>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</si>
  <si>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</si>
  <si>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</si>
  <si>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</si>
  <si>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</si>
  <si>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</si>
  <si>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</si>
  <si>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</si>
  <si>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</si>
  <si>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</si>
  <si>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</si>
  <si>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</si>
  <si>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</si>
  <si>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</si>
  <si>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</si>
  <si>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</si>
  <si>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</si>
  <si>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</si>
  <si>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</si>
  <si>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</si>
  <si>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</si>
  <si>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</si>
  <si>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</si>
  <si>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</si>
  <si>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</si>
  <si>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</si>
  <si>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</si>
  <si>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</si>
  <si>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</si>
  <si>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</si>
  <si>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</si>
  <si>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</si>
  <si>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</si>
  <si>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</si>
  <si>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</si>
  <si>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</si>
  <si>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</si>
  <si>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</si>
  <si>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</si>
  <si>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</si>
  <si>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</si>
  <si>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</si>
  <si>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</si>
  <si>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</si>
  <si>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</si>
  <si>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</si>
  <si>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</si>
  <si>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</si>
  <si>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</si>
  <si>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</si>
  <si>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</si>
  <si>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</si>
  <si>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</si>
  <si>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</si>
  <si>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</si>
  <si>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</si>
  <si>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</si>
  <si>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</si>
  <si>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</si>
  <si>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</si>
  <si>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</si>
  <si>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</si>
  <si>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</si>
  <si>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</si>
  <si>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</si>
  <si>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</si>
  <si>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</si>
  <si>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</si>
  <si>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</si>
  <si>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</si>
  <si>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</si>
  <si>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</si>
  <si>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</si>
  <si>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</si>
  <si>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</si>
  <si>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</si>
  <si>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</si>
  <si>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</si>
  <si>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</si>
  <si>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</si>
  <si>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</si>
  <si>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</si>
  <si>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</si>
  <si>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</si>
  <si>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</si>
  <si>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</si>
  <si>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</si>
  <si>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</si>
  <si>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</si>
  <si>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</si>
  <si>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</si>
  <si>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</si>
  <si>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</si>
  <si>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</si>
  <si>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</si>
  <si>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</si>
  <si>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</si>
  <si>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</si>
  <si>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</si>
  <si>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</si>
  <si>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</si>
  <si>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</si>
  <si>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</si>
  <si>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</si>
  <si>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</si>
  <si>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</si>
  <si>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</si>
  <si>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</si>
  <si>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</si>
  <si>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</si>
  <si>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</si>
  <si>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</si>
  <si>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</si>
  <si>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</si>
  <si>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</si>
  <si>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</si>
  <si>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</si>
  <si>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</si>
  <si>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</si>
  <si>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</si>
  <si>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</si>
  <si>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</si>
  <si>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</si>
  <si>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</si>
  <si>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</si>
  <si>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</si>
  <si>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</si>
  <si>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</si>
  <si>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</si>
  <si>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</si>
  <si>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</si>
  <si>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</si>
  <si>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</si>
  <si>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</si>
  <si>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</si>
  <si>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</si>
  <si>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</si>
  <si>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</si>
  <si>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</si>
  <si>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</si>
  <si>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</si>
  <si>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</si>
  <si>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</si>
  <si>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</si>
  <si>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</si>
  <si>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</si>
  <si>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</si>
  <si>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</si>
  <si>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</si>
  <si>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</si>
  <si>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</si>
  <si>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</si>
  <si>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</si>
  <si>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</si>
  <si>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</si>
  <si>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</si>
  <si>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</si>
  <si>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</si>
  <si>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</si>
  <si>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</si>
  <si>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</si>
  <si>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</si>
  <si>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</si>
  <si>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</si>
  <si>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</si>
  <si>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</si>
  <si>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</si>
  <si>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</si>
  <si>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</si>
  <si>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</si>
  <si>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</si>
  <si>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</si>
  <si>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</si>
  <si>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</si>
  <si>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</si>
  <si>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</si>
  <si>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</si>
  <si>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</si>
  <si>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</si>
  <si>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</si>
  <si>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</si>
  <si>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</si>
  <si>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</si>
  <si>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</si>
  <si>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</si>
  <si>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</si>
  <si>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</si>
  <si>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</si>
  <si>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</si>
  <si>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</si>
  <si>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</si>
  <si>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</si>
  <si>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</si>
  <si>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</si>
  <si>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</si>
  <si>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</si>
  <si>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</si>
  <si>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</si>
  <si>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</si>
  <si>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</si>
  <si>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</si>
  <si>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</si>
  <si>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</si>
  <si>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</si>
  <si>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</si>
  <si>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</si>
  <si>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</si>
  <si>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</si>
  <si>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</si>
  <si>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</si>
  <si>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</si>
  <si>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</si>
  <si>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</si>
  <si>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</si>
  <si>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</si>
  <si>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</si>
  <si>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</si>
  <si>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</si>
  <si>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</si>
  <si>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</si>
  <si>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</si>
  <si>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</si>
  <si>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</si>
  <si>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</si>
  <si>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</si>
  <si>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</si>
  <si>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</si>
  <si>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</si>
  <si>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</si>
  <si>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</si>
  <si>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</si>
  <si>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</si>
  <si>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</si>
  <si>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</si>
  <si>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</si>
  <si>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</si>
  <si>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</si>
  <si>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</si>
  <si>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</si>
  <si>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</si>
  <si>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</si>
  <si>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</si>
  <si>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</si>
  <si>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</si>
  <si>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</si>
  <si>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</si>
  <si>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</si>
  <si>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</si>
  <si>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</si>
  <si>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</si>
  <si>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</si>
  <si>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</si>
  <si>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</si>
  <si>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</si>
  <si>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</si>
  <si>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</si>
  <si>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</si>
  <si>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</si>
  <si>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</si>
  <si>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</si>
  <si>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</si>
  <si>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</si>
  <si>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</si>
  <si>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</si>
  <si>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</si>
  <si>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</si>
  <si>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</si>
  <si>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</si>
  <si>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</si>
  <si>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</si>
  <si>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</si>
  <si>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</si>
  <si>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</si>
  <si>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</si>
  <si>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</si>
  <si>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</si>
  <si>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</si>
  <si>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</si>
  <si>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</si>
  <si>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</si>
  <si>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</si>
  <si>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</si>
  <si>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</si>
  <si>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</si>
  <si>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</si>
  <si>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</si>
  <si>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</si>
  <si>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</si>
  <si>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</si>
  <si>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</si>
  <si>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</si>
  <si>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</si>
  <si>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</si>
  <si>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</si>
  <si>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</si>
  <si>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</si>
  <si>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</si>
  <si>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</si>
  <si>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</si>
  <si>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</si>
  <si>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</si>
  <si>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</si>
  <si>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</si>
  <si>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</si>
  <si>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</si>
  <si>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</si>
  <si>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</si>
  <si>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</si>
  <si>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</si>
  <si>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</si>
  <si>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</si>
  <si>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</si>
  <si>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</si>
  <si>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</si>
  <si>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</si>
  <si>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</si>
  <si>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</si>
  <si>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</si>
  <si>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</si>
  <si>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</si>
  <si>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</si>
  <si>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</si>
  <si>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</si>
  <si>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</si>
  <si>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</si>
  <si>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</si>
  <si>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</si>
  <si>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</si>
  <si>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</si>
  <si>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</si>
  <si>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</si>
  <si>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</si>
  <si>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</si>
  <si>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</si>
  <si>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</si>
  <si>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</si>
  <si>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</si>
  <si>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</si>
  <si>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</si>
  <si>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</si>
  <si>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</si>
  <si>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</si>
  <si>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</si>
  <si>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</si>
  <si>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</si>
  <si>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</si>
  <si>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</si>
  <si>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</si>
  <si>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</si>
  <si>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</si>
  <si>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</si>
  <si>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</si>
  <si>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</si>
  <si>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</si>
  <si>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</si>
  <si>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</si>
  <si>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</si>
  <si>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</si>
  <si>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</si>
  <si>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</si>
  <si>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</si>
  <si>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</si>
  <si>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</si>
  <si>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</si>
  <si>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</si>
  <si>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</si>
  <si>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</si>
  <si>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</si>
  <si>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</si>
  <si>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</si>
  <si>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</si>
  <si>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</si>
  <si>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</si>
  <si>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</si>
  <si>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</si>
  <si>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</si>
  <si>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</si>
  <si>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</si>
  <si>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</si>
  <si>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</si>
  <si>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</si>
  <si>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</si>
  <si>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</si>
  <si>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</si>
  <si>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</si>
  <si>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</si>
  <si>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</si>
  <si>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</si>
  <si>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</si>
  <si>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</si>
  <si>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</si>
  <si>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</si>
  <si>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</si>
  <si>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</si>
  <si>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</si>
  <si>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</si>
  <si>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</si>
  <si>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</si>
  <si>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</si>
  <si>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</si>
  <si>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</si>
  <si>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</si>
  <si>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</si>
  <si>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</si>
  <si>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</si>
  <si>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</si>
  <si>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</si>
  <si>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</si>
  <si>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</si>
  <si>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</si>
  <si>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</si>
  <si>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</si>
  <si>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</si>
  <si>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</si>
  <si>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</si>
  <si>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</si>
  <si>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</si>
  <si>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</si>
  <si>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</si>
  <si>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</si>
  <si>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</si>
  <si>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</si>
  <si>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</si>
  <si>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</si>
  <si>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</si>
  <si>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</si>
  <si>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</si>
  <si>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</si>
  <si>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</si>
  <si>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</si>
  <si>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</si>
  <si>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</si>
  <si>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</si>
  <si>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</si>
  <si>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</si>
  <si>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</si>
  <si>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</si>
  <si>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</si>
  <si>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</si>
  <si>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</si>
  <si>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</si>
  <si>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</si>
  <si>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</si>
  <si>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</si>
  <si>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</si>
  <si>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</si>
  <si>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</si>
  <si>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</si>
  <si>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</si>
  <si>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</si>
  <si>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</si>
  <si>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</si>
  <si>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</si>
  <si>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</si>
  <si>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</si>
  <si>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</si>
  <si>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</si>
  <si>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</si>
  <si>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</si>
  <si>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</si>
  <si>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</si>
  <si>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</si>
  <si>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</si>
  <si>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</si>
  <si>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</si>
  <si>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</si>
  <si>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</si>
  <si>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</si>
  <si>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</si>
  <si>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</si>
  <si>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</si>
  <si>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</si>
  <si>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</si>
  <si>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</si>
  <si>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</si>
  <si>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</si>
  <si>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</si>
  <si>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</si>
  <si>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</si>
  <si>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</si>
  <si>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</si>
  <si>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</si>
  <si>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</si>
  <si>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</si>
  <si>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</si>
  <si>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</si>
  <si>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</si>
  <si>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</si>
  <si>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</si>
  <si>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</si>
  <si>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</si>
  <si>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</si>
  <si>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</si>
  <si>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</si>
  <si>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</si>
  <si>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</si>
  <si>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</si>
  <si>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</si>
  <si>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</si>
  <si>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</si>
  <si>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</si>
  <si>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</si>
  <si>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</si>
  <si>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</si>
  <si>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</si>
  <si>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</si>
  <si>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</si>
  <si>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</si>
  <si>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</si>
  <si>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</si>
  <si>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</si>
  <si>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</si>
  <si>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</si>
  <si>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</si>
  <si>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</si>
  <si>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</si>
  <si>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</si>
  <si>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</si>
  <si>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</si>
  <si>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</si>
  <si>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</si>
  <si>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</si>
  <si>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</si>
  <si>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</si>
  <si>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</si>
  <si>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</si>
  <si>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</si>
  <si>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</si>
  <si>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</si>
  <si>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</si>
  <si>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</si>
  <si>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</si>
  <si>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</si>
  <si>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</si>
  <si>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</si>
  <si>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</si>
  <si>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</si>
  <si>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</si>
  <si>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</si>
  <si>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</si>
  <si>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</si>
  <si>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</si>
  <si>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</si>
  <si>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</si>
  <si>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</si>
  <si>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</si>
  <si>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</si>
  <si>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</si>
  <si>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</si>
  <si>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</si>
  <si>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</si>
  <si>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</si>
  <si>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</si>
  <si>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</si>
  <si>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</si>
  <si>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</si>
  <si>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</si>
  <si>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</si>
  <si>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</si>
  <si>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</si>
  <si>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</si>
  <si>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</si>
  <si>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</si>
  <si>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</si>
  <si>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</si>
  <si>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</si>
  <si>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</si>
  <si>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</si>
  <si>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</si>
  <si>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</si>
  <si>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</si>
  <si>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</si>
  <si>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</si>
  <si>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</si>
  <si>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</si>
  <si>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</si>
  <si>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</si>
  <si>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</si>
  <si>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</si>
  <si>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</si>
  <si>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</si>
  <si>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</si>
  <si>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</si>
  <si>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</si>
  <si>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</si>
  <si>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</si>
  <si>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</si>
  <si>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</si>
  <si>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</si>
  <si>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</si>
  <si>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</si>
  <si>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</si>
  <si>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</si>
  <si>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</si>
  <si>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</si>
  <si>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</si>
  <si>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</si>
  <si>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</si>
  <si>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</si>
  <si>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</si>
  <si>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</si>
  <si>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</si>
  <si>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</si>
  <si>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</si>
  <si>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</si>
  <si>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</si>
  <si>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</si>
  <si>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</si>
  <si>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</si>
  <si>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</si>
  <si>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</si>
  <si>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</si>
  <si>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</si>
  <si>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</si>
  <si>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</si>
  <si>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</si>
  <si>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</si>
  <si>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</si>
  <si>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</si>
  <si>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</si>
  <si>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</si>
  <si>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</si>
  <si>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</si>
  <si>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</si>
  <si>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</si>
  <si>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</si>
  <si>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</si>
  <si>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</si>
  <si>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</si>
  <si>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</si>
  <si>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</si>
  <si>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</si>
  <si>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</si>
  <si>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</si>
  <si>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</si>
  <si>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</si>
  <si>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</si>
  <si>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</si>
  <si>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</si>
  <si>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</si>
  <si>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</si>
  <si>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</si>
  <si>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</si>
  <si>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</si>
  <si>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</si>
  <si>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</si>
  <si>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</si>
  <si>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</si>
  <si>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</si>
  <si>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</si>
  <si>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</si>
  <si>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</si>
  <si>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</si>
  <si>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</si>
  <si>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</si>
  <si>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</si>
  <si>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</si>
  <si>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</si>
  <si>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</si>
  <si>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</si>
  <si>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</si>
  <si>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</si>
  <si>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</si>
  <si>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</si>
  <si>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</si>
  <si>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</si>
  <si>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</si>
  <si>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</si>
  <si>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</si>
  <si>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</si>
  <si>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</si>
  <si>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</si>
  <si>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</si>
  <si>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</si>
  <si>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</si>
  <si>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</si>
  <si>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</si>
  <si>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</si>
  <si>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</si>
  <si>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</si>
  <si>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</si>
  <si>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</si>
  <si>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</si>
  <si>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</si>
  <si>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</si>
  <si>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</si>
  <si>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</si>
  <si>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</si>
  <si>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</si>
  <si>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</si>
  <si>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</si>
  <si>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</si>
  <si>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</si>
  <si>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</si>
  <si>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</si>
  <si>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</si>
  <si>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</si>
  <si>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</si>
  <si>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</si>
  <si>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</si>
  <si>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</si>
  <si>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</si>
  <si>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</si>
  <si>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</si>
  <si>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</si>
  <si>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</si>
  <si>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</si>
  <si>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</si>
  <si>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</si>
  <si>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</si>
  <si>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</si>
  <si>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</si>
  <si>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</si>
  <si>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</si>
  <si>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</si>
  <si>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</si>
  <si>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</si>
  <si>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</si>
  <si>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</si>
  <si>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</si>
  <si>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</si>
  <si>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</si>
  <si>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</si>
  <si>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</si>
  <si>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</si>
  <si>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</si>
  <si>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</si>
  <si>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</si>
  <si>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</si>
  <si>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</si>
  <si>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</si>
  <si>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</si>
  <si>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</si>
  <si>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</si>
  <si>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</si>
  <si>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</si>
  <si>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</si>
  <si>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</si>
  <si>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</si>
  <si>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</si>
  <si>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</si>
  <si>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</si>
  <si>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</si>
  <si>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</si>
  <si>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</si>
  <si>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</si>
  <si>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</si>
  <si>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</si>
  <si>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</si>
  <si>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</si>
  <si>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</si>
  <si>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</si>
  <si>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</si>
  <si>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</si>
  <si>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</si>
  <si>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</si>
  <si>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</si>
  <si>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</si>
  <si>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</si>
  <si>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</si>
  <si>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</si>
  <si>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</si>
  <si>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</si>
  <si>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</si>
  <si>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</si>
  <si>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</si>
  <si>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</si>
  <si>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</si>
  <si>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</si>
  <si>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</si>
  <si>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</si>
  <si>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</si>
  <si>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</si>
  <si>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</si>
  <si>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</si>
  <si>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</si>
  <si>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</si>
  <si>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</si>
  <si>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</si>
  <si>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</si>
  <si>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</si>
  <si>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</si>
  <si>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</si>
  <si>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</si>
  <si>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</si>
  <si>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</si>
  <si>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</si>
  <si>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</si>
  <si>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</si>
  <si>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</si>
  <si>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</si>
  <si>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</si>
  <si>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</si>
  <si>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</si>
  <si>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</si>
  <si>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</si>
  <si>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</si>
  <si>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</si>
  <si>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</si>
  <si>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</si>
  <si>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</si>
  <si>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</si>
  <si>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</si>
  <si>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</si>
  <si>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</si>
  <si>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</si>
  <si>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</si>
  <si>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</si>
  <si>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</si>
  <si>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</si>
  <si>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</si>
  <si>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</si>
  <si>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</si>
  <si>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</si>
  <si>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</si>
  <si>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</si>
  <si>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</si>
  <si>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</si>
  <si>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</si>
  <si>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</si>
  <si>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</si>
  <si>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</si>
  <si>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</si>
  <si>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</si>
  <si>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</si>
  <si>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</si>
  <si>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</si>
  <si>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</si>
  <si>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</si>
  <si>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</si>
  <si>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</si>
  <si>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</si>
  <si>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</si>
  <si>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</si>
  <si>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</si>
  <si>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</si>
  <si>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</si>
  <si>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</si>
  <si>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</si>
  <si>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</si>
  <si>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</si>
  <si>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</si>
  <si>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</si>
  <si>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</si>
  <si>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</si>
  <si>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</si>
  <si>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</si>
  <si>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</si>
  <si>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</si>
  <si>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</si>
  <si>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</si>
  <si>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</si>
  <si>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</si>
  <si>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</si>
  <si>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</si>
  <si>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</si>
  <si>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</si>
  <si>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</si>
  <si>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</si>
  <si>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</si>
  <si>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</si>
  <si>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</si>
  <si>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</si>
  <si>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</si>
  <si>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</si>
  <si>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</si>
  <si>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</si>
  <si>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</si>
  <si>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</si>
  <si>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</si>
  <si>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</si>
  <si>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</si>
  <si>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</si>
  <si>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</si>
  <si>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</si>
  <si>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</si>
  <si>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</si>
  <si>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</si>
  <si>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</si>
  <si>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</si>
  <si>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</si>
  <si>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</si>
  <si>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</si>
  <si>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</si>
  <si>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</si>
  <si>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</si>
  <si>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</si>
  <si>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</si>
  <si>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</si>
  <si>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</si>
  <si>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</si>
  <si>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</si>
  <si>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</si>
  <si>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</si>
  <si>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</si>
  <si>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</si>
  <si>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</si>
  <si>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</si>
  <si>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</si>
  <si>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</si>
  <si>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</si>
  <si>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</si>
  <si>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</si>
  <si>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</si>
  <si>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</si>
  <si>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</si>
  <si>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</si>
  <si>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</si>
  <si>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</si>
  <si>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</si>
  <si>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</si>
  <si>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</si>
  <si>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</si>
  <si>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</si>
  <si>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</si>
  <si>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</si>
  <si>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</si>
  <si>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</si>
  <si>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</si>
  <si>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</si>
  <si>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</si>
  <si>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</si>
  <si>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</si>
  <si>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</si>
  <si>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</si>
  <si>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</si>
  <si>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</si>
  <si>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</si>
  <si>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</si>
  <si>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</si>
  <si>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</si>
  <si>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</si>
  <si>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</si>
  <si>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</si>
  <si>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</si>
  <si>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</si>
  <si>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</si>
  <si>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</si>
  <si>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</si>
  <si>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</si>
  <si>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</si>
  <si>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</si>
  <si>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</si>
  <si>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</si>
  <si>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</si>
  <si>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</si>
  <si>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</si>
  <si>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</si>
  <si>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</si>
  <si>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</si>
  <si>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</si>
  <si>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</si>
  <si>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</si>
  <si>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</si>
  <si>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</si>
  <si>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</si>
  <si>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</si>
  <si>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</si>
  <si>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</si>
  <si>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</si>
  <si>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</si>
  <si>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</si>
  <si>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</si>
  <si>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</si>
  <si>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</si>
  <si>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</si>
  <si>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</si>
  <si>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</si>
  <si>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</si>
  <si>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</si>
  <si>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</si>
  <si>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</si>
  <si>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</si>
  <si>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</si>
  <si>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</si>
  <si>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</si>
  <si>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</si>
  <si>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</si>
  <si>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</si>
  <si>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</si>
  <si>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</si>
  <si>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</si>
  <si>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</si>
  <si>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</si>
  <si>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</si>
  <si>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</si>
  <si>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</si>
  <si>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</si>
  <si>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</si>
  <si>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</si>
  <si>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</si>
  <si>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</si>
  <si>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</si>
  <si>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</si>
  <si>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</si>
  <si>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</si>
  <si>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</si>
  <si>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</si>
  <si>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</si>
  <si>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</si>
  <si>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</si>
  <si>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</si>
  <si>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</si>
  <si>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</si>
  <si>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</si>
  <si>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</si>
  <si>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</si>
  <si>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</si>
  <si>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</si>
  <si>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</si>
  <si>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</si>
  <si>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</si>
  <si>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</si>
  <si>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</si>
  <si>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</si>
  <si>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</si>
  <si>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</si>
  <si>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</si>
  <si>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</si>
  <si>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</si>
  <si>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</si>
  <si>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</si>
  <si>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</si>
  <si>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</si>
  <si>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</si>
  <si>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</si>
  <si>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</si>
  <si>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</si>
  <si>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</si>
  <si>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</si>
  <si>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</si>
  <si>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</si>
  <si>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</si>
  <si>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</si>
  <si>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</si>
  <si>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</si>
  <si>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</si>
  <si>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</si>
  <si>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</si>
  <si>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</si>
  <si>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</si>
  <si>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</si>
  <si>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</si>
  <si>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</si>
  <si>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</si>
  <si>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</si>
  <si>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</si>
  <si>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</si>
  <si>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</si>
  <si>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</si>
  <si>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</si>
  <si>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</si>
  <si>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</si>
  <si>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</si>
  <si>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</si>
  <si>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</si>
  <si>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</si>
  <si>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</si>
  <si>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</si>
  <si>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</si>
  <si>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</si>
  <si>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</si>
  <si>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</si>
  <si>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</si>
  <si>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</si>
  <si>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</si>
  <si>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</si>
  <si>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</si>
  <si>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</si>
  <si>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</si>
  <si>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</si>
  <si>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</si>
  <si>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</si>
  <si>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</si>
  <si>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</si>
  <si>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</si>
  <si>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</si>
  <si>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</si>
  <si>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</si>
  <si>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</si>
  <si>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</si>
  <si>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</si>
  <si>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</si>
  <si>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</si>
  <si>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</si>
  <si>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</si>
  <si>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</si>
  <si>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</si>
  <si>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</si>
  <si>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</si>
  <si>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</si>
  <si>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</si>
  <si>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</si>
  <si>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</si>
  <si>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</si>
  <si>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</si>
  <si>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</si>
  <si>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</si>
  <si>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</si>
  <si>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</si>
  <si>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</si>
  <si>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</si>
  <si>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</si>
  <si>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</si>
  <si>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</si>
  <si>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</si>
  <si>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</si>
  <si>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</si>
  <si>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</si>
  <si>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</si>
  <si>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</si>
  <si>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</si>
  <si>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</si>
  <si>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</si>
  <si>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</si>
  <si>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</si>
  <si>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</si>
  <si>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</si>
  <si>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</si>
  <si>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</si>
  <si>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</si>
  <si>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</si>
  <si>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</si>
  <si>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</si>
  <si>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</si>
  <si>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</si>
  <si>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</si>
  <si>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</si>
  <si>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</si>
  <si>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</si>
  <si>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</si>
  <si>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</si>
  <si>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</si>
  <si>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</si>
  <si>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</si>
  <si>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</si>
  <si>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</si>
  <si>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</si>
  <si>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</si>
  <si>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</si>
  <si>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</si>
  <si>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</si>
  <si>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</si>
  <si>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</si>
  <si>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</si>
  <si>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</si>
  <si>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</si>
  <si>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</si>
  <si>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</si>
  <si>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</si>
  <si>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</si>
  <si>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</si>
  <si>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</si>
  <si>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</si>
  <si>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</si>
  <si>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</si>
  <si>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</si>
  <si>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</si>
  <si>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</si>
  <si>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</si>
  <si>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</si>
  <si>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</si>
  <si>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</si>
  <si>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</si>
  <si>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</si>
  <si>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</si>
  <si>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</si>
  <si>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</si>
  <si>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</si>
  <si>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</si>
  <si>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</si>
  <si>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</si>
  <si>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</si>
  <si>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</si>
  <si>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</si>
  <si>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</si>
  <si>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</si>
  <si>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</si>
  <si>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</si>
  <si>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</si>
  <si>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</si>
  <si>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</si>
  <si>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</si>
  <si>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</si>
  <si>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</si>
  <si>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</si>
  <si>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</si>
  <si>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</si>
  <si>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</si>
  <si>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</si>
  <si>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</si>
  <si>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</si>
  <si>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</si>
  <si>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</si>
  <si>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</si>
  <si>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</si>
  <si>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</si>
  <si>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</si>
  <si>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</si>
  <si>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</si>
  <si>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</si>
  <si>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</si>
  <si>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</si>
  <si>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</si>
  <si>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</si>
  <si>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</si>
  <si>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</si>
  <si>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</si>
  <si>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</si>
  <si>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</si>
  <si>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</si>
  <si>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</si>
  <si>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</si>
  <si>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</si>
  <si>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</si>
  <si>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</si>
  <si>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</si>
  <si>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</si>
  <si>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</si>
  <si>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</si>
  <si>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</si>
  <si>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</si>
  <si>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</si>
  <si>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</si>
  <si>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</si>
  <si>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</si>
  <si>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</si>
  <si>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</si>
  <si>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</si>
  <si>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</si>
  <si>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</si>
  <si>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</si>
  <si>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</si>
  <si>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</si>
  <si>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</si>
  <si>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</si>
  <si>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</si>
  <si>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</si>
  <si>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</si>
  <si>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</si>
  <si>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</si>
  <si>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</si>
  <si>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</si>
  <si>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</si>
  <si>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</si>
  <si>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</si>
  <si>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</si>
  <si>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</si>
  <si>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</si>
  <si>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</si>
  <si>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</si>
  <si>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</si>
  <si>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</si>
  <si>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</si>
  <si>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</si>
  <si>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</si>
  <si>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</si>
  <si>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</si>
  <si>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</si>
  <si>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</si>
  <si>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</si>
  <si>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</si>
  <si>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</si>
  <si>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</si>
  <si>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</si>
  <si>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</si>
  <si>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</si>
  <si>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</si>
  <si>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</si>
  <si>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</si>
  <si>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</si>
  <si>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</si>
  <si>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</si>
  <si>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</si>
  <si>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</si>
  <si>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</si>
  <si>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</si>
  <si>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</si>
  <si>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</si>
  <si>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</si>
  <si>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</si>
  <si>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</si>
  <si>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</si>
  <si>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</si>
  <si>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</si>
  <si>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</si>
  <si>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</si>
  <si>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</si>
  <si>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</si>
  <si>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</si>
  <si>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</si>
  <si>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</si>
  <si>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</si>
  <si>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</si>
  <si>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</si>
  <si>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</si>
  <si>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</si>
  <si>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</si>
  <si>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</si>
  <si>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</si>
  <si>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</si>
  <si>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</si>
  <si>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</si>
  <si>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</si>
  <si>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</si>
  <si>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</si>
  <si>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</si>
  <si>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</si>
  <si>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</si>
  <si>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</si>
  <si>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</si>
  <si>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</si>
  <si>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</si>
  <si>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</si>
  <si>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</si>
  <si>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</si>
  <si>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</si>
  <si>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</si>
  <si>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</si>
  <si>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</si>
  <si>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</si>
  <si>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</si>
  <si>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</si>
  <si>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</si>
  <si>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</si>
  <si>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</si>
  <si>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</si>
  <si>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</si>
  <si>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</si>
  <si>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</si>
  <si>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</si>
  <si>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</si>
  <si>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</si>
  <si>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</si>
  <si>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</si>
  <si>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</si>
  <si>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</si>
  <si>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</si>
  <si>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</si>
  <si>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</si>
  <si>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</si>
  <si>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</si>
  <si>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</si>
  <si>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</si>
  <si>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</si>
  <si>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</si>
  <si>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</si>
  <si>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</si>
  <si>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</si>
  <si>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</si>
  <si>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</si>
  <si>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</si>
  <si>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</si>
  <si>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</si>
  <si>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</si>
  <si>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</si>
  <si>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</si>
  <si>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</si>
  <si>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</si>
  <si>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</si>
  <si>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</si>
  <si>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</si>
  <si>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</si>
  <si>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</si>
  <si>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</si>
  <si>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</si>
  <si>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</si>
  <si>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</si>
  <si>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</si>
  <si>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</si>
  <si>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</si>
  <si>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</si>
  <si>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</si>
  <si>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</si>
  <si>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</si>
  <si>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</si>
  <si>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</si>
  <si>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</si>
  <si>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</si>
  <si>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</si>
  <si>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</si>
  <si>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</si>
  <si>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</si>
  <si>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</si>
  <si>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</si>
  <si>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</si>
  <si>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</si>
  <si>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</si>
  <si>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</si>
  <si>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</si>
  <si>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</si>
  <si>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</si>
  <si>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</si>
  <si>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</si>
  <si>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</si>
  <si>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</si>
  <si>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</si>
  <si>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</si>
  <si>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</si>
  <si>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</si>
  <si>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</si>
  <si>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</si>
  <si>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</si>
  <si>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</si>
  <si>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</si>
  <si>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</si>
  <si>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</si>
  <si>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</si>
  <si>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</si>
  <si>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</si>
  <si>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</si>
  <si>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</si>
  <si>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</si>
  <si>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</si>
  <si>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</si>
  <si>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</si>
  <si>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</si>
  <si>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</si>
  <si>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</si>
  <si>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</si>
  <si>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</si>
  <si>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</si>
  <si>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</si>
  <si>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</si>
  <si>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</si>
  <si>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</si>
  <si>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</si>
  <si>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</si>
  <si>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</si>
  <si>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</si>
  <si>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</si>
  <si>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</si>
  <si>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</si>
  <si>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</si>
  <si>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</si>
  <si>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</si>
  <si>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</si>
  <si>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</si>
  <si>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</si>
  <si>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</si>
  <si>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</si>
  <si>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</si>
  <si>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</si>
  <si>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</si>
  <si>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</si>
  <si>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</si>
  <si>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</si>
  <si>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</si>
  <si>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</si>
  <si>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</si>
  <si>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</si>
  <si>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</si>
  <si>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</si>
  <si>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</si>
  <si>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</si>
  <si>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</si>
  <si>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</si>
  <si>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</si>
  <si>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</si>
  <si>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</si>
  <si>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</si>
  <si>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</si>
  <si>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</si>
  <si>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</si>
  <si>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</si>
  <si>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</si>
  <si>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</si>
  <si>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</si>
  <si>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</si>
  <si>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</si>
  <si>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</si>
  <si>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</si>
  <si>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</si>
  <si>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</si>
  <si>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</si>
  <si>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</si>
  <si>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</si>
  <si>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</si>
  <si>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</si>
  <si>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</si>
  <si>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</si>
  <si>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</si>
  <si>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</si>
  <si>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</si>
  <si>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</si>
  <si>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</si>
  <si>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</si>
  <si>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</si>
  <si>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</si>
  <si>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</si>
  <si>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</si>
  <si>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</si>
  <si>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</si>
  <si>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</si>
  <si>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</si>
  <si>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</si>
  <si>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</si>
  <si>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</si>
  <si>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</si>
  <si>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</si>
  <si>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</si>
  <si>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</si>
  <si>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</si>
  <si>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</si>
  <si>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</si>
  <si>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</si>
  <si>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</si>
  <si>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</si>
  <si>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</si>
  <si>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</si>
  <si>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</si>
  <si>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</si>
  <si>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</si>
  <si>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</si>
  <si>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</si>
  <si>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</si>
  <si>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</si>
  <si>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</si>
  <si>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</si>
  <si>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</si>
  <si>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</si>
  <si>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</si>
  <si>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</si>
  <si>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</si>
  <si>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</si>
  <si>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</si>
  <si>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</si>
  <si>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</si>
  <si>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</si>
  <si>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</si>
  <si>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</si>
  <si>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</si>
  <si>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</si>
  <si>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</si>
  <si>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</si>
  <si>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</si>
  <si>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</si>
  <si>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</si>
  <si>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</si>
  <si>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</si>
  <si>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</si>
  <si>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</si>
  <si>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</si>
  <si>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</si>
  <si>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</si>
  <si>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</si>
  <si>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</si>
  <si>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</si>
  <si>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</si>
  <si>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</si>
  <si>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</si>
  <si>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</si>
  <si>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</si>
  <si>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</si>
  <si>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</si>
  <si>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</si>
  <si>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</si>
  <si>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</si>
  <si>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</si>
  <si>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</si>
  <si>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</si>
  <si>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</si>
  <si>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</si>
  <si>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</si>
  <si>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</si>
  <si>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</si>
  <si>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</si>
  <si>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</si>
  <si>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</si>
  <si>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</si>
  <si>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</si>
  <si>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</si>
  <si>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</si>
  <si>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</si>
  <si>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</si>
  <si>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</si>
  <si>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</si>
  <si>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</si>
  <si>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</si>
  <si>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</si>
  <si>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</si>
  <si>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</si>
  <si>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</si>
  <si>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</si>
  <si>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</si>
  <si>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</si>
  <si>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</si>
  <si>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</si>
  <si>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</si>
  <si>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</si>
  <si>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</si>
  <si>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</si>
  <si>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</si>
  <si>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</si>
  <si>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</si>
  <si>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</si>
  <si>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</si>
  <si>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</si>
  <si>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</si>
  <si>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</si>
  <si>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</si>
  <si>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</si>
  <si>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</si>
  <si>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</si>
  <si>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</si>
  <si>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</si>
  <si>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</si>
  <si>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</si>
  <si>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</si>
  <si>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</si>
  <si>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</si>
  <si>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</si>
  <si>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</si>
  <si>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</si>
  <si>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</si>
  <si>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</si>
  <si>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</si>
  <si>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</si>
  <si>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</si>
  <si>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</si>
  <si>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</si>
  <si>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</si>
  <si>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</si>
  <si>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</si>
  <si>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</si>
  <si>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</si>
  <si>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</si>
  <si>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</si>
  <si>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</si>
  <si>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</si>
  <si>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</si>
  <si>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</si>
  <si>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</si>
  <si>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</si>
  <si>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</si>
  <si>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</si>
  <si>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</si>
  <si>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</si>
  <si>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</si>
  <si>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</si>
  <si>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</si>
  <si>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</si>
  <si>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</si>
  <si>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</si>
  <si>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</si>
  <si>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</si>
  <si>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</si>
  <si>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</si>
  <si>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</si>
  <si>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</si>
  <si>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</si>
  <si>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</si>
  <si>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</si>
  <si>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</si>
  <si>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</si>
  <si>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</si>
  <si>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</si>
  <si>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</si>
  <si>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</si>
  <si>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</si>
  <si>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</si>
  <si>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</si>
  <si>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</si>
  <si>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</si>
  <si>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</si>
  <si>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</si>
  <si>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</si>
  <si>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</si>
  <si>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</si>
  <si>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</si>
  <si>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</si>
  <si>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</si>
  <si>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</si>
  <si>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</si>
  <si>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</si>
  <si>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</si>
  <si>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</si>
  <si>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</si>
  <si>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</si>
  <si>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</si>
  <si>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</si>
  <si>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</si>
  <si>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</si>
  <si>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</si>
  <si>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</si>
  <si>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</si>
  <si>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</si>
  <si>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</si>
  <si>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</si>
  <si>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</si>
  <si>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</si>
  <si>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</si>
  <si>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</si>
  <si>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</si>
  <si>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</si>
  <si>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</si>
  <si>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</si>
  <si>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</si>
  <si>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</si>
  <si>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</si>
  <si>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</si>
  <si>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</si>
  <si>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</si>
  <si>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</si>
  <si>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</si>
  <si>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</si>
  <si>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</si>
  <si>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</si>
  <si>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</si>
  <si>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</si>
  <si>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</si>
  <si>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</si>
  <si>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</si>
  <si>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</si>
  <si>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</si>
  <si>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</si>
  <si>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</si>
  <si>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</si>
  <si>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</si>
  <si>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</si>
  <si>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</si>
  <si>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</si>
  <si>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</si>
  <si>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</si>
  <si>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</si>
  <si>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</si>
  <si>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</si>
  <si>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</si>
  <si>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</si>
  <si>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</si>
  <si>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</si>
  <si>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</si>
  <si>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</si>
  <si>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</si>
  <si>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</si>
  <si>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</si>
  <si>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</si>
  <si>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</si>
  <si>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</si>
  <si>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</si>
  <si>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</si>
  <si>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</si>
  <si>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</si>
  <si>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</si>
  <si>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</si>
  <si>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</si>
  <si>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</si>
  <si>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</si>
  <si>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</si>
  <si>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</si>
  <si>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</si>
  <si>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</si>
  <si>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</si>
  <si>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</si>
  <si>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</si>
  <si>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</si>
  <si>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</si>
  <si>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</si>
  <si>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</si>
  <si>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</si>
  <si>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</si>
  <si>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</si>
  <si>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</si>
  <si>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</si>
  <si>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</si>
  <si>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</si>
  <si>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</si>
  <si>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</si>
  <si>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</si>
  <si>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</si>
  <si>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</si>
  <si>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</si>
  <si>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</si>
  <si>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</si>
  <si>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</si>
  <si>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</si>
  <si>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</si>
  <si>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</si>
  <si>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</si>
  <si>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</si>
  <si>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</si>
  <si>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</si>
  <si>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</si>
  <si>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</si>
  <si>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</si>
  <si>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</si>
  <si>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</si>
  <si>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</si>
  <si>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</si>
  <si>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</si>
  <si>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</si>
  <si>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</si>
  <si>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</si>
  <si>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</si>
  <si>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</si>
  <si>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</si>
  <si>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</si>
  <si>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</si>
  <si>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</si>
  <si>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</si>
  <si>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</si>
  <si>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</si>
  <si>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</si>
  <si>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</si>
  <si>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</si>
  <si>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</si>
  <si>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</si>
  <si>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</si>
  <si>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</si>
  <si>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</si>
  <si>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</si>
  <si>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</si>
  <si>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</si>
  <si>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</si>
  <si>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</si>
  <si>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</si>
  <si>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</si>
  <si>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</si>
  <si>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</si>
  <si>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</si>
  <si>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</si>
  <si>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</si>
  <si>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</si>
  <si>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</si>
  <si>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</si>
  <si>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</si>
  <si>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</si>
  <si>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</si>
  <si>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</si>
  <si>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</si>
  <si>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</si>
  <si>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</si>
  <si>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</si>
  <si>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</si>
  <si>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</si>
  <si>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</si>
  <si>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</si>
  <si>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</si>
  <si>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</si>
  <si>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</si>
  <si>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</si>
  <si>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</si>
  <si>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</si>
  <si>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</si>
  <si>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</si>
  <si>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</si>
  <si>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</si>
  <si>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</si>
  <si>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</si>
  <si>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</si>
  <si>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</si>
  <si>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</si>
  <si>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</si>
  <si>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</si>
  <si>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</si>
  <si>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</si>
  <si>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</si>
  <si>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</si>
  <si>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</si>
  <si>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</si>
  <si>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</si>
  <si>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</si>
  <si>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</si>
  <si>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</si>
  <si>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</si>
  <si>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</si>
  <si>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</si>
  <si>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</si>
  <si>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</si>
  <si>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</si>
  <si>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</si>
  <si>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</si>
  <si>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</si>
  <si>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</si>
  <si>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</si>
  <si>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</si>
  <si>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</si>
  <si>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</si>
  <si>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</si>
  <si>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</si>
  <si>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</si>
  <si>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</si>
  <si>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</si>
  <si>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</si>
  <si>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</si>
  <si>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</si>
  <si>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</si>
  <si>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</si>
  <si>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</si>
  <si>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</si>
  <si>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</si>
  <si>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</si>
  <si>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</si>
  <si>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</si>
  <si>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</si>
  <si>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</si>
  <si>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</si>
  <si>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</si>
  <si>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</si>
  <si>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</si>
  <si>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</si>
  <si>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</si>
  <si>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</si>
  <si>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</si>
  <si>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</si>
  <si>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</si>
  <si>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</si>
  <si>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</si>
  <si>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</si>
  <si>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</si>
  <si>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</si>
  <si>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</si>
  <si>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</si>
  <si>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</si>
  <si>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</si>
  <si>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</si>
  <si>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</si>
  <si>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</si>
  <si>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</si>
  <si>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</si>
  <si>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</si>
  <si>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</si>
  <si>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</si>
  <si>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</si>
  <si>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</si>
  <si>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</si>
  <si>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</si>
  <si>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</si>
  <si>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</si>
  <si>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</si>
  <si>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</si>
  <si>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</si>
  <si>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</si>
  <si>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</si>
  <si>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</si>
  <si>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</si>
  <si>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</si>
  <si>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</si>
  <si>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</si>
  <si>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</si>
  <si>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</si>
  <si>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</si>
  <si>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</si>
  <si>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</si>
  <si>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</si>
  <si>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</si>
  <si>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</si>
  <si>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</si>
  <si>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</si>
  <si>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</si>
  <si>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</si>
  <si>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</si>
  <si>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</si>
  <si>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</si>
  <si>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</si>
  <si>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</si>
  <si>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</si>
  <si>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</si>
  <si>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</si>
  <si>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</si>
  <si>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</si>
  <si>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</si>
  <si>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</si>
  <si>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</si>
  <si>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</si>
  <si>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</si>
  <si>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</si>
  <si>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</si>
  <si>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</si>
  <si>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</si>
  <si>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</si>
  <si>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</si>
  <si>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</si>
  <si>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</si>
  <si>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</si>
  <si>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</si>
  <si>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</si>
  <si>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</si>
  <si>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</si>
  <si>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</si>
  <si>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</si>
  <si>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</si>
  <si>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</si>
  <si>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</si>
  <si>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</si>
  <si>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</si>
  <si>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</si>
  <si>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</si>
  <si>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</si>
  <si>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</si>
  <si>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</si>
  <si>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</si>
  <si>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</si>
  <si>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</si>
  <si>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</si>
  <si>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</si>
  <si>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</si>
  <si>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</si>
  <si>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</si>
  <si>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</si>
  <si>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</si>
  <si>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</si>
  <si>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</si>
  <si>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</si>
  <si>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</si>
  <si>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</si>
  <si>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</si>
  <si>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</si>
  <si>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</si>
  <si>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</si>
  <si>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</si>
  <si>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</si>
  <si>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</si>
  <si>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</si>
  <si>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</si>
  <si>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</si>
  <si>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</si>
  <si>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</si>
  <si>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</si>
  <si>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</si>
  <si>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</si>
  <si>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</si>
  <si>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</si>
  <si>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</si>
  <si>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</si>
  <si>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</si>
  <si>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</si>
  <si>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</si>
  <si>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</si>
  <si>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</si>
  <si>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</si>
  <si>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</si>
  <si>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</si>
  <si>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</si>
  <si>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</si>
  <si>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</si>
  <si>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</si>
  <si>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</si>
  <si>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</si>
  <si>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</si>
  <si>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</si>
  <si>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</si>
  <si>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</si>
  <si>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</si>
  <si>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</si>
  <si>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</si>
  <si>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</si>
  <si>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</si>
  <si>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</si>
  <si>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</si>
  <si>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</si>
  <si>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</si>
  <si>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</si>
  <si>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</si>
  <si>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</si>
  <si>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</si>
  <si>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</si>
  <si>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</si>
  <si>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</si>
  <si>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</si>
  <si>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</si>
  <si>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</si>
  <si>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</si>
  <si>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</si>
  <si>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</si>
  <si>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</si>
  <si>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</si>
  <si>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</si>
  <si>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</si>
  <si>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</si>
  <si>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</si>
  <si>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</si>
  <si>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</si>
  <si>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</si>
  <si>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</si>
  <si>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</si>
  <si>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</si>
  <si>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</si>
  <si>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</si>
  <si>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</si>
  <si>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</si>
  <si>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</si>
  <si>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</si>
  <si>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</si>
  <si>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</si>
  <si>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</si>
  <si>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</si>
  <si>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</si>
  <si>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</si>
  <si>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</si>
  <si>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</si>
  <si>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</si>
  <si>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</si>
  <si>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</si>
  <si>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</si>
  <si>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</si>
  <si>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</si>
  <si>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</si>
  <si>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</si>
  <si>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</si>
  <si>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</si>
  <si>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</si>
  <si>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</si>
  <si>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</si>
  <si>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</si>
  <si>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</si>
  <si>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</si>
  <si>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</si>
  <si>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</si>
  <si>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</si>
  <si>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</si>
  <si>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</si>
  <si>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</si>
  <si>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</si>
  <si>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</si>
  <si>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</si>
  <si>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</si>
  <si>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</si>
  <si>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</si>
  <si>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</si>
  <si>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</si>
  <si>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</si>
  <si>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</si>
  <si>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</si>
  <si>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</si>
  <si>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</si>
  <si>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</si>
  <si>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</si>
  <si>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</si>
  <si>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</si>
  <si>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</si>
  <si>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</si>
  <si>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</si>
  <si>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</si>
  <si>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</si>
  <si>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</si>
  <si>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</si>
  <si>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</si>
  <si>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</si>
  <si>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</si>
  <si>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</si>
  <si>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</si>
  <si>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</si>
  <si>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</si>
  <si>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</si>
  <si>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</si>
  <si>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</si>
  <si>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</si>
  <si>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</si>
  <si>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</si>
  <si>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</si>
  <si>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</si>
  <si>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</si>
  <si>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</si>
  <si>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</si>
  <si>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</si>
  <si>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</si>
  <si>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</si>
  <si>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</si>
  <si>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</si>
  <si>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</si>
  <si>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</si>
  <si>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</si>
  <si>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</si>
  <si>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</si>
  <si>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</si>
  <si>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</si>
  <si>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</si>
  <si>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</si>
  <si>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</si>
  <si>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</si>
  <si>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</si>
  <si>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</si>
  <si>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</si>
  <si>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</si>
  <si>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</si>
  <si>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</si>
  <si>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</si>
  <si>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</si>
  <si>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</si>
  <si>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</si>
  <si>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</si>
  <si>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</si>
  <si>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</si>
  <si>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</si>
  <si>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</si>
  <si>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</si>
  <si>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</si>
  <si>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</si>
  <si>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</si>
  <si>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</si>
  <si>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</si>
  <si>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</si>
  <si>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</si>
  <si>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</si>
  <si>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</si>
  <si>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</si>
  <si>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</si>
  <si>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</si>
  <si>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</si>
  <si>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</si>
  <si>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</si>
  <si>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</si>
  <si>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</si>
  <si>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</si>
  <si>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</si>
  <si>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</si>
  <si>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</si>
  <si>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</si>
  <si>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</si>
  <si>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</si>
  <si>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</si>
  <si>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</si>
  <si>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</si>
  <si>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</si>
  <si>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</si>
  <si>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</si>
  <si>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</si>
  <si>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</si>
  <si>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</si>
  <si>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</si>
  <si>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</si>
  <si>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</si>
  <si>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</si>
  <si>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</si>
  <si>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</si>
  <si>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</si>
  <si>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</si>
  <si>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</si>
  <si>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</si>
  <si>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</si>
  <si>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</si>
  <si>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</si>
  <si>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</si>
  <si>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</si>
  <si>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</si>
  <si>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</si>
  <si>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</si>
  <si>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</si>
  <si>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</si>
  <si>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</si>
  <si>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</si>
  <si>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</si>
  <si>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</si>
  <si>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</si>
  <si>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</si>
  <si>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</si>
  <si>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</si>
  <si>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</si>
  <si>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</si>
  <si>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</si>
  <si>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</si>
  <si>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</si>
  <si>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</si>
  <si>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</si>
  <si>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</si>
  <si>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</si>
  <si>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</si>
  <si>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</si>
  <si>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</si>
  <si>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</si>
  <si>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</si>
  <si>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</si>
  <si>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</si>
  <si>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</si>
  <si>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</si>
  <si>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</si>
  <si>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</si>
  <si>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</si>
  <si>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</si>
  <si>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</si>
  <si>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</si>
  <si>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</si>
  <si>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</si>
  <si>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</si>
  <si>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</si>
  <si>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</si>
  <si>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</si>
  <si>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</si>
  <si>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</si>
  <si>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</si>
  <si>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</si>
  <si>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</si>
  <si>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</si>
  <si>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</si>
  <si>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</si>
  <si>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</si>
  <si>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</si>
  <si>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</si>
  <si>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</si>
  <si>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</si>
  <si>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</si>
  <si>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</si>
  <si>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</si>
  <si>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</si>
  <si>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</si>
  <si>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</si>
  <si>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</si>
  <si>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</si>
  <si>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</si>
  <si>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</si>
  <si>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</si>
  <si>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</si>
  <si>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</si>
  <si>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</si>
  <si>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</si>
  <si>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</si>
  <si>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</si>
  <si>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</si>
  <si>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</si>
  <si>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</si>
  <si>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</si>
  <si>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</si>
  <si>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</si>
  <si>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</si>
  <si>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</si>
  <si>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</si>
  <si>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</si>
  <si>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</si>
  <si>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</si>
  <si>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</si>
  <si>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</si>
  <si>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</si>
  <si>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</si>
  <si>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</si>
  <si>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</si>
  <si>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</si>
  <si>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</si>
  <si>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</si>
  <si>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</si>
  <si>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</si>
  <si>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</si>
  <si>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</si>
  <si>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</si>
  <si>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</si>
  <si>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</si>
  <si>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</si>
  <si>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</si>
  <si>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</si>
  <si>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</si>
  <si>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</si>
  <si>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</si>
  <si>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</si>
  <si>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</si>
  <si>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</si>
  <si>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</si>
  <si>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</si>
  <si>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</si>
  <si>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</si>
  <si>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</si>
  <si>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</si>
  <si>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</si>
  <si>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</si>
  <si>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</si>
  <si>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</si>
  <si>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</si>
  <si>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</si>
  <si>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</si>
  <si>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</si>
  <si>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</si>
  <si>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</si>
  <si>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</si>
  <si>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</si>
  <si>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</si>
  <si>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</si>
  <si>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</si>
  <si>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</si>
  <si>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</si>
  <si>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</si>
  <si>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</si>
  <si>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</si>
  <si>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</si>
  <si>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</si>
  <si>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</si>
  <si>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</si>
  <si>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</si>
  <si>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</si>
  <si>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</si>
  <si>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</si>
  <si>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</si>
  <si>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</si>
  <si>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</si>
  <si>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</si>
  <si>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</si>
  <si>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</si>
  <si>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</si>
  <si>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</si>
  <si>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</si>
  <si>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</si>
  <si>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</si>
  <si>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</si>
  <si>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</si>
  <si>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</si>
  <si>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</si>
  <si>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</si>
  <si>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</si>
  <si>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</si>
  <si>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</si>
  <si>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</si>
  <si>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</si>
  <si>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</si>
  <si>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</si>
  <si>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</si>
  <si>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</si>
  <si>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</si>
  <si>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</si>
  <si>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</si>
  <si>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</si>
  <si>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</si>
  <si>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</si>
  <si>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</si>
  <si>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</si>
  <si>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</si>
  <si>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</si>
  <si>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</si>
  <si>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</si>
  <si>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</si>
  <si>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</si>
  <si>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</si>
  <si>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</si>
  <si>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</si>
  <si>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</si>
  <si>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</si>
  <si>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</si>
  <si>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</si>
  <si>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</si>
  <si>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</si>
  <si>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</si>
  <si>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</si>
  <si>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</si>
  <si>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</si>
  <si>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</si>
  <si>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</si>
  <si>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</si>
  <si>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</si>
  <si>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</si>
  <si>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</si>
  <si>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</si>
  <si>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</si>
  <si>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</si>
  <si>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</si>
  <si>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</si>
  <si>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</si>
  <si>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</si>
  <si>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</si>
  <si>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</si>
  <si>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</si>
  <si>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</si>
  <si>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</si>
  <si>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</si>
  <si>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</si>
  <si>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</si>
  <si>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</si>
  <si>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</si>
  <si>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</si>
  <si>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</si>
  <si>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</si>
  <si>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</si>
  <si>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</si>
  <si>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</si>
  <si>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</si>
  <si>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</si>
  <si>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</si>
  <si>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</si>
  <si>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</si>
  <si>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</si>
  <si>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</si>
  <si>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</si>
  <si>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</si>
  <si>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</si>
  <si>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</si>
  <si>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</si>
  <si>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</si>
  <si>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</si>
  <si>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</si>
  <si>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</si>
  <si>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</si>
  <si>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</si>
  <si>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</si>
  <si>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</si>
  <si>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</si>
  <si>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</si>
  <si>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</si>
  <si>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</si>
  <si>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</si>
  <si>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</si>
  <si>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</si>
  <si>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</si>
  <si>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</si>
  <si>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</si>
  <si>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</si>
  <si>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</si>
  <si>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</si>
  <si>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</si>
  <si>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</si>
  <si>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</si>
  <si>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</si>
  <si>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</si>
  <si>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</si>
  <si>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</si>
  <si>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</si>
  <si>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</si>
  <si>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</si>
  <si>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</si>
  <si>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</si>
  <si>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</si>
  <si>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</si>
  <si>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</si>
  <si>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</si>
  <si>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</si>
  <si>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</si>
  <si>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</si>
  <si>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</si>
  <si>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</si>
  <si>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</si>
  <si>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</si>
  <si>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</si>
  <si>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</si>
  <si>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</si>
  <si>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</si>
  <si>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</si>
  <si>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</si>
  <si>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</si>
  <si>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</si>
  <si>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</si>
  <si>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</si>
  <si>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</si>
  <si>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</si>
  <si>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</si>
  <si>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</si>
  <si>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</si>
  <si>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</si>
  <si>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</si>
  <si>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</si>
  <si>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</si>
  <si>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</si>
  <si>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</si>
  <si>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</si>
  <si>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</si>
  <si>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</si>
  <si>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</si>
  <si>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</si>
  <si>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</si>
  <si>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</si>
  <si>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</si>
  <si>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</si>
  <si>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</si>
  <si>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</si>
  <si>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</si>
  <si>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</si>
  <si>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</si>
  <si>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</si>
  <si>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</si>
  <si>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</si>
  <si>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</si>
  <si>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</si>
  <si>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</si>
  <si>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</si>
  <si>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</si>
  <si>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</si>
  <si>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</si>
  <si>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</si>
  <si>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</si>
  <si>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</si>
  <si>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</si>
  <si>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</si>
  <si>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</si>
  <si>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</si>
  <si>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</si>
  <si>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</si>
  <si>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</si>
  <si>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</si>
  <si>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</si>
  <si>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</si>
  <si>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</si>
  <si>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</si>
  <si>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</si>
  <si>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</si>
  <si>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</si>
  <si>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</si>
  <si>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</si>
  <si>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</si>
  <si>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</si>
  <si>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</si>
  <si>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</si>
  <si>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</si>
  <si>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</si>
  <si>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</si>
  <si>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</si>
  <si>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</si>
  <si>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</si>
  <si>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</si>
  <si>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</si>
  <si>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</si>
  <si>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</si>
  <si>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</si>
  <si>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</si>
  <si>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</si>
  <si>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</si>
  <si>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</si>
  <si>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</si>
  <si>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</si>
  <si>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</si>
  <si>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</si>
  <si>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</si>
  <si>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</si>
  <si>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</si>
  <si>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</si>
  <si>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</si>
  <si>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</si>
  <si>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</si>
  <si>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</si>
  <si>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</si>
  <si>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</si>
  <si>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</si>
  <si>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</si>
  <si>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</si>
  <si>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</si>
  <si>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</si>
  <si>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</si>
  <si>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</si>
  <si>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</si>
  <si>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</si>
  <si>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</si>
  <si>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</si>
  <si>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</si>
  <si>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</si>
  <si>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</si>
  <si>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</si>
  <si>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</si>
  <si>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</si>
  <si>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</si>
  <si>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</si>
  <si>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</si>
  <si>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</si>
  <si>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</si>
  <si>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</si>
  <si>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</si>
  <si>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</si>
  <si>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</si>
  <si>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</si>
  <si>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</si>
  <si>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</si>
  <si>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</si>
  <si>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</si>
  <si>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</si>
  <si>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</si>
  <si>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</si>
  <si>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</si>
  <si>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</si>
  <si>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</si>
  <si>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</si>
  <si>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</si>
  <si>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</si>
  <si>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</si>
  <si>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</si>
  <si>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</si>
  <si>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</si>
  <si>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</si>
  <si>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</si>
  <si>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</si>
  <si>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</si>
  <si>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</si>
  <si>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</si>
  <si>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</si>
  <si>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</si>
  <si>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</si>
  <si>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</si>
  <si>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</si>
  <si>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</si>
  <si>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</si>
  <si>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</si>
  <si>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</si>
  <si>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</si>
  <si>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</si>
  <si>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</si>
  <si>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</si>
  <si>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</si>
  <si>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</si>
  <si>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</si>
  <si>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</si>
  <si>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</si>
  <si>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</si>
  <si>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</si>
  <si>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</si>
  <si>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</si>
  <si>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</si>
  <si>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</si>
  <si>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</si>
  <si>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</si>
  <si>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</si>
  <si>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</si>
  <si>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</si>
  <si>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</si>
  <si>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</si>
  <si>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</si>
  <si>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</si>
  <si>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</si>
  <si>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</si>
  <si>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</si>
  <si>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</si>
  <si>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</si>
  <si>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</si>
  <si>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</si>
  <si>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</si>
  <si>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</si>
  <si>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</si>
  <si>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</si>
  <si>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</si>
  <si>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</si>
  <si>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</si>
  <si>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</si>
  <si>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</si>
  <si>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</si>
  <si>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</si>
  <si>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</si>
  <si>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</si>
  <si>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</si>
  <si>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</si>
  <si>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</si>
  <si>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</si>
  <si>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</si>
  <si>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</si>
  <si>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</si>
  <si>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</si>
  <si>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</si>
  <si>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</si>
  <si>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</si>
  <si>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</si>
  <si>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</si>
  <si>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</si>
  <si>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</si>
  <si>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</si>
  <si>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</si>
  <si>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</si>
  <si>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</si>
  <si>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</si>
  <si>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</si>
  <si>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</si>
  <si>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</si>
  <si>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</si>
  <si>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</si>
  <si>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</si>
  <si>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</si>
  <si>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</si>
  <si>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</si>
  <si>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</si>
  <si>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</si>
  <si>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</si>
  <si>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</si>
  <si>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</si>
  <si>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</si>
  <si>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</si>
  <si>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</si>
  <si>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</si>
  <si>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</si>
  <si>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</si>
  <si>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</si>
  <si>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</si>
  <si>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</si>
  <si>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</si>
  <si>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</si>
  <si>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</si>
  <si>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</si>
  <si>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</si>
  <si>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</si>
  <si>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</si>
  <si>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</si>
  <si>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</si>
  <si>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</si>
  <si>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</si>
  <si>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</si>
  <si>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</si>
  <si>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</si>
  <si>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</si>
  <si>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</si>
  <si>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</si>
  <si>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</si>
  <si>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</si>
  <si>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</si>
  <si>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</si>
  <si>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</si>
  <si>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</si>
  <si>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</si>
  <si>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</si>
  <si>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</si>
  <si>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</si>
  <si>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</si>
  <si>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</si>
  <si>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</si>
  <si>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</si>
  <si>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</si>
  <si>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</si>
  <si>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</si>
  <si>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</si>
  <si>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</si>
  <si>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</si>
  <si>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</si>
  <si>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</si>
  <si>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</si>
  <si>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</si>
  <si>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</si>
  <si>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</si>
  <si>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</si>
  <si>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</si>
  <si>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</si>
  <si>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</si>
  <si>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</si>
  <si>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</si>
  <si>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</si>
  <si>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</si>
  <si>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</si>
  <si>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</si>
  <si>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</si>
  <si>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</si>
  <si>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</si>
  <si>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</si>
  <si>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</si>
  <si>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</si>
  <si>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</si>
  <si>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</si>
  <si>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</si>
  <si>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</si>
  <si>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</si>
  <si>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</si>
  <si>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</si>
  <si>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</si>
  <si>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</si>
  <si>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</si>
  <si>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</si>
  <si>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</si>
  <si>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</si>
  <si>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</si>
  <si>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</si>
  <si>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</si>
  <si>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</si>
  <si>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</si>
  <si>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</si>
  <si>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</si>
  <si>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</si>
  <si>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</si>
  <si>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</si>
  <si>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</si>
  <si>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</si>
  <si>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</si>
  <si>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</si>
  <si>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</si>
  <si>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</si>
  <si>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</si>
  <si>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</si>
  <si>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</si>
  <si>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</si>
  <si>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</si>
  <si>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</si>
  <si>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</si>
  <si>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</si>
  <si>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</si>
  <si>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</si>
  <si>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</si>
  <si>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</si>
  <si>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</si>
  <si>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</si>
  <si>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</si>
  <si>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</si>
  <si>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</si>
  <si>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</si>
  <si>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</si>
  <si>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</si>
  <si>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</si>
  <si>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</si>
  <si>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</si>
  <si>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</si>
  <si>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</si>
  <si>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</si>
  <si>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</si>
  <si>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</si>
  <si>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</si>
  <si>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</si>
  <si>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</si>
  <si>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</si>
  <si>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</si>
  <si>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</si>
  <si>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</si>
  <si>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</si>
  <si>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</si>
  <si>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</si>
  <si>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</si>
  <si>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</si>
  <si>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</si>
  <si>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</si>
  <si>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</si>
  <si>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</si>
  <si>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</si>
  <si>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</si>
  <si>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</si>
  <si>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</si>
  <si>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</si>
  <si>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</si>
  <si>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</si>
  <si>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</si>
  <si>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</si>
  <si>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</si>
  <si>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</si>
  <si>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</si>
  <si>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</si>
  <si>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</si>
  <si>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</si>
  <si>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</si>
  <si>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</si>
  <si>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</si>
  <si>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</si>
  <si>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</si>
  <si>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</si>
  <si>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</si>
  <si>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</si>
  <si>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</si>
  <si>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</si>
  <si>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</si>
  <si>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</si>
  <si>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</si>
  <si>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</si>
  <si>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</si>
  <si>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</si>
  <si>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</si>
  <si>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</si>
  <si>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</si>
  <si>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</si>
  <si>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</si>
  <si>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</si>
  <si>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</si>
  <si>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</si>
  <si>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</si>
  <si>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</si>
  <si>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</si>
  <si>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</si>
  <si>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</si>
  <si>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</si>
  <si>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</si>
  <si>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</si>
  <si>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</si>
  <si>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</si>
  <si>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</si>
  <si>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</si>
  <si>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</si>
  <si>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</si>
  <si>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</si>
  <si>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</si>
  <si>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</si>
  <si>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</si>
  <si>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</si>
  <si>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</si>
  <si>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</si>
  <si>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</si>
  <si>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</si>
  <si>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</si>
  <si>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</si>
  <si>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</si>
  <si>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</si>
  <si>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</si>
  <si>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</si>
  <si>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</si>
  <si>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</si>
  <si>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</si>
  <si>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</si>
  <si>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</si>
  <si>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</si>
  <si>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</si>
  <si>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</si>
  <si>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</si>
  <si>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</si>
  <si>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</si>
  <si>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</si>
  <si>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</si>
  <si>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</si>
  <si>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</si>
  <si>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</si>
  <si>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</si>
  <si>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</si>
  <si>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</si>
  <si>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</si>
  <si>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</si>
  <si>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</si>
  <si>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</si>
  <si>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</si>
  <si>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</si>
  <si>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</si>
  <si>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</si>
  <si>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</si>
  <si>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</si>
  <si>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</si>
  <si>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</si>
  <si>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</si>
  <si>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</si>
  <si>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</si>
  <si>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</si>
  <si>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</si>
  <si>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</si>
  <si>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</si>
  <si>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</si>
  <si>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</si>
  <si>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</si>
  <si>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</si>
  <si>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</si>
  <si>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</si>
  <si>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</si>
  <si>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</si>
  <si>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</si>
  <si>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</si>
  <si>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</si>
  <si>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</si>
  <si>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</si>
  <si>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</si>
  <si>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</si>
  <si>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</si>
  <si>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</si>
  <si>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</si>
  <si>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</si>
  <si>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</si>
  <si>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</si>
  <si>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</si>
  <si>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</si>
  <si>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</si>
  <si>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</si>
  <si>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</si>
  <si>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</si>
  <si>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</si>
  <si>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</si>
  <si>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</si>
  <si>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</si>
  <si>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</si>
  <si>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</si>
  <si>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</si>
  <si>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</si>
  <si>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</si>
  <si>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</si>
  <si>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</si>
  <si>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</si>
  <si>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</si>
  <si>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</si>
  <si>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</si>
  <si>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</si>
  <si>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</si>
  <si>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</si>
  <si>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</si>
  <si>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</si>
  <si>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</si>
  <si>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</si>
  <si>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</si>
  <si>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</si>
  <si>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</si>
  <si>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</si>
  <si>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</si>
  <si>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</si>
  <si>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</si>
  <si>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</si>
  <si>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</si>
  <si>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</si>
  <si>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</si>
  <si>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</si>
  <si>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</si>
  <si>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</si>
  <si>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</si>
  <si>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</si>
  <si>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</si>
  <si>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</si>
  <si>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</si>
  <si>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</si>
  <si>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</si>
  <si>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</si>
  <si>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</si>
  <si>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</si>
  <si>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</si>
  <si>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</si>
  <si>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</si>
  <si>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</si>
  <si>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</si>
  <si>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</si>
  <si>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</si>
  <si>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</si>
  <si>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</si>
  <si>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</si>
  <si>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</si>
  <si>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</si>
  <si>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</si>
  <si>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</si>
  <si>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</si>
  <si>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</si>
  <si>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</si>
  <si>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</si>
  <si>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</si>
  <si>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</si>
  <si>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</si>
  <si>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</si>
  <si>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</si>
  <si>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</si>
  <si>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</si>
  <si>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</si>
  <si>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</si>
  <si>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</si>
  <si>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</si>
  <si>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</si>
  <si>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</si>
  <si>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</si>
  <si>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</si>
  <si>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</si>
  <si>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</si>
  <si>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</si>
  <si>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</si>
  <si>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</si>
  <si>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</si>
  <si>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</si>
  <si>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</si>
  <si>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</si>
  <si>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</si>
  <si>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</si>
  <si>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</si>
  <si>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</si>
  <si>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</si>
  <si>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</si>
  <si>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</si>
  <si>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</si>
  <si>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</si>
  <si>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</si>
  <si>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</si>
  <si>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</si>
  <si>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</si>
  <si>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</si>
  <si>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</si>
  <si>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</si>
  <si>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</si>
  <si>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</si>
  <si>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</si>
  <si>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</si>
  <si>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</si>
  <si>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</si>
  <si>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</si>
  <si>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</si>
  <si>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</si>
  <si>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</si>
  <si>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</si>
  <si>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</si>
  <si>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</si>
  <si>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</si>
  <si>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</si>
  <si>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</si>
  <si>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</si>
  <si>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</si>
  <si>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</si>
  <si>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</si>
  <si>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</si>
  <si>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</si>
  <si>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</si>
  <si>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</si>
  <si>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</si>
  <si>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</si>
  <si>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</si>
  <si>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</si>
  <si>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</si>
  <si>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</si>
  <si>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</si>
  <si>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</si>
  <si>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</si>
  <si>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</si>
  <si>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</si>
  <si>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</si>
  <si>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</si>
  <si>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</si>
  <si>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</si>
  <si>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</si>
  <si>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</si>
  <si>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</si>
  <si>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</si>
  <si>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</si>
  <si>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</si>
  <si>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</si>
  <si>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</si>
  <si>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</si>
  <si>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</si>
  <si>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</si>
  <si>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</si>
  <si>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</si>
  <si>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</si>
  <si>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</si>
  <si>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</si>
  <si>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</si>
  <si>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</si>
  <si>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</si>
  <si>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</si>
  <si>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</si>
  <si>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</si>
  <si>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</si>
  <si>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</si>
  <si>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</si>
  <si>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</si>
  <si>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</si>
  <si>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</si>
  <si>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</si>
  <si>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</si>
  <si>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</si>
  <si>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</si>
  <si>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</si>
  <si>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</si>
  <si>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</si>
  <si>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</si>
  <si>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</si>
  <si>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</si>
  <si>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</si>
  <si>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</si>
  <si>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</si>
  <si>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</si>
  <si>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</si>
  <si>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</si>
  <si>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</si>
  <si>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</si>
  <si>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</si>
  <si>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</si>
  <si>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</si>
  <si>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</si>
  <si>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</si>
  <si>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</si>
  <si>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</si>
  <si>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</si>
  <si>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</si>
  <si>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</si>
  <si>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</si>
  <si>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</si>
  <si>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</si>
  <si>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</si>
  <si>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</si>
  <si>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</si>
  <si>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</si>
  <si>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</si>
  <si>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</si>
  <si>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</si>
  <si>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</si>
  <si>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</si>
  <si>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</si>
  <si>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</si>
  <si>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</si>
  <si>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</si>
  <si>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</si>
  <si>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</si>
  <si>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</si>
  <si>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</si>
  <si>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</si>
  <si>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</si>
  <si>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</si>
  <si>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</si>
  <si>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</si>
  <si>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</si>
  <si>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</si>
  <si>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</si>
  <si>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</si>
  <si>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</si>
  <si>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</si>
  <si>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</si>
  <si>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</si>
  <si>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</si>
  <si>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</si>
  <si>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</si>
  <si>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</si>
  <si>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</si>
  <si>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</si>
  <si>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</si>
  <si>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</si>
  <si>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</si>
  <si>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</si>
  <si>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</si>
  <si>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</si>
  <si>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</si>
  <si>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</si>
  <si>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</si>
  <si>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</si>
  <si>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</si>
  <si>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</si>
  <si>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</si>
  <si>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</si>
  <si>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</si>
  <si>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</si>
  <si>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</si>
  <si>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</si>
  <si>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</si>
  <si>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</si>
  <si>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</si>
  <si>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</si>
  <si>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</si>
  <si>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</si>
  <si>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</si>
  <si>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</si>
  <si>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</si>
  <si>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</si>
  <si>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</si>
  <si>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</si>
  <si>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</si>
  <si>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</si>
  <si>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</si>
  <si>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</si>
  <si>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</si>
  <si>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</si>
  <si>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</si>
  <si>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</si>
  <si>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</si>
  <si>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</si>
  <si>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</si>
  <si>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</si>
  <si>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</si>
  <si>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</si>
  <si>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</si>
  <si>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</si>
  <si>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</si>
  <si>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</si>
  <si>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</si>
  <si>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</si>
  <si>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</si>
  <si>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</si>
  <si>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</si>
  <si>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</si>
  <si>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</si>
  <si>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</si>
  <si>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</si>
  <si>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</si>
  <si>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</si>
  <si>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</si>
  <si>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</si>
  <si>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</si>
  <si>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</si>
  <si>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</si>
  <si>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</si>
  <si>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</si>
  <si>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</si>
  <si>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</si>
  <si>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</si>
  <si>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</si>
  <si>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</si>
  <si>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</si>
  <si>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</si>
  <si>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</si>
  <si>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</si>
  <si>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</si>
  <si>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</si>
  <si>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</si>
  <si>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</si>
  <si>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</si>
  <si>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</si>
  <si>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</si>
  <si>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</si>
  <si>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</si>
  <si>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</si>
  <si>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</si>
  <si>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</si>
  <si>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</si>
  <si>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</si>
  <si>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</si>
  <si>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</si>
  <si>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</si>
  <si>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</si>
  <si>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</si>
  <si>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</si>
  <si>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</si>
  <si>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</si>
  <si>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</si>
  <si>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</si>
  <si>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</si>
  <si>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</si>
  <si>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</si>
  <si>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</si>
  <si>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</si>
  <si>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</si>
  <si>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</si>
  <si>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</si>
  <si>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</si>
  <si>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</si>
  <si>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</si>
  <si>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</si>
  <si>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</si>
  <si>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</si>
  <si>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</si>
  <si>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</si>
  <si>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</si>
  <si>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</si>
  <si>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</si>
  <si>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</si>
  <si>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</si>
  <si>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</si>
  <si>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</si>
  <si>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</si>
  <si>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</si>
  <si>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</si>
  <si>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</si>
  <si>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</si>
  <si>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</si>
  <si>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</si>
  <si>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</si>
  <si>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</si>
  <si>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</si>
  <si>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</si>
  <si>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</si>
  <si>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</si>
  <si>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</si>
  <si>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</si>
  <si>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</si>
  <si>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</si>
  <si>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</si>
  <si>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</si>
  <si>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</si>
  <si>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</si>
  <si>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</si>
  <si>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</si>
  <si>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</si>
  <si>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</si>
  <si>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</si>
  <si>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</si>
  <si>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</si>
  <si>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</si>
  <si>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</si>
  <si>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</si>
  <si>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</si>
  <si>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</si>
  <si>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</si>
  <si>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</si>
  <si>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</si>
  <si>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</si>
  <si>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</si>
  <si>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</si>
  <si>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</si>
  <si>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</si>
  <si>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</si>
  <si>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</si>
  <si>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</si>
  <si>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</si>
  <si>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</si>
  <si>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</si>
  <si>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</si>
  <si>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</si>
  <si>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</si>
  <si>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</si>
  <si>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</si>
  <si>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</si>
  <si>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</si>
  <si>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</si>
  <si>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</si>
  <si>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</si>
  <si>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</si>
  <si>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</si>
  <si>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</si>
  <si>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</si>
  <si>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</si>
  <si>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</si>
  <si>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</si>
  <si>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</si>
  <si>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</si>
  <si>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</si>
  <si>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</si>
  <si>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</si>
  <si>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</si>
  <si>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</si>
  <si>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</si>
  <si>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</si>
  <si>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</si>
  <si>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</si>
  <si>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</si>
  <si>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</si>
  <si>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</si>
  <si>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</si>
  <si>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</si>
  <si>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</si>
  <si>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</si>
  <si>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</si>
  <si>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</si>
  <si>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</si>
  <si>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</si>
  <si>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</si>
  <si>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</si>
  <si>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</si>
  <si>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</si>
  <si>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</si>
  <si>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</si>
  <si>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</si>
  <si>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</si>
  <si>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</si>
  <si>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</si>
  <si>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</si>
  <si>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</si>
  <si>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</si>
  <si>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</si>
  <si>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</si>
  <si>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</si>
  <si>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</si>
  <si>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</si>
  <si>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</si>
  <si>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</si>
  <si>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</si>
  <si>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</si>
  <si>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</si>
  <si>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</si>
  <si>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</si>
  <si>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</si>
  <si>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</si>
  <si>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</si>
  <si>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</si>
  <si>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</si>
  <si>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</si>
  <si>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</si>
  <si>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</si>
  <si>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</si>
  <si>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</si>
  <si>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</si>
  <si>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</si>
  <si>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</si>
  <si>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</si>
  <si>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</si>
  <si>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</si>
  <si>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</si>
  <si>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</si>
  <si>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</si>
  <si>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</si>
  <si>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</si>
  <si>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</si>
  <si>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</si>
  <si>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</si>
  <si>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</si>
  <si>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</si>
  <si>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</si>
  <si>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</si>
  <si>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</si>
  <si>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</si>
  <si>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</si>
  <si>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</si>
  <si>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</si>
  <si>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</si>
  <si>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</si>
  <si>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</si>
  <si>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</si>
  <si>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</si>
  <si>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</si>
  <si>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</si>
  <si>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</si>
  <si>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</si>
  <si>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</si>
  <si>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</si>
  <si>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</si>
  <si>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</si>
  <si>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</si>
  <si>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</si>
  <si>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</si>
  <si>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</si>
  <si>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</si>
  <si>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</si>
  <si>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</si>
  <si>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</si>
  <si>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</si>
  <si>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</si>
  <si>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</si>
  <si>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</si>
  <si>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</si>
  <si>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</si>
  <si>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</si>
  <si>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</si>
  <si>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</si>
  <si>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</si>
  <si>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</si>
  <si>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</si>
  <si>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</si>
  <si>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</si>
  <si>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</si>
  <si>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</si>
  <si>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</si>
  <si>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</si>
  <si>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</si>
  <si>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</si>
  <si>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</si>
  <si>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</si>
  <si>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</si>
  <si>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</si>
  <si>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</si>
  <si>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</si>
  <si>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</si>
  <si>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</si>
  <si>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</si>
  <si>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</si>
  <si>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</si>
  <si>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</si>
  <si>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</si>
  <si>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</si>
  <si>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</si>
  <si>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</si>
  <si>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</si>
  <si>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</si>
  <si>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</si>
  <si>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</si>
  <si>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</si>
  <si>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</si>
  <si>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</si>
  <si>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</si>
  <si>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</si>
  <si>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</si>
  <si>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</si>
  <si>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</si>
  <si>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</si>
  <si>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</si>
  <si>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</si>
  <si>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</si>
  <si>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</si>
  <si>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</si>
  <si>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</si>
  <si>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</si>
  <si>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</si>
  <si>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</si>
  <si>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</si>
  <si>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</si>
  <si>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</si>
  <si>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</si>
  <si>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</si>
  <si>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</si>
  <si>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</si>
  <si>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</si>
  <si>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</si>
  <si>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</si>
  <si>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</si>
  <si>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</si>
  <si>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</si>
  <si>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</si>
  <si>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</si>
  <si>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</si>
  <si>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</si>
  <si>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</si>
  <si>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</si>
  <si>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</si>
  <si>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</si>
  <si>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</si>
  <si>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</si>
  <si>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</si>
  <si>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</si>
  <si>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</si>
  <si>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</si>
  <si>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</si>
  <si>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</si>
  <si>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</si>
  <si>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</si>
  <si>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</si>
  <si>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</si>
  <si>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</si>
  <si>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</si>
  <si>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</si>
  <si>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</si>
  <si>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</si>
  <si>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</si>
  <si>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</si>
  <si>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</si>
  <si>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</si>
  <si>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</si>
  <si>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</si>
  <si>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</si>
  <si>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</si>
  <si>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</si>
  <si>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</si>
  <si>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</si>
  <si>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</si>
  <si>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</si>
  <si>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</si>
  <si>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</si>
  <si>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</si>
  <si>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</si>
  <si>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</si>
  <si>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</si>
  <si>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</si>
  <si>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</si>
  <si>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</si>
  <si>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</si>
  <si>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</si>
  <si>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</si>
  <si>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</si>
  <si>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</si>
  <si>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</si>
  <si>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</si>
  <si>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</si>
  <si>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</si>
  <si>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</si>
  <si>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</si>
  <si>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</si>
  <si>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</si>
  <si>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</si>
  <si>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</si>
  <si>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</si>
  <si>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</si>
  <si>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</si>
  <si>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</si>
  <si>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</si>
  <si>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</si>
  <si>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</si>
  <si>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</si>
  <si>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</si>
  <si>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</si>
  <si>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</si>
  <si>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</si>
  <si>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</si>
  <si>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</si>
  <si>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</si>
  <si>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</si>
  <si>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</si>
  <si>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</si>
  <si>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</si>
  <si>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</si>
  <si>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</si>
  <si>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</si>
  <si>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</si>
  <si>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</si>
  <si>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</si>
  <si>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</si>
  <si>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</si>
  <si>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</si>
  <si>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</si>
  <si>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</si>
  <si>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</si>
  <si>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</si>
  <si>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</si>
  <si>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</si>
  <si>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</si>
  <si>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</si>
  <si>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</si>
  <si>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</si>
  <si>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</si>
  <si>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</si>
  <si>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</si>
  <si>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</si>
  <si>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</si>
  <si>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</si>
  <si>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</si>
  <si>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</si>
  <si>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</si>
  <si>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</si>
  <si>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</si>
  <si>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</si>
  <si>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</si>
  <si>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</si>
  <si>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</si>
  <si>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</si>
  <si>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</si>
  <si>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</si>
  <si>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</si>
  <si>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</si>
  <si>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</si>
  <si>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</si>
  <si>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</si>
  <si>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</si>
  <si>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</si>
  <si>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</si>
  <si>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</si>
  <si>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</si>
  <si>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</si>
  <si>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</si>
  <si>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</si>
  <si>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</si>
  <si>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</si>
  <si>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</si>
  <si>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</si>
  <si>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</si>
  <si>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</si>
  <si>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</si>
  <si>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</si>
  <si>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</si>
  <si>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</si>
  <si>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</si>
  <si>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</si>
  <si>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</si>
  <si>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</si>
  <si>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</si>
  <si>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</si>
  <si>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</si>
  <si>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</si>
  <si>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</si>
  <si>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</si>
  <si>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</si>
  <si>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</si>
  <si>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</si>
  <si>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</si>
  <si>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</si>
  <si>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</si>
  <si>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</si>
  <si>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</si>
  <si>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</si>
  <si>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</si>
  <si>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</si>
  <si>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</si>
  <si>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</si>
  <si>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</si>
  <si>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</si>
  <si>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</si>
  <si>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</si>
  <si>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</si>
  <si>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</si>
  <si>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</si>
  <si>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</si>
  <si>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</si>
  <si>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</si>
  <si>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</si>
  <si>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</si>
  <si>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</si>
  <si>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</si>
  <si>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</si>
  <si>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</si>
  <si>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</si>
  <si>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</si>
  <si>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</si>
  <si>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</si>
  <si>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</si>
  <si>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</si>
  <si>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</si>
  <si>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</si>
  <si>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</si>
  <si>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</si>
  <si>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</si>
  <si>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</si>
  <si>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</si>
  <si>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</si>
  <si>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</si>
  <si>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</si>
  <si>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</si>
  <si>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</si>
  <si>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</si>
  <si>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</si>
  <si>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</si>
  <si>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</si>
  <si>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</si>
  <si>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</si>
  <si>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</si>
  <si>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</si>
  <si>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</si>
  <si>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</si>
  <si>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</si>
  <si>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</si>
  <si>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</si>
  <si>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</si>
  <si>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</si>
  <si>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</si>
  <si>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</si>
  <si>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</si>
  <si>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</si>
  <si>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</si>
  <si>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</si>
  <si>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</si>
  <si>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</si>
  <si>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</si>
  <si>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</si>
  <si>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</si>
  <si>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</si>
  <si>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</si>
  <si>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</si>
  <si>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</si>
  <si>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</si>
  <si>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</si>
  <si>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</si>
  <si>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</si>
  <si>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</si>
  <si>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</si>
  <si>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</si>
  <si>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</si>
  <si>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</si>
  <si>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</si>
  <si>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</si>
  <si>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</si>
  <si>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</si>
  <si>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</si>
  <si>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</si>
  <si>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</si>
  <si>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</si>
  <si>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</si>
  <si>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</si>
  <si>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</si>
  <si>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</si>
  <si>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</si>
  <si>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</si>
  <si>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</si>
  <si>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</si>
  <si>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</si>
  <si>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</si>
  <si>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</si>
  <si>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</si>
  <si>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</si>
  <si>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</si>
  <si>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</si>
  <si>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</si>
  <si>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</si>
  <si>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</si>
  <si>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</si>
  <si>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</si>
  <si>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</si>
  <si>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</si>
  <si>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</si>
  <si>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</si>
  <si>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</si>
  <si>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</si>
  <si>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</si>
  <si>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</si>
  <si>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</si>
  <si>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</si>
  <si>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</si>
  <si>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</si>
  <si>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</si>
  <si>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</si>
  <si>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</si>
  <si>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</si>
  <si>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</si>
  <si>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</si>
  <si>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</si>
  <si>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</si>
  <si>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</si>
  <si>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</si>
  <si>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</si>
  <si>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</si>
  <si>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</si>
  <si>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</si>
  <si>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</si>
  <si>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</si>
  <si>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</si>
  <si>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</si>
  <si>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</si>
  <si>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</si>
  <si>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</si>
  <si>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</si>
  <si>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</si>
  <si>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</si>
  <si>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</si>
  <si>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</si>
  <si>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</si>
  <si>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</si>
  <si>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</si>
  <si>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</si>
  <si>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</si>
  <si>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</si>
  <si>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</si>
  <si>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</si>
  <si>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</si>
  <si>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</si>
  <si>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</si>
  <si>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</si>
  <si>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</si>
  <si>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</si>
  <si>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</si>
  <si>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</si>
  <si>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</si>
  <si>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</si>
  <si>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</si>
  <si>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</si>
  <si>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</si>
  <si>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</si>
  <si>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</si>
  <si>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</si>
  <si>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</si>
  <si>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</si>
  <si>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</si>
  <si>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</si>
  <si>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</si>
  <si>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</si>
  <si>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</si>
  <si>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</si>
  <si>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</si>
  <si>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</si>
  <si>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</si>
  <si>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</si>
  <si>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</si>
  <si>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</si>
  <si>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</si>
  <si>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</si>
  <si>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</si>
  <si>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</si>
  <si>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</si>
  <si>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</si>
  <si>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</si>
  <si>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</si>
  <si>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</si>
  <si>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</si>
  <si>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</si>
  <si>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</si>
  <si>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</si>
  <si>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</si>
  <si>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</si>
  <si>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</si>
  <si>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</si>
  <si>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</si>
  <si>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</si>
  <si>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</si>
  <si>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</si>
  <si>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</si>
  <si>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</si>
  <si>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</si>
  <si>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</si>
  <si>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</si>
  <si>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</si>
  <si>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</si>
  <si>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</si>
  <si>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</si>
  <si>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</si>
  <si>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</si>
  <si>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</si>
  <si>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</si>
  <si>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</si>
  <si>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</si>
  <si>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</si>
  <si>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</si>
  <si>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</si>
  <si>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</si>
  <si>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</si>
  <si>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</si>
  <si>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</si>
  <si>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</si>
  <si>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</si>
  <si>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</si>
  <si>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</si>
  <si>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</si>
  <si>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</si>
  <si>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</si>
  <si>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</si>
  <si>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</si>
  <si>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</si>
  <si>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</si>
  <si>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</si>
  <si>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</si>
  <si>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</si>
  <si>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</si>
  <si>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</si>
  <si>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</si>
  <si>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</si>
  <si>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</si>
  <si>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</si>
  <si>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</si>
  <si>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</si>
  <si>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</si>
  <si>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</si>
  <si>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</si>
  <si>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</si>
  <si>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</si>
  <si>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</si>
  <si>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</si>
  <si>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</si>
  <si>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</si>
  <si>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</si>
  <si>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</si>
  <si>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</si>
  <si>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</si>
  <si>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</si>
  <si>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</si>
  <si>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</si>
  <si>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</si>
  <si>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</si>
  <si>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</si>
  <si>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</si>
  <si>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</si>
  <si>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</si>
  <si>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</si>
  <si>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</si>
  <si>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</si>
  <si>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</si>
  <si>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</si>
  <si>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</si>
  <si>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</si>
  <si>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</si>
  <si>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</si>
  <si>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</si>
  <si>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</si>
  <si>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</si>
  <si>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</si>
  <si>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</si>
  <si>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</si>
  <si>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</si>
  <si>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</si>
  <si>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</si>
  <si>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</si>
  <si>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</si>
  <si>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</si>
  <si>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</si>
  <si>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</si>
  <si>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</si>
  <si>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</si>
  <si>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</si>
  <si>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</si>
  <si>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</si>
  <si>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</si>
  <si>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</si>
  <si>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</si>
  <si>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</si>
  <si>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</si>
  <si>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</si>
  <si>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</si>
  <si>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</si>
  <si>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</si>
  <si>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</si>
  <si>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</si>
  <si>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</si>
  <si>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</si>
  <si>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</si>
  <si>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</si>
  <si>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</si>
  <si>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</si>
  <si>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</si>
  <si>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</si>
  <si>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</si>
  <si>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</si>
  <si>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</si>
  <si>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</si>
  <si>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</si>
  <si>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</si>
  <si>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</si>
  <si>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</si>
  <si>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</si>
  <si>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</si>
  <si>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</si>
  <si>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</si>
  <si>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</si>
  <si>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</si>
  <si>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</si>
  <si>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</si>
  <si>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</si>
  <si>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</si>
  <si>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</si>
  <si>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</si>
  <si>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</si>
  <si>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</si>
  <si>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</si>
  <si>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</si>
  <si>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</si>
  <si>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</si>
  <si>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</si>
  <si>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</si>
  <si>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</si>
  <si>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</si>
  <si>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</si>
  <si>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</si>
  <si>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</si>
  <si>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</si>
  <si>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</si>
  <si>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</si>
  <si>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</si>
  <si>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</si>
  <si>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</si>
  <si>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</si>
  <si>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</si>
  <si>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</si>
  <si>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</si>
  <si>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</si>
  <si>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</si>
  <si>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</si>
  <si>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</si>
  <si>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</si>
  <si>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</si>
  <si>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</si>
  <si>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</si>
  <si>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</si>
  <si>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</si>
  <si>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</si>
  <si>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</si>
  <si>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</si>
  <si>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</si>
  <si>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</si>
  <si>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</si>
  <si>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</si>
  <si>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</si>
  <si>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</si>
  <si>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</si>
  <si>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</si>
  <si>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</si>
  <si>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</si>
  <si>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</si>
  <si>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</si>
  <si>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</si>
  <si>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</si>
  <si>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</si>
  <si>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</si>
  <si>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</si>
  <si>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</si>
  <si>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</si>
  <si>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</si>
  <si>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</si>
  <si>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</si>
  <si>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</si>
  <si>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</si>
  <si>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</si>
  <si>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</si>
  <si>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</si>
  <si>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</si>
  <si>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</si>
  <si>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</si>
  <si>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</si>
  <si>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</si>
  <si>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</si>
  <si>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</si>
  <si>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</si>
  <si>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</si>
  <si>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</si>
  <si>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</si>
  <si>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</si>
  <si>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</si>
  <si>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</si>
  <si>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</si>
  <si>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</si>
  <si>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</si>
  <si>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</si>
  <si>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</si>
  <si>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</si>
  <si>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</si>
  <si>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</si>
  <si>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</si>
  <si>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</si>
  <si>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</si>
  <si>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</si>
  <si>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</si>
  <si>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</si>
  <si>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</si>
  <si>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</si>
  <si>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</si>
  <si>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</si>
  <si>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</si>
  <si>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</si>
  <si>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</si>
  <si>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</si>
  <si>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</si>
  <si>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</si>
  <si>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</si>
  <si>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</si>
  <si>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</si>
  <si>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</si>
  <si>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</si>
  <si>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</si>
  <si>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</si>
  <si>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</si>
  <si>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</si>
  <si>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</si>
  <si>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</si>
  <si>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</si>
  <si>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</si>
  <si>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</si>
  <si>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</si>
  <si>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</si>
  <si>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</si>
  <si>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</si>
  <si>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</si>
  <si>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</si>
  <si>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</si>
  <si>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</si>
  <si>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</si>
  <si>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</si>
  <si>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</si>
  <si>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</si>
  <si>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</si>
  <si>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</si>
  <si>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</si>
  <si>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</si>
  <si>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</si>
  <si>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</si>
  <si>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</si>
  <si>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</si>
  <si>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</si>
  <si>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</si>
  <si>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</si>
  <si>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</si>
  <si>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</si>
  <si>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</si>
  <si>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</si>
  <si>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</si>
  <si>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</si>
  <si>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</si>
  <si>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</si>
  <si>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</si>
  <si>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</si>
  <si>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</si>
  <si>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</si>
  <si>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</si>
  <si>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</si>
  <si>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</si>
  <si>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</si>
  <si>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</si>
  <si>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</si>
  <si>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</si>
  <si>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</si>
  <si>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</si>
  <si>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</si>
  <si>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</si>
  <si>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</si>
  <si>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</si>
  <si>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</si>
  <si>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</si>
  <si>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</si>
  <si>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</si>
  <si>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</si>
  <si>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</si>
  <si>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</si>
  <si>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</si>
  <si>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</si>
  <si>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</si>
  <si>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</si>
  <si>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</si>
  <si>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</si>
  <si>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</si>
  <si>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</si>
  <si>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</si>
  <si>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</si>
  <si>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</si>
  <si>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</si>
  <si>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</si>
  <si>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</si>
  <si>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</si>
  <si>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</si>
  <si>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</si>
  <si>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</si>
  <si>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</si>
  <si>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</si>
  <si>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</si>
  <si>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</si>
  <si>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</si>
  <si>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</si>
  <si>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</si>
  <si>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</si>
  <si>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</si>
  <si>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</si>
  <si>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</si>
  <si>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</si>
  <si>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</si>
  <si>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</si>
  <si>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</si>
  <si>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</si>
  <si>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</si>
  <si>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</si>
  <si>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</si>
  <si>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</si>
  <si>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</si>
  <si>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</si>
  <si>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</si>
  <si>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</si>
  <si>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</si>
  <si>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</si>
  <si>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</si>
  <si>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</si>
  <si>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</si>
  <si>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</si>
  <si>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</si>
  <si>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</si>
  <si>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</si>
  <si>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</si>
  <si>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</si>
  <si>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</si>
  <si>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</si>
  <si>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</si>
  <si>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</si>
  <si>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</si>
  <si>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</si>
  <si>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</si>
  <si>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</si>
  <si>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</si>
  <si>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</si>
  <si>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</si>
  <si>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</si>
  <si>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</si>
  <si>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</si>
  <si>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</si>
  <si>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</si>
  <si>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</si>
  <si>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</si>
  <si>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</si>
  <si>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</si>
  <si>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</si>
  <si>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</si>
  <si>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</si>
  <si>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</si>
  <si>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</si>
  <si>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</si>
  <si>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</si>
  <si>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</si>
  <si>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</si>
  <si>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</si>
  <si>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</si>
  <si>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</si>
  <si>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</si>
  <si>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</si>
  <si>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</si>
  <si>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</si>
  <si>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</si>
  <si>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</si>
  <si>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</si>
  <si>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</si>
  <si>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</si>
  <si>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</si>
  <si>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</si>
  <si>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</si>
  <si>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</si>
  <si>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</si>
  <si>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</si>
  <si>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</si>
  <si>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</si>
  <si>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</si>
  <si>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</si>
  <si>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</si>
  <si>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</si>
  <si>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</si>
  <si>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</si>
  <si>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</si>
  <si>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</si>
  <si>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</si>
  <si>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</si>
  <si>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</si>
  <si>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</si>
  <si>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</si>
  <si>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</si>
  <si>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</si>
  <si>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</si>
  <si>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</si>
  <si>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</si>
  <si>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</si>
  <si>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</si>
  <si>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</si>
  <si>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</si>
  <si>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</si>
  <si>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</si>
  <si>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</si>
  <si>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</si>
  <si>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</si>
  <si>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</si>
  <si>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</si>
  <si>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</si>
  <si>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</si>
  <si>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</si>
  <si>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</si>
  <si>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</si>
  <si>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</si>
  <si>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</si>
  <si>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</si>
  <si>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</si>
  <si>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</si>
  <si>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</si>
  <si>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</si>
  <si>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</si>
  <si>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</si>
  <si>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</si>
  <si>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</si>
  <si>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</si>
  <si>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</si>
  <si>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</si>
  <si>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</si>
  <si>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</si>
  <si>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</si>
  <si>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</si>
  <si>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</si>
  <si>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</si>
  <si>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</si>
  <si>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</si>
  <si>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</si>
  <si>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</si>
  <si>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</si>
  <si>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</si>
  <si>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</si>
  <si>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</si>
  <si>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</si>
  <si>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</si>
  <si>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</si>
  <si>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</si>
  <si>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</si>
  <si>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</si>
  <si>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</si>
  <si>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</si>
  <si>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</si>
  <si>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</si>
  <si>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</si>
  <si>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</si>
  <si>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</si>
  <si>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</si>
  <si>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</si>
  <si>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</si>
  <si>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</si>
  <si>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</si>
  <si>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</si>
  <si>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</si>
  <si>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</si>
  <si>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</si>
  <si>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</si>
  <si>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</si>
  <si>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</si>
  <si>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</si>
  <si>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</si>
  <si>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</si>
  <si>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</si>
  <si>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</si>
  <si>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</si>
  <si>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</si>
  <si>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</si>
  <si>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</si>
  <si>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</si>
  <si>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</si>
  <si>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</si>
  <si>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</si>
  <si>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</si>
  <si>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</si>
  <si>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</si>
  <si>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</si>
  <si>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</si>
  <si>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</si>
  <si>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</si>
  <si>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</si>
  <si>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</si>
  <si>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</si>
  <si>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</si>
  <si>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</si>
  <si>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</si>
  <si>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</si>
  <si>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</si>
  <si>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</si>
  <si>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</si>
  <si>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</si>
  <si>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</si>
  <si>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</si>
  <si>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</si>
  <si>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</si>
  <si>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</si>
  <si>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</si>
  <si>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</si>
  <si>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</si>
  <si>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</si>
  <si>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</si>
  <si>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</si>
  <si>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</si>
  <si>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</si>
  <si>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</si>
  <si>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</si>
  <si>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</si>
  <si>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</si>
  <si>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</si>
  <si>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</si>
  <si>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</si>
  <si>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</si>
  <si>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</si>
  <si>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</si>
  <si>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</si>
  <si>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</si>
  <si>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</si>
  <si>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</si>
  <si>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</si>
  <si>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</si>
  <si>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</si>
  <si>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</si>
  <si>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</si>
  <si>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</si>
  <si>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</si>
  <si>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</si>
  <si>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</si>
  <si>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</si>
  <si>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</si>
  <si>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</si>
  <si>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</si>
  <si>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</si>
  <si>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</si>
  <si>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</si>
  <si>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</si>
  <si>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</si>
  <si>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</si>
  <si>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</si>
  <si>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</si>
  <si>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</si>
  <si>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</si>
  <si>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</si>
  <si>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</si>
  <si>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</si>
  <si>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</si>
  <si>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</si>
  <si>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</si>
  <si>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</si>
  <si>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</si>
  <si>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</si>
  <si>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</si>
  <si>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</si>
  <si>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</si>
  <si>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</si>
  <si>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</si>
  <si>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</si>
  <si>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</si>
  <si>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</si>
  <si>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</si>
  <si>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</si>
  <si>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</si>
  <si>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</si>
  <si>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</si>
  <si>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</si>
  <si>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</si>
  <si>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</si>
  <si>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</si>
  <si>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</si>
  <si>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</si>
  <si>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</si>
  <si>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</si>
  <si>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</si>
  <si>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</si>
  <si>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</si>
  <si>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</si>
  <si>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</si>
  <si>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</si>
  <si>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</si>
  <si>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</si>
  <si>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</si>
  <si>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</si>
  <si>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</si>
  <si>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</si>
  <si>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</si>
  <si>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</si>
  <si>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</si>
  <si>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</si>
  <si>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</si>
  <si>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</si>
  <si>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</si>
  <si>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</si>
  <si>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</si>
  <si>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</si>
  <si>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</si>
  <si>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</si>
  <si>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</si>
  <si>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</si>
  <si>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</si>
  <si>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</si>
  <si>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</si>
  <si>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</si>
  <si>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</si>
  <si>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</si>
  <si>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</si>
  <si>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</si>
  <si>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</si>
  <si>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</si>
  <si>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</si>
  <si>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</si>
  <si>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</si>
  <si>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</si>
  <si>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</si>
  <si>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</si>
  <si>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</si>
  <si>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</si>
  <si>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</si>
  <si>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</si>
  <si>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</si>
  <si>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</si>
  <si>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</si>
  <si>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</si>
  <si>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</si>
  <si>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</si>
  <si>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</si>
  <si>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</si>
  <si>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</si>
  <si>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</si>
  <si>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</si>
  <si>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</si>
  <si>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</si>
  <si>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</si>
  <si>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</si>
  <si>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</si>
  <si>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</si>
  <si>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</si>
  <si>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</si>
  <si>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</si>
  <si>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</si>
  <si>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</si>
  <si>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</si>
  <si>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</si>
  <si>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</si>
  <si>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</si>
  <si>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</si>
  <si>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</si>
  <si>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</si>
  <si>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</si>
  <si>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</si>
  <si>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</si>
  <si>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</si>
  <si>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</si>
  <si>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</si>
  <si>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</si>
  <si>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</si>
  <si>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</si>
  <si>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</si>
  <si>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</si>
  <si>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</si>
  <si>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</si>
  <si>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</si>
  <si>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</si>
  <si>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</si>
  <si>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</si>
  <si>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</si>
  <si>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</si>
  <si>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</si>
  <si>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</si>
  <si>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</si>
  <si>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</si>
  <si>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</si>
  <si>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</si>
  <si>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</si>
  <si>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</si>
  <si>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</si>
  <si>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</si>
  <si>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</si>
  <si>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</si>
  <si>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</si>
  <si>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</si>
  <si>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</si>
  <si>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</si>
  <si>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</si>
  <si>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</si>
  <si>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</si>
  <si>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</si>
  <si>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</si>
  <si>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</si>
  <si>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</si>
  <si>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</si>
  <si>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</si>
  <si>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</si>
  <si>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</si>
  <si>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</si>
  <si>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</si>
  <si>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</si>
  <si>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</si>
  <si>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</si>
  <si>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</si>
  <si>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</si>
  <si>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</si>
  <si>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</si>
  <si>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</si>
  <si>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</si>
  <si>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</si>
  <si>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</si>
  <si>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</si>
  <si>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</si>
  <si>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</si>
  <si>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</si>
  <si>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</si>
  <si>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</si>
  <si>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</si>
  <si>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</si>
  <si>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</si>
  <si>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</si>
  <si>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</si>
  <si>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</si>
  <si>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</si>
  <si>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</si>
  <si>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</si>
  <si>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</si>
  <si>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</si>
  <si>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</si>
  <si>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</si>
  <si>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</si>
  <si>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</si>
  <si>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</si>
  <si>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</si>
  <si>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</si>
  <si>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</si>
  <si>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</si>
  <si>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</si>
  <si>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</si>
  <si>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</si>
  <si>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</si>
  <si>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</si>
  <si>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</si>
  <si>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</si>
  <si>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</si>
  <si>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</si>
  <si>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</si>
  <si>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</si>
  <si>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</si>
  <si>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</si>
  <si>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</si>
  <si>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</si>
  <si>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</si>
  <si>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</si>
  <si>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</si>
  <si>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</si>
  <si>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</si>
  <si>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</si>
  <si>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</si>
  <si>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</si>
  <si>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</si>
  <si>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</si>
  <si>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</si>
  <si>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</si>
  <si>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</si>
  <si>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</si>
  <si>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</si>
  <si>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</si>
  <si>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</si>
  <si>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</si>
  <si>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</si>
  <si>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</si>
  <si>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</si>
  <si>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</si>
  <si>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</si>
  <si>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</si>
  <si>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</si>
  <si>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</si>
  <si>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</si>
  <si>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</si>
  <si>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</si>
  <si>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</si>
  <si>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</si>
  <si>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</si>
  <si>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</si>
  <si>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</si>
  <si>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</si>
  <si>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</si>
  <si>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</si>
  <si>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</si>
  <si>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</si>
  <si>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</si>
  <si>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</si>
  <si>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</si>
  <si>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</si>
  <si>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</si>
  <si>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</si>
  <si>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</si>
  <si>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</si>
  <si>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</si>
  <si>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</si>
  <si>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</si>
  <si>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</si>
  <si>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</si>
  <si>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</si>
  <si>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</si>
  <si>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</si>
  <si>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</si>
  <si>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</si>
  <si>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</si>
  <si>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</si>
  <si>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</si>
  <si>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</si>
  <si>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</si>
  <si>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</si>
  <si>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</si>
  <si>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</si>
  <si>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</si>
  <si>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</si>
  <si>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</si>
  <si>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</si>
  <si>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</si>
  <si>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</si>
  <si>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</si>
  <si>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</si>
  <si>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</si>
  <si>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</si>
  <si>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</si>
  <si>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</si>
  <si>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</si>
  <si>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</si>
  <si>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</si>
  <si>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</si>
  <si>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</si>
  <si>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</si>
  <si>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</si>
  <si>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</si>
  <si>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</si>
  <si>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</si>
  <si>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</si>
  <si>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</si>
  <si>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</si>
  <si>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</si>
  <si>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</si>
  <si>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</si>
  <si>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</si>
  <si>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</si>
  <si>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</si>
  <si>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</si>
  <si>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</si>
  <si>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</si>
  <si>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</si>
  <si>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</si>
  <si>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</si>
  <si>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</si>
  <si>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</si>
  <si>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</si>
  <si>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</si>
  <si>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</si>
  <si>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</si>
  <si>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</si>
  <si>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</si>
  <si>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</si>
  <si>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</si>
  <si>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</si>
  <si>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</si>
  <si>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</si>
  <si>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</si>
  <si>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</si>
  <si>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</si>
  <si>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</si>
  <si>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</si>
  <si>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</si>
  <si>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</si>
  <si>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</si>
  <si>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</si>
  <si>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</si>
  <si>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</si>
  <si>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</si>
  <si>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</si>
  <si>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</si>
  <si>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</si>
  <si>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</si>
  <si>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</si>
  <si>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</si>
  <si>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</si>
  <si>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</si>
  <si>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</si>
  <si>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</si>
  <si>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</si>
  <si>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</si>
  <si>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</si>
  <si>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</si>
  <si>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</si>
  <si>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</si>
  <si>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</si>
  <si>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</si>
  <si>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</si>
  <si>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</si>
  <si>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</si>
  <si>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</si>
  <si>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</si>
  <si>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</si>
  <si>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</si>
  <si>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</si>
  <si>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</si>
  <si>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</si>
  <si>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</si>
  <si>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</si>
  <si>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</si>
  <si>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</si>
  <si>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</si>
  <si>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</si>
  <si>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</si>
  <si>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</si>
  <si>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</si>
  <si>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</si>
  <si>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</si>
  <si>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</si>
  <si>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</si>
  <si>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</si>
  <si>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</si>
  <si>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</si>
  <si>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</si>
  <si>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</si>
  <si>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</si>
  <si>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</si>
  <si>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</si>
  <si>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</si>
  <si>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</si>
  <si>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</si>
  <si>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</si>
  <si>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</si>
  <si>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</si>
  <si>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</si>
  <si>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</si>
  <si>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</si>
  <si>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</si>
  <si>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</si>
  <si>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</si>
  <si>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</si>
  <si>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</si>
  <si>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</si>
  <si>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</si>
  <si>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</si>
  <si>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</si>
  <si>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</si>
  <si>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</si>
  <si>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</si>
  <si>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</si>
  <si>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</si>
  <si>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</si>
  <si>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</si>
  <si>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</si>
  <si>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</si>
  <si>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</si>
  <si>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</si>
  <si>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</si>
  <si>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</si>
  <si>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</si>
  <si>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</si>
  <si>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</si>
  <si>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</si>
  <si>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</si>
  <si>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</si>
  <si>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</si>
  <si>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</si>
  <si>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</si>
  <si>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</si>
  <si>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</si>
  <si>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</si>
  <si>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</si>
  <si>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</si>
  <si>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</si>
  <si>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</si>
  <si>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</si>
  <si>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</si>
  <si>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</si>
  <si>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</si>
  <si>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</si>
  <si>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</si>
  <si>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</si>
  <si>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</si>
  <si>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</si>
  <si>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</si>
  <si>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</si>
  <si>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</si>
  <si>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</si>
  <si>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</si>
  <si>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</si>
  <si>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</si>
  <si>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</si>
  <si>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</si>
  <si>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</si>
  <si>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</si>
  <si>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</si>
  <si>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</si>
  <si>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</si>
  <si>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</si>
  <si>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</si>
  <si>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</si>
  <si>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</si>
  <si>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</si>
  <si>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</si>
  <si>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</si>
  <si>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</si>
  <si>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</si>
  <si>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</si>
  <si>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</si>
  <si>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</si>
  <si>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</si>
  <si>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</si>
  <si>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</si>
  <si>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</si>
  <si>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</si>
  <si>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</si>
  <si>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</si>
  <si>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</si>
  <si>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</si>
  <si>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</si>
  <si>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</si>
  <si>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</si>
  <si>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</si>
  <si>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</si>
  <si>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</si>
  <si>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</si>
  <si>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</si>
  <si>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</si>
  <si>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</si>
  <si>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</si>
  <si>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</si>
  <si>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</si>
  <si>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</si>
  <si>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</si>
  <si>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</si>
  <si>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</si>
  <si>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</si>
  <si>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</si>
  <si>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</si>
  <si>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</si>
  <si>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</si>
  <si>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</si>
  <si>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</si>
  <si>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</si>
  <si>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</si>
  <si>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</si>
  <si>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</si>
  <si>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</si>
  <si>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</si>
  <si>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</si>
  <si>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</si>
  <si>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</si>
  <si>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</si>
  <si>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</si>
  <si>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</si>
  <si>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</si>
  <si>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</si>
  <si>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</si>
  <si>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</si>
  <si>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</si>
  <si>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</si>
  <si>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</si>
  <si>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</si>
  <si>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</si>
  <si>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</si>
  <si>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</si>
  <si>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</si>
  <si>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</si>
  <si>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</si>
  <si>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</si>
  <si>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</si>
  <si>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</si>
  <si>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</si>
  <si>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</si>
  <si>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</si>
  <si>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</si>
  <si>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</si>
  <si>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</si>
  <si>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</si>
  <si>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</si>
  <si>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</si>
  <si>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</si>
  <si>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</si>
  <si>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</si>
  <si>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</si>
  <si>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</si>
  <si>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</si>
  <si>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</si>
  <si>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</si>
  <si>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</si>
  <si>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</si>
  <si>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</si>
  <si>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</si>
  <si>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</si>
  <si>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</si>
  <si>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</si>
  <si>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</si>
  <si>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</si>
  <si>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</si>
  <si>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</si>
  <si>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</si>
  <si>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</si>
  <si>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</si>
  <si>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</si>
  <si>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</si>
  <si>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</si>
  <si>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</si>
  <si>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</si>
  <si>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</si>
  <si>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</si>
  <si>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</si>
  <si>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</si>
  <si>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</si>
  <si>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</si>
  <si>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</si>
  <si>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</si>
  <si>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</si>
  <si>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</si>
  <si>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</si>
  <si>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</si>
  <si>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</si>
  <si>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</si>
  <si>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</si>
  <si>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</si>
  <si>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</si>
  <si>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</si>
  <si>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</si>
  <si>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</si>
  <si>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</si>
  <si>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</si>
  <si>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</si>
  <si>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</si>
  <si>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</si>
  <si>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</si>
  <si>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</si>
  <si>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</si>
  <si>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</si>
  <si>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</si>
  <si>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</si>
  <si>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</si>
  <si>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</si>
  <si>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</si>
  <si>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</si>
  <si>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</si>
  <si>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</si>
  <si>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</si>
  <si>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</si>
  <si>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</si>
  <si>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</si>
  <si>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</si>
  <si>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</si>
  <si>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</si>
  <si>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</si>
  <si>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</si>
  <si>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</si>
  <si>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</si>
  <si>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</si>
  <si>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</si>
  <si>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</si>
  <si>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</si>
  <si>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</si>
  <si>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</si>
  <si>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</si>
  <si>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</si>
  <si>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</si>
  <si>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</si>
  <si>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</si>
  <si>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</si>
  <si>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</si>
  <si>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</si>
  <si>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</si>
  <si>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</si>
  <si>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</si>
  <si>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</si>
  <si>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</si>
  <si>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</si>
  <si>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</si>
  <si>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</si>
  <si>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</si>
  <si>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</si>
  <si>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</si>
  <si>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</si>
  <si>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</si>
  <si>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</si>
  <si>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</si>
  <si>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</si>
  <si>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</si>
  <si>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</si>
  <si>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</si>
  <si>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</si>
  <si>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</si>
  <si>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</si>
  <si>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</si>
  <si>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</si>
  <si>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</si>
  <si>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</si>
  <si>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</si>
  <si>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</si>
  <si>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</si>
  <si>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</si>
  <si>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</si>
  <si>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</si>
  <si>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</si>
  <si>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</si>
  <si>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</si>
  <si>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</si>
  <si>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</si>
  <si>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</si>
  <si>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</si>
  <si>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</si>
  <si>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</si>
  <si>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</si>
  <si>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</si>
  <si>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</si>
  <si>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</si>
  <si>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</si>
  <si>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</si>
  <si>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</si>
  <si>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</si>
  <si>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</si>
  <si>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</si>
  <si>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</si>
  <si>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</si>
  <si>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</si>
  <si>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</si>
  <si>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</si>
  <si>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</si>
  <si>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</si>
  <si>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</si>
  <si>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</si>
  <si>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</si>
  <si>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</si>
  <si>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</si>
  <si>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</si>
  <si>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</si>
  <si>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</si>
  <si>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</si>
  <si>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</si>
  <si>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</si>
  <si>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</si>
  <si>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</si>
  <si>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</si>
  <si>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</si>
  <si>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</si>
  <si>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</si>
  <si>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</si>
  <si>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</si>
  <si>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</si>
  <si>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</si>
  <si>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</si>
  <si>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</si>
  <si>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</si>
  <si>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</si>
  <si>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</si>
  <si>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</si>
  <si>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</si>
  <si>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</si>
  <si>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</si>
  <si>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</si>
  <si>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</si>
  <si>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</si>
  <si>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</si>
  <si>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</si>
  <si>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</si>
  <si>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</si>
  <si>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</si>
  <si>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</si>
  <si>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</si>
  <si>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</si>
  <si>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</si>
  <si>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</si>
  <si>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</si>
  <si>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</si>
  <si>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</si>
  <si>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</si>
  <si>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</si>
  <si>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</si>
  <si>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</si>
  <si>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</si>
  <si>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</si>
  <si>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</si>
  <si>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</si>
  <si>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</si>
  <si>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</si>
  <si>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</si>
  <si>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</si>
  <si>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</si>
  <si>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</si>
  <si>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</si>
  <si>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</si>
  <si>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</si>
  <si>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</si>
  <si>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</si>
  <si>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</si>
  <si>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</si>
  <si>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</si>
  <si>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</si>
  <si>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</si>
  <si>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</si>
  <si>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</si>
  <si>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</si>
  <si>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</si>
  <si>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</si>
  <si>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</si>
  <si>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</si>
  <si>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</si>
  <si>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</si>
  <si>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</si>
  <si>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</si>
  <si>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</si>
  <si>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</si>
  <si>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</si>
  <si>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</si>
  <si>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</si>
  <si>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</si>
  <si>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</si>
  <si>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</si>
  <si>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</si>
  <si>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</si>
  <si>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</si>
  <si>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</si>
  <si>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</si>
  <si>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</si>
  <si>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</si>
  <si>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</si>
  <si>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</si>
  <si>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</si>
  <si>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</si>
  <si>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</si>
  <si>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</si>
  <si>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</si>
  <si>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</si>
  <si>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</si>
  <si>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</si>
  <si>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</si>
  <si>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</si>
  <si>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</si>
  <si>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</si>
  <si>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</si>
  <si>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</si>
  <si>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</si>
  <si>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</si>
  <si>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</si>
  <si>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</si>
  <si>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</si>
  <si>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</si>
  <si>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</si>
  <si>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</si>
  <si>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</si>
  <si>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</si>
  <si>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</si>
  <si>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</si>
  <si>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</si>
  <si>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</si>
  <si>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</si>
  <si>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</si>
  <si>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</si>
  <si>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</si>
  <si>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</si>
  <si>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</si>
  <si>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</si>
  <si>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</si>
  <si>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</si>
  <si>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</si>
  <si>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</si>
  <si>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</si>
  <si>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</si>
  <si>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</si>
  <si>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</si>
  <si>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</si>
  <si>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</si>
  <si>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</si>
  <si>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</si>
  <si>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</si>
  <si>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</si>
  <si>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</si>
  <si>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</si>
  <si>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</si>
  <si>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</si>
  <si>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</si>
  <si>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</si>
  <si>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</si>
  <si>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</si>
  <si>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</si>
  <si>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</si>
  <si>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</si>
  <si>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</si>
  <si>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</si>
  <si>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</si>
  <si>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</si>
  <si>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</si>
  <si>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</si>
  <si>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</si>
  <si>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</si>
  <si>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</si>
  <si>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</si>
  <si>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</si>
  <si>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</si>
  <si>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</si>
  <si>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</si>
  <si>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</si>
  <si>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</si>
  <si>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</si>
  <si>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</si>
  <si>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</si>
  <si>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</si>
  <si>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</si>
  <si>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</si>
  <si>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</si>
  <si>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</si>
  <si>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</si>
  <si>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</si>
  <si>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</si>
  <si>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</si>
  <si>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</si>
  <si>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</si>
  <si>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</si>
  <si>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</si>
  <si>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</si>
  <si>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</si>
  <si>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</si>
  <si>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</si>
  <si>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</si>
  <si>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</si>
  <si>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</si>
  <si>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</si>
  <si>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</si>
  <si>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</si>
  <si>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</si>
  <si>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</si>
  <si>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</si>
  <si>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</si>
  <si>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</si>
  <si>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</si>
  <si>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</si>
  <si>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</si>
  <si>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</si>
  <si>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</si>
  <si>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</si>
  <si>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</si>
  <si>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</si>
  <si>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</si>
  <si>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</si>
  <si>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</si>
  <si>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</si>
  <si>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</si>
  <si>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</si>
  <si>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</si>
  <si>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</si>
  <si>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</si>
  <si>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</si>
  <si>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</si>
  <si>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</si>
  <si>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</si>
  <si>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</si>
  <si>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</si>
  <si>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</si>
  <si>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</si>
  <si>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</si>
  <si>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</si>
  <si>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</si>
  <si>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</si>
  <si>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</si>
  <si>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</si>
  <si>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</si>
  <si>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</si>
  <si>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</si>
  <si>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</si>
  <si>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</si>
  <si>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</si>
  <si>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</si>
  <si>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</si>
  <si>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</si>
  <si>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</si>
  <si>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</si>
  <si>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</si>
  <si>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</si>
  <si>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</si>
  <si>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</si>
  <si>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</si>
  <si>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</si>
  <si>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</si>
  <si>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</si>
  <si>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</si>
  <si>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</si>
  <si>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</si>
  <si>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</si>
  <si>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</si>
  <si>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</si>
  <si>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</si>
  <si>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</si>
  <si>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</si>
  <si>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</si>
  <si>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</si>
  <si>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</si>
  <si>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</si>
  <si>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</si>
  <si>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</si>
  <si>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</si>
  <si>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</si>
  <si>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</si>
  <si>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</si>
  <si>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</si>
  <si>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</si>
  <si>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</si>
  <si>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</si>
  <si>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</si>
  <si>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</si>
  <si>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</si>
  <si>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</si>
  <si>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</si>
  <si>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</si>
  <si>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</si>
  <si>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</si>
  <si>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</si>
  <si>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</si>
  <si>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</si>
  <si>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</si>
  <si>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</si>
  <si>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</si>
  <si>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</si>
  <si>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</si>
  <si>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</si>
  <si>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</si>
  <si>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</si>
  <si>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</si>
  <si>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</si>
  <si>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</si>
  <si>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</si>
  <si>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</si>
  <si>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</si>
  <si>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</si>
  <si>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</si>
  <si>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</si>
  <si>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</si>
  <si>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</si>
  <si>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</si>
  <si>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</si>
  <si>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</si>
  <si>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</si>
  <si>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</si>
  <si>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</si>
  <si>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</si>
  <si>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</si>
  <si>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</si>
  <si>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</si>
  <si>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</si>
  <si>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</si>
  <si>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</si>
  <si>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</si>
  <si>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</si>
  <si>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</si>
  <si>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</si>
  <si>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</si>
  <si>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</si>
  <si>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</si>
  <si>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</si>
  <si>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</si>
  <si>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</si>
  <si>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</si>
  <si>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</si>
  <si>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</si>
  <si>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</si>
  <si>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</si>
  <si>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</si>
  <si>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</si>
  <si>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</si>
  <si>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</si>
  <si>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</si>
  <si>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</si>
  <si>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</si>
  <si>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</si>
  <si>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</si>
  <si>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</si>
  <si>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</si>
  <si>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</si>
  <si>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</si>
  <si>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</si>
  <si>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</si>
  <si>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</si>
  <si>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</si>
  <si>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</si>
  <si>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</si>
  <si>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</si>
  <si>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</si>
  <si>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</si>
  <si>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</si>
  <si>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</si>
  <si>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</si>
  <si>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</si>
  <si>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</si>
  <si>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</si>
  <si>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</si>
  <si>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</si>
  <si>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</si>
  <si>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</si>
  <si>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</si>
  <si>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</si>
  <si>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</si>
  <si>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</si>
  <si>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</si>
  <si>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</si>
  <si>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</si>
  <si>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</si>
  <si>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</si>
  <si>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</si>
  <si>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</si>
  <si>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</si>
  <si>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</si>
  <si>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</si>
  <si>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</si>
  <si>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</si>
  <si>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</si>
  <si>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</si>
  <si>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</si>
  <si>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</si>
  <si>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</si>
  <si>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</si>
  <si>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</si>
  <si>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</si>
  <si>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</si>
  <si>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</si>
  <si>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</si>
  <si>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</si>
  <si>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</si>
  <si>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</si>
  <si>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</si>
  <si>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</si>
  <si>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</si>
  <si>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</si>
  <si>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</si>
  <si>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</si>
  <si>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</si>
  <si>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</si>
  <si>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</si>
  <si>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</si>
  <si>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</si>
  <si>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</si>
  <si>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</si>
  <si>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</si>
  <si>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</si>
  <si>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</si>
  <si>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</si>
  <si>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</si>
  <si>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</si>
  <si>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</si>
  <si>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</si>
  <si>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</si>
  <si>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</si>
  <si>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</si>
  <si>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</si>
  <si>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</si>
  <si>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</si>
  <si>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</si>
  <si>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</si>
  <si>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</si>
  <si>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</si>
  <si>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</si>
  <si>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</si>
  <si>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</si>
  <si>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</si>
  <si>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</si>
  <si>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</si>
  <si>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</si>
  <si>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</si>
  <si>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</si>
  <si>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</si>
  <si>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</si>
  <si>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</si>
  <si>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</si>
  <si>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</si>
  <si>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</si>
  <si>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</si>
  <si>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</si>
  <si>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</si>
  <si>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</si>
  <si>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</si>
  <si>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</si>
  <si>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</si>
  <si>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</si>
  <si>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</si>
  <si>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</si>
  <si>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</si>
  <si>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</si>
  <si>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</si>
  <si>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</si>
  <si>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</si>
  <si>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</si>
  <si>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</si>
  <si>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</si>
  <si>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</si>
  <si>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</si>
  <si>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</si>
  <si>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</si>
  <si>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</si>
  <si>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</si>
  <si>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</si>
  <si>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</si>
  <si>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</si>
  <si>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</si>
  <si>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</si>
  <si>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</si>
  <si>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</si>
  <si>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</si>
  <si>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</si>
  <si>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</si>
  <si>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</si>
  <si>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</si>
  <si>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</si>
  <si>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</si>
  <si>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</si>
  <si>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</si>
  <si>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</si>
  <si>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</si>
  <si>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</si>
  <si>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</si>
  <si>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</si>
  <si>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</si>
  <si>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</si>
  <si>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</si>
  <si>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</si>
  <si>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</si>
  <si>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</si>
  <si>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</si>
  <si>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</si>
  <si>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</si>
  <si>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</si>
  <si>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</si>
  <si>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</si>
  <si>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</si>
  <si>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</si>
  <si>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</si>
  <si>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</si>
  <si>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</si>
  <si>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</si>
  <si>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</si>
  <si>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</si>
  <si>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</si>
  <si>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</si>
  <si>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</si>
  <si>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</si>
  <si>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</si>
  <si>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</si>
  <si>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</si>
  <si>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</si>
  <si>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</si>
  <si>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</si>
  <si>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</si>
  <si>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</si>
  <si>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</si>
  <si>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</si>
  <si>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</si>
  <si>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</si>
  <si>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</si>
  <si>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</si>
  <si>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</si>
  <si>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</si>
  <si>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</si>
  <si>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</si>
  <si>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</si>
  <si>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</si>
  <si>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</si>
  <si>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</si>
  <si>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</si>
  <si>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</si>
  <si>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</si>
  <si>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</si>
  <si>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</si>
  <si>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</si>
  <si>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</si>
  <si>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</si>
  <si>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</si>
  <si>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</si>
  <si>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</si>
  <si>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</si>
  <si>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</si>
  <si>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</si>
  <si>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</si>
  <si>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</si>
  <si>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</si>
  <si>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</si>
  <si>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</si>
  <si>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</si>
  <si>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</si>
  <si>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</si>
  <si>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</si>
  <si>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</si>
  <si>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</si>
  <si>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</si>
  <si>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</si>
  <si>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</si>
  <si>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</si>
  <si>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</si>
  <si>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</si>
  <si>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</si>
  <si>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</si>
  <si>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</si>
  <si>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</si>
  <si>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</si>
  <si>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</si>
  <si>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</si>
  <si>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</si>
  <si>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</si>
  <si>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</si>
  <si>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</si>
  <si>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</si>
  <si>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</si>
  <si>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</si>
  <si>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</si>
  <si>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</si>
  <si>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</si>
  <si>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</si>
  <si>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</si>
  <si>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</si>
  <si>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</si>
  <si>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</si>
  <si>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</si>
  <si>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</si>
  <si>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</si>
  <si>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</si>
  <si>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</si>
  <si>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</si>
  <si>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</si>
  <si>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</si>
  <si>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</si>
  <si>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</si>
  <si>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</si>
  <si>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</si>
  <si>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</si>
  <si>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</si>
  <si>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</si>
  <si>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</si>
  <si>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</si>
  <si>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</si>
  <si>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</si>
  <si>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</si>
  <si>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</si>
  <si>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</si>
  <si>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</si>
  <si>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</si>
  <si>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</si>
  <si>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</si>
  <si>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</si>
  <si>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</si>
  <si>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</si>
  <si>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</si>
  <si>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</si>
  <si>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</si>
  <si>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</si>
  <si>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</si>
  <si>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</si>
  <si>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</si>
  <si>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</si>
  <si>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</si>
  <si>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</si>
  <si>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</si>
  <si>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</si>
  <si>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</si>
  <si>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</si>
  <si>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</si>
  <si>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</si>
  <si>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</si>
  <si>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</si>
  <si>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</si>
  <si>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</si>
  <si>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</si>
  <si>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</si>
  <si>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</si>
  <si>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</si>
  <si>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</si>
  <si>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</si>
  <si>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</si>
  <si>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</si>
  <si>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</si>
  <si>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</si>
  <si>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</si>
  <si>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</si>
  <si>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</si>
  <si>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</si>
  <si>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</si>
  <si>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</si>
  <si>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</si>
  <si>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</si>
  <si>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</si>
  <si>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</si>
  <si>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</si>
  <si>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</si>
  <si>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</si>
  <si>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</si>
  <si>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</si>
  <si>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</si>
  <si>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</si>
  <si>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</si>
  <si>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</si>
  <si>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</si>
  <si>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</si>
  <si>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</si>
  <si>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</si>
  <si>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</si>
  <si>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</si>
  <si>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</si>
  <si>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</si>
  <si>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</si>
  <si>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</si>
  <si>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</si>
  <si>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</si>
  <si>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</si>
  <si>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</si>
  <si>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</si>
  <si>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</si>
  <si>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</si>
  <si>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</si>
  <si>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</si>
  <si>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</si>
  <si>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</si>
  <si>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</si>
  <si>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</si>
  <si>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</si>
  <si>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</si>
  <si>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</si>
  <si>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</si>
  <si>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</si>
  <si>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</si>
  <si>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</si>
  <si>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</si>
  <si>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</si>
  <si>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</si>
  <si>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</si>
  <si>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</si>
  <si>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</si>
  <si>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</si>
  <si>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</si>
  <si>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</si>
  <si>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</si>
  <si>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</si>
  <si>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</si>
  <si>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</si>
  <si>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</si>
  <si>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</si>
  <si>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</si>
  <si>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</si>
  <si>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</si>
  <si>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</si>
  <si>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</si>
  <si>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</si>
  <si>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</si>
  <si>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</si>
  <si>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</si>
  <si>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</si>
  <si>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</si>
  <si>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</si>
  <si>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</si>
  <si>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</si>
  <si>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</si>
  <si>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</si>
  <si>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</si>
  <si>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</si>
  <si>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</si>
  <si>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</si>
  <si>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</si>
  <si>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</si>
  <si>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</si>
  <si>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</si>
  <si>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</si>
  <si>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</si>
  <si>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</si>
  <si>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</si>
  <si>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</si>
  <si>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</si>
  <si>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</si>
  <si>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</si>
  <si>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</si>
  <si>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</si>
  <si>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</si>
  <si>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</si>
  <si>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</si>
  <si>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</si>
  <si>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</si>
  <si>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</si>
  <si>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</si>
  <si>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</si>
  <si>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</si>
  <si>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</si>
  <si>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</si>
  <si>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</si>
  <si>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</si>
  <si>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</si>
  <si>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</si>
  <si>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</si>
  <si>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</si>
  <si>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</si>
  <si>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</si>
  <si>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</si>
  <si>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</si>
  <si>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</si>
  <si>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</si>
  <si>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</si>
  <si>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</si>
  <si>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</si>
  <si>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</si>
  <si>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</si>
  <si>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</si>
  <si>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</si>
  <si>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</si>
  <si>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</si>
  <si>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</si>
  <si>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</si>
  <si>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</si>
  <si>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</si>
  <si>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</si>
  <si>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</si>
  <si>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</si>
  <si>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</si>
  <si>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</si>
  <si>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</si>
  <si>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</si>
  <si>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</si>
  <si>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</si>
  <si>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</si>
  <si>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</si>
  <si>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</si>
  <si>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</si>
  <si>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</si>
  <si>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</si>
  <si>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</si>
  <si>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</si>
  <si>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</si>
  <si>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</si>
  <si>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</si>
  <si>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</si>
  <si>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</si>
  <si>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</si>
  <si>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</si>
  <si>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</si>
  <si>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</si>
  <si>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</si>
  <si>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</si>
  <si>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</si>
  <si>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</si>
  <si>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</si>
  <si>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</si>
  <si>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</si>
  <si>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</si>
  <si>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</si>
  <si>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</si>
  <si>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</si>
  <si>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</si>
  <si>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</si>
  <si>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</si>
  <si>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</si>
  <si>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</si>
  <si>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</si>
  <si>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</si>
  <si>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</si>
  <si>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</si>
  <si>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</si>
  <si>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</si>
  <si>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</si>
  <si>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</si>
  <si>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</si>
  <si>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</si>
  <si>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</si>
  <si>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</si>
  <si>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</si>
  <si>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</si>
  <si>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</si>
  <si>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</si>
  <si>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</si>
  <si>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</si>
  <si>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</si>
  <si>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</si>
  <si>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</si>
  <si>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</si>
  <si>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</si>
  <si>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</si>
  <si>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</si>
  <si>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</si>
  <si>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</si>
  <si>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</si>
  <si>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</si>
  <si>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</si>
  <si>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</si>
  <si>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</si>
  <si>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</si>
  <si>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</si>
  <si>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</si>
  <si>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</si>
  <si>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</si>
  <si>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</si>
  <si>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</si>
  <si>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</si>
  <si>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</si>
  <si>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</si>
  <si>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</si>
  <si>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</si>
  <si>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</si>
  <si>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</si>
  <si>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</si>
  <si>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</si>
  <si>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</si>
  <si>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</si>
  <si>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</si>
  <si>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</si>
  <si>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</si>
  <si>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</si>
  <si>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</si>
  <si>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</si>
  <si>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</si>
  <si>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</si>
  <si>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</si>
  <si>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</si>
  <si>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</si>
  <si>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</si>
  <si>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</si>
  <si>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</si>
  <si>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</si>
  <si>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</si>
  <si>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</si>
  <si>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</si>
  <si>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</si>
  <si>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</si>
  <si>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</si>
  <si>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</si>
  <si>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</si>
  <si>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</si>
  <si>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</si>
  <si>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</si>
  <si>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</si>
  <si>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</si>
  <si>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</si>
  <si>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</si>
  <si>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</si>
  <si>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</si>
  <si>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</si>
  <si>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</si>
  <si>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</si>
  <si>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</si>
  <si>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</si>
  <si>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</si>
  <si>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</si>
  <si>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</si>
  <si>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</si>
  <si>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</si>
  <si>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</si>
  <si>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</si>
  <si>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</si>
  <si>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</si>
  <si>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</si>
  <si>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</si>
  <si>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</si>
  <si>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</si>
  <si>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</si>
  <si>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</si>
  <si>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</si>
  <si>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</si>
  <si>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</si>
  <si>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</si>
  <si>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</si>
  <si>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</si>
  <si>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</si>
  <si>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</si>
  <si>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</si>
  <si>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</si>
  <si>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</si>
  <si>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</si>
  <si>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</si>
  <si>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</si>
  <si>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</si>
  <si>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</si>
  <si>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</si>
  <si>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</si>
  <si>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</si>
  <si>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</si>
  <si>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</si>
  <si>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</si>
  <si>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</si>
  <si>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</si>
  <si>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</si>
  <si>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</si>
  <si>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</si>
  <si>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</si>
  <si>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</si>
  <si>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</si>
  <si>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</si>
  <si>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</si>
  <si>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</si>
  <si>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</si>
  <si>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</si>
  <si>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</si>
  <si>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</si>
  <si>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</si>
  <si>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</si>
  <si>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</si>
  <si>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</si>
  <si>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</si>
  <si>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</si>
  <si>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</si>
  <si>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</si>
  <si>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</si>
  <si>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</si>
  <si>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</si>
  <si>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</si>
  <si>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</si>
  <si>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</si>
  <si>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</si>
  <si>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</si>
  <si>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</si>
  <si>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</si>
  <si>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</si>
  <si>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</si>
  <si>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</si>
  <si>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</si>
  <si>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</si>
  <si>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</si>
  <si>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</si>
  <si>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</si>
  <si>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</si>
  <si>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</si>
  <si>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</si>
  <si>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</si>
  <si>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</si>
  <si>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</si>
  <si>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</si>
  <si>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</si>
  <si>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</si>
  <si>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</si>
  <si>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</si>
  <si>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</si>
  <si>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</si>
  <si>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</si>
  <si>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</si>
  <si>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</si>
  <si>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</si>
  <si>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</si>
  <si>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</si>
  <si>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</si>
  <si>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</si>
  <si>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</si>
  <si>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</si>
  <si>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</si>
  <si>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</si>
  <si>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</si>
  <si>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</si>
  <si>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</si>
  <si>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</si>
  <si>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</si>
  <si>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</si>
  <si>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</si>
  <si>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</si>
  <si>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</si>
  <si>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</si>
  <si>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</si>
  <si>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</si>
  <si>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</si>
  <si>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</si>
  <si>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</si>
  <si>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</si>
  <si>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</si>
  <si>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</si>
  <si>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</si>
  <si>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</si>
  <si>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</si>
  <si>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</si>
  <si>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</si>
  <si>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</si>
  <si>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</si>
  <si>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</si>
  <si>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</si>
  <si>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</si>
  <si>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</si>
  <si>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</si>
  <si>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</si>
  <si>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</si>
  <si>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</si>
  <si>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</si>
  <si>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</si>
  <si>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</si>
  <si>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</si>
  <si>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</si>
  <si>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</si>
  <si>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</si>
  <si>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</si>
  <si>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</si>
  <si>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</si>
  <si>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</si>
  <si>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</si>
  <si>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</si>
  <si>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</si>
  <si>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</si>
  <si>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</si>
  <si>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</si>
  <si>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</si>
  <si>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</si>
  <si>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</si>
  <si>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</si>
  <si>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</si>
  <si>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</si>
  <si>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</si>
  <si>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</si>
  <si>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</si>
  <si>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</si>
  <si>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</si>
  <si>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</si>
  <si>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</si>
  <si>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</si>
  <si>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</si>
  <si>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</si>
  <si>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</si>
  <si>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</si>
  <si>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</si>
  <si>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</si>
  <si>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</si>
  <si>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</si>
  <si>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</si>
  <si>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</si>
  <si>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</si>
  <si>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</si>
  <si>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</si>
  <si>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</si>
  <si>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</si>
  <si>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</si>
  <si>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</si>
  <si>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</si>
  <si>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</si>
  <si>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</si>
  <si>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</si>
  <si>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</si>
  <si>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</si>
  <si>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</si>
  <si>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</si>
  <si>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</si>
  <si>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</si>
  <si>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</si>
  <si>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</si>
  <si>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</si>
  <si>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</si>
  <si>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</si>
  <si>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</si>
  <si>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</si>
  <si>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</si>
  <si>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</si>
  <si>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</si>
  <si>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</si>
  <si>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</si>
  <si>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</si>
  <si>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</si>
  <si>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</si>
  <si>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</si>
  <si>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</si>
  <si>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</si>
  <si>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</si>
  <si>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</si>
  <si>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</si>
  <si>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</si>
  <si>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</si>
  <si>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</si>
  <si>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</si>
  <si>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</si>
  <si>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</si>
  <si>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</si>
  <si>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</si>
  <si>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</si>
  <si>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</si>
  <si>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</si>
  <si>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</si>
  <si>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</si>
  <si>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</si>
  <si>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</si>
  <si>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</si>
  <si>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</si>
  <si>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</si>
  <si>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</si>
  <si>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</si>
  <si>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</si>
  <si>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</si>
  <si>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</si>
  <si>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</si>
  <si>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</si>
  <si>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</si>
  <si>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</si>
  <si>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</si>
  <si>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</si>
  <si>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</si>
  <si>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</si>
  <si>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</si>
  <si>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</si>
  <si>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</si>
  <si>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</si>
  <si>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</si>
  <si>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</si>
  <si>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</si>
  <si>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</si>
  <si>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</si>
  <si>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</si>
  <si>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</si>
  <si>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</si>
  <si>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</si>
  <si>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</si>
  <si>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</si>
  <si>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</si>
  <si>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</si>
  <si>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</si>
  <si>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</si>
  <si>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</si>
  <si>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</si>
  <si>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</si>
  <si>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</si>
  <si>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</si>
  <si>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</si>
  <si>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</si>
  <si>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</si>
  <si>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</si>
  <si>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</si>
  <si>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</si>
  <si>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</si>
  <si>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</si>
  <si>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</si>
  <si>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</si>
  <si>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</si>
  <si>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</si>
  <si>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</si>
  <si>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</si>
  <si>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</si>
  <si>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</si>
  <si>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</si>
  <si>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</si>
  <si>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</si>
  <si>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</si>
  <si>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</si>
  <si>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</si>
  <si>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</si>
  <si>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</si>
  <si>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</si>
  <si>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</si>
  <si>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</si>
  <si>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</si>
  <si>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</si>
  <si>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</si>
  <si>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</si>
  <si>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</si>
  <si>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</si>
  <si>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</si>
  <si>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</si>
  <si>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</si>
  <si>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</si>
  <si>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</si>
  <si>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</si>
  <si>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</si>
  <si>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</si>
  <si>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</si>
  <si>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</si>
  <si>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</si>
  <si>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</si>
  <si>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</si>
  <si>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</si>
  <si>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</si>
  <si>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</si>
  <si>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</si>
  <si>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</si>
  <si>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</si>
  <si>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</si>
  <si>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</si>
  <si>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</si>
  <si>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</si>
  <si>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</si>
  <si>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</si>
  <si>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</si>
  <si>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</si>
  <si>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</si>
  <si>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</si>
  <si>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</si>
  <si>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</si>
  <si>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</si>
  <si>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</si>
  <si>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</si>
  <si>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</si>
  <si>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</si>
  <si>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</si>
  <si>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</si>
  <si>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</si>
  <si>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</si>
  <si>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</si>
  <si>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</si>
  <si>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</si>
  <si>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</si>
  <si>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</si>
  <si>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</si>
  <si>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</si>
  <si>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</si>
  <si>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</si>
  <si>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</si>
  <si>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</si>
  <si>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</si>
  <si>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</si>
  <si>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</si>
  <si>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</si>
  <si>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</si>
  <si>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</si>
  <si>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</si>
  <si>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</si>
  <si>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</si>
  <si>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</si>
  <si>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</si>
  <si>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</si>
  <si>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</si>
  <si>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</si>
  <si>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</si>
  <si>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</si>
  <si>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</si>
  <si>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</si>
  <si>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</si>
  <si>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</si>
  <si>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</si>
  <si>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</si>
  <si>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</si>
  <si>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</si>
  <si>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</si>
  <si>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</si>
  <si>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</si>
  <si>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</si>
  <si>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</si>
  <si>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</si>
  <si>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</si>
  <si>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</si>
  <si>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</si>
  <si>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</si>
  <si>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</si>
  <si>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</si>
  <si>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</si>
  <si>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</si>
  <si>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</si>
  <si>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</si>
  <si>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</si>
  <si>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</si>
  <si>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</si>
  <si>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</si>
  <si>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</si>
  <si>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</si>
  <si>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</si>
  <si>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</si>
  <si>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</si>
  <si>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</si>
  <si>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</si>
  <si>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</si>
  <si>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</si>
  <si>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</si>
  <si>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</si>
  <si>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</si>
  <si>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</si>
  <si>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</si>
  <si>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</si>
  <si>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</si>
  <si>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</si>
  <si>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</si>
  <si>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</si>
  <si>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</si>
  <si>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</si>
  <si>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</si>
  <si>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</si>
  <si>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</si>
  <si>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</si>
  <si>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</si>
  <si>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</si>
  <si>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</si>
  <si>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</si>
  <si>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</si>
  <si>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</si>
  <si>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</si>
  <si>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</si>
  <si>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</si>
  <si>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</si>
  <si>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</si>
  <si>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</si>
  <si>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</si>
  <si>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</si>
  <si>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</si>
  <si>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</si>
  <si>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</si>
  <si>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</si>
  <si>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</si>
  <si>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</si>
  <si>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</si>
  <si>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</si>
  <si>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</si>
  <si>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</si>
  <si>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</si>
  <si>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</si>
  <si>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</si>
  <si>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</si>
  <si>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</si>
  <si>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</si>
  <si>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</si>
  <si>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</si>
  <si>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</si>
  <si>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</si>
  <si>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</si>
  <si>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</si>
  <si>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</si>
  <si>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</si>
  <si>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</si>
  <si>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</si>
  <si>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</si>
  <si>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</si>
  <si>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</si>
  <si>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</si>
  <si>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</si>
  <si>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</si>
  <si>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</si>
  <si>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</si>
  <si>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</si>
  <si>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</si>
  <si>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</si>
  <si>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</si>
  <si>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</si>
  <si>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</si>
  <si>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</si>
  <si>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</si>
  <si>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</si>
  <si>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</si>
  <si>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</si>
  <si>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</si>
  <si>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</si>
  <si>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</si>
  <si>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</si>
  <si>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</si>
  <si>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</si>
  <si>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</si>
  <si>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</si>
  <si>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</si>
  <si>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</si>
  <si>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</si>
  <si>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</si>
  <si>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</si>
  <si>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</si>
  <si>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</si>
  <si>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</si>
  <si>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</si>
  <si>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</si>
  <si>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</si>
  <si>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</si>
  <si>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</si>
  <si>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</si>
  <si>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</si>
  <si>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</si>
  <si>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</si>
  <si>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</si>
  <si>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</si>
  <si>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</si>
  <si>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</si>
  <si>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</si>
  <si>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</si>
  <si>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</si>
  <si>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</si>
  <si>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</si>
  <si>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</si>
  <si>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</si>
  <si>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</si>
  <si>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</si>
  <si>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</si>
  <si>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</si>
  <si>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</si>
  <si>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</si>
  <si>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</si>
  <si>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</si>
  <si>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</si>
  <si>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</si>
  <si>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</si>
  <si>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</si>
  <si>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</si>
  <si>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</si>
  <si>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</si>
  <si>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</si>
  <si>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</si>
  <si>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</si>
  <si>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</si>
  <si>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</si>
  <si>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</si>
  <si>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</si>
  <si>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</si>
  <si>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</si>
  <si>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</si>
  <si>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</si>
  <si>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</si>
  <si>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</si>
  <si>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</si>
  <si>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</si>
  <si>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</si>
  <si>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</si>
  <si>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</si>
  <si>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</si>
  <si>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</si>
  <si>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</si>
  <si>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</si>
  <si>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</si>
  <si>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</si>
  <si>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</si>
  <si>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</si>
  <si>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</si>
  <si>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</si>
  <si>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</si>
  <si>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</si>
  <si>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</si>
  <si>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</si>
  <si>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</si>
  <si>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</si>
  <si>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</si>
  <si>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</si>
  <si>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</si>
  <si>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</si>
  <si>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</si>
  <si>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</si>
  <si>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</si>
  <si>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</si>
  <si>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</si>
  <si>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</si>
  <si>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</si>
  <si>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</si>
  <si>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</si>
  <si>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</si>
  <si>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</si>
  <si>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</si>
  <si>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</si>
  <si>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</si>
  <si>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</si>
  <si>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</si>
  <si>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</si>
  <si>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</si>
  <si>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</si>
  <si>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</si>
  <si>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</si>
  <si>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</si>
  <si>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</si>
  <si>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</si>
  <si>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</si>
  <si>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</si>
  <si>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</si>
  <si>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</si>
  <si>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</si>
  <si>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</si>
  <si>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</si>
  <si>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</si>
  <si>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</si>
  <si>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</si>
  <si>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</si>
  <si>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</si>
  <si>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</si>
  <si>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</si>
  <si>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</si>
  <si>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</si>
  <si>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</si>
  <si>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</si>
  <si>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</si>
  <si>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</si>
  <si>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</si>
  <si>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</si>
  <si>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</si>
  <si>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</si>
  <si>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</si>
  <si>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</si>
  <si>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</si>
  <si>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</si>
  <si>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</si>
  <si>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</si>
  <si>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</si>
  <si>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</si>
  <si>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</si>
  <si>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</si>
  <si>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</si>
  <si>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</si>
  <si>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</si>
  <si>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</si>
  <si>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</si>
  <si>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</si>
  <si>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</si>
  <si>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</si>
  <si>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</si>
  <si>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</si>
  <si>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</si>
  <si>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</si>
  <si>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</si>
  <si>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</si>
  <si>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</si>
  <si>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</si>
  <si>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</si>
  <si>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</si>
  <si>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</si>
  <si>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</si>
  <si>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</si>
  <si>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</si>
  <si>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</si>
  <si>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</si>
  <si>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</si>
  <si>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</si>
  <si>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</si>
  <si>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</si>
  <si>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</si>
  <si>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</si>
  <si>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</si>
  <si>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</si>
  <si>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</si>
  <si>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</si>
  <si>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</si>
  <si>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</si>
  <si>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</si>
  <si>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</si>
  <si>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</si>
  <si>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</si>
  <si>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</si>
  <si>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</si>
  <si>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</si>
  <si>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</si>
  <si>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</si>
  <si>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</si>
  <si>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</si>
  <si>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</si>
  <si>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</si>
  <si>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</si>
  <si>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</si>
  <si>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</si>
  <si>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</si>
  <si>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</si>
  <si>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</si>
  <si>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</si>
  <si>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</si>
  <si>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</si>
  <si>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</si>
  <si>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</si>
  <si>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</si>
  <si>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</si>
  <si>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</si>
  <si>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</si>
  <si>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</si>
  <si>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</si>
  <si>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</si>
  <si>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</si>
  <si>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</si>
  <si>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</si>
  <si>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</si>
  <si>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</si>
  <si>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</si>
  <si>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</si>
  <si>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</si>
  <si>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</si>
  <si>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</si>
  <si>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</si>
  <si>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</si>
  <si>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</si>
  <si>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</si>
  <si>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</si>
  <si>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</si>
  <si>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</si>
  <si>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</si>
  <si>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</si>
  <si>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</si>
  <si>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</si>
  <si>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</si>
  <si>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</si>
  <si>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</si>
  <si>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</si>
  <si>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</si>
  <si>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</si>
  <si>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</si>
  <si>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</si>
  <si>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</si>
  <si>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</si>
  <si>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</si>
  <si>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</si>
  <si>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</si>
  <si>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</si>
  <si>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</si>
  <si>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</si>
  <si>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</si>
  <si>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</si>
  <si>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</si>
  <si>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</si>
  <si>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</si>
  <si>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</si>
  <si>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</si>
  <si>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</si>
  <si>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</si>
  <si>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</si>
  <si>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</si>
  <si>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</si>
  <si>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</si>
  <si>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</si>
  <si>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</si>
  <si>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</si>
  <si>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</si>
  <si>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</si>
  <si>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</si>
  <si>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</si>
  <si>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</si>
  <si>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</si>
  <si>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</si>
  <si>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</si>
  <si>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</si>
  <si>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</si>
  <si>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</si>
  <si>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</si>
  <si>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</si>
  <si>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</si>
  <si>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</si>
  <si>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</si>
  <si>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</si>
  <si>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</si>
  <si>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</si>
  <si>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</si>
  <si>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</si>
  <si>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</si>
  <si>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</si>
  <si>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</si>
  <si>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</si>
  <si>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</si>
  <si>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</si>
  <si>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</si>
  <si>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</si>
  <si>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</si>
  <si>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</si>
  <si>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</si>
  <si>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</si>
  <si>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</si>
  <si>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</si>
  <si>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</si>
  <si>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</si>
  <si>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</si>
  <si>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</si>
  <si>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</si>
  <si>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</si>
  <si>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</si>
  <si>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</si>
  <si>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</si>
  <si>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</si>
  <si>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</si>
  <si>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</si>
  <si>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</si>
  <si>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</si>
  <si>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</si>
  <si>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</si>
  <si>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</si>
  <si>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</si>
  <si>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</si>
  <si>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</si>
  <si>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</si>
  <si>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</si>
  <si>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</si>
  <si>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</si>
  <si>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</si>
  <si>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</si>
  <si>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</si>
  <si>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</si>
  <si>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</si>
  <si>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</si>
  <si>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</si>
  <si>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</si>
  <si>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</si>
  <si>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</si>
  <si>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</si>
  <si>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</si>
  <si>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</si>
  <si>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</si>
  <si>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</si>
  <si>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</si>
  <si>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</si>
  <si>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</si>
  <si>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</si>
  <si>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</si>
  <si>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</si>
  <si>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</si>
  <si>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</si>
  <si>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</si>
  <si>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</si>
  <si>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</si>
  <si>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</si>
  <si>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</si>
  <si>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</si>
  <si>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</si>
  <si>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</si>
  <si>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</si>
  <si>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</si>
  <si>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</si>
  <si>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</si>
  <si>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</si>
  <si>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</si>
  <si>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</si>
  <si>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</si>
  <si>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</si>
  <si>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</si>
  <si>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</si>
  <si>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</si>
  <si>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</si>
  <si>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</si>
  <si>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</si>
  <si>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</si>
  <si>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</si>
  <si>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</si>
  <si>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</si>
  <si>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</si>
  <si>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</si>
  <si>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</si>
  <si>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</si>
  <si>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</si>
  <si>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</si>
  <si>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</si>
  <si>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</si>
  <si>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</si>
  <si>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</si>
  <si>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</si>
  <si>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</si>
  <si>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</si>
  <si>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</si>
  <si>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</si>
  <si>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</si>
  <si>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</si>
  <si>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</si>
  <si>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</si>
  <si>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</si>
  <si>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</si>
  <si>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</si>
  <si>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</si>
  <si>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</si>
  <si>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</si>
  <si>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</si>
  <si>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</si>
  <si>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</si>
  <si>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</si>
  <si>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</si>
  <si>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</si>
  <si>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</si>
  <si>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</si>
  <si>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</si>
  <si>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</si>
  <si>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</si>
  <si>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</si>
  <si>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</si>
  <si>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</si>
  <si>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</si>
  <si>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</si>
  <si>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</si>
  <si>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</si>
  <si>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</si>
  <si>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</si>
  <si>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</si>
  <si>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</si>
  <si>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</si>
  <si>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</si>
  <si>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</si>
  <si>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</si>
  <si>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</si>
  <si>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</si>
  <si>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</si>
  <si>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</si>
  <si>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</si>
  <si>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</si>
  <si>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</si>
  <si>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</si>
  <si>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</si>
  <si>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</si>
  <si>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</si>
  <si>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</si>
  <si>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</si>
  <si>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</si>
  <si>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</si>
  <si>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</si>
  <si>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</si>
  <si>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</si>
  <si>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</si>
  <si>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</si>
  <si>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</si>
  <si>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</si>
  <si>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</si>
  <si>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</si>
  <si>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</si>
  <si>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</si>
  <si>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</si>
  <si>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</si>
  <si>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</si>
  <si>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</si>
  <si>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</si>
  <si>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</si>
  <si>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</si>
  <si>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</si>
  <si>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</si>
  <si>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</si>
  <si>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</si>
  <si>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</si>
  <si>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</si>
  <si>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</si>
  <si>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</si>
  <si>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</si>
  <si>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</si>
  <si>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</si>
  <si>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</si>
  <si>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</si>
  <si>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</si>
  <si>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</si>
  <si>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</si>
  <si>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</si>
  <si>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</si>
  <si>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</si>
  <si>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</si>
  <si>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</si>
  <si>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</si>
  <si>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</si>
  <si>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</si>
  <si>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</si>
  <si>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</si>
  <si>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</si>
  <si>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</si>
  <si>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</si>
  <si>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</si>
  <si>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</si>
  <si>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</si>
  <si>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</si>
  <si>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</si>
  <si>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</si>
  <si>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</si>
  <si>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</si>
  <si>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</si>
  <si>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</si>
  <si>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</si>
  <si>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</si>
  <si>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</si>
  <si>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</si>
  <si>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</si>
  <si>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</si>
  <si>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</si>
  <si>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</si>
  <si>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</si>
  <si>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</si>
  <si>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</si>
  <si>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</si>
  <si>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</si>
  <si>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</si>
  <si>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</si>
  <si>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</si>
  <si>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</si>
  <si>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</si>
  <si>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</si>
  <si>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</si>
  <si>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</si>
  <si>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</si>
  <si>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</si>
  <si>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</si>
  <si>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</si>
  <si>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</si>
  <si>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</si>
  <si>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</si>
  <si>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</si>
  <si>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</si>
  <si>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</si>
  <si>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</si>
  <si>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</si>
  <si>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</si>
  <si>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</si>
  <si>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</si>
  <si>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</si>
  <si>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</si>
  <si>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</si>
  <si>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</si>
  <si>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</si>
  <si>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</si>
  <si>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</si>
  <si>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</si>
  <si>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</si>
  <si>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</si>
  <si>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</si>
  <si>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</si>
  <si>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</si>
  <si>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</si>
  <si>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</si>
  <si>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</si>
  <si>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</si>
  <si>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</si>
  <si>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</si>
  <si>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</si>
  <si>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</si>
  <si>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</si>
  <si>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</si>
  <si>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</si>
  <si>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</si>
  <si>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</si>
  <si>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</si>
  <si>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</si>
  <si>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</si>
  <si>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</si>
  <si>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</si>
  <si>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</si>
  <si>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</si>
  <si>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</si>
  <si>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</si>
  <si>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</si>
  <si>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</si>
  <si>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</si>
  <si>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</si>
  <si>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</si>
  <si>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</si>
  <si>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</si>
  <si>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</si>
  <si>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</si>
  <si>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</si>
  <si>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</si>
  <si>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</si>
  <si>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</si>
  <si>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</si>
  <si>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</si>
  <si>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</si>
  <si>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</si>
  <si>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</si>
  <si>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</si>
  <si>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</si>
  <si>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</si>
  <si>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</si>
  <si>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</si>
  <si>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</si>
  <si>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</si>
  <si>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</si>
  <si>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</si>
  <si>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</si>
  <si>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</si>
  <si>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</si>
  <si>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</si>
  <si>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</si>
  <si>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</si>
  <si>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</si>
  <si>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</si>
  <si>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</si>
  <si>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</si>
  <si>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</si>
  <si>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</si>
  <si>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</si>
  <si>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</si>
  <si>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</si>
  <si>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</si>
  <si>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</si>
  <si>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</si>
  <si>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</si>
  <si>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</si>
  <si>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</si>
  <si>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</si>
  <si>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</si>
  <si>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</si>
  <si>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</si>
  <si>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</si>
  <si>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</si>
  <si>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</si>
  <si>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</si>
  <si>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</si>
  <si>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</si>
  <si>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</si>
  <si>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</si>
  <si>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</si>
  <si>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</si>
  <si>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</si>
  <si>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</si>
  <si>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</si>
  <si>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</si>
  <si>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</si>
  <si>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</si>
  <si>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</si>
  <si>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</si>
  <si>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</si>
  <si>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</si>
  <si>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</si>
  <si>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</si>
  <si>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</si>
  <si>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</si>
  <si>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</si>
  <si>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</si>
  <si>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</si>
  <si>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</si>
  <si>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</si>
  <si>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</si>
  <si>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</si>
  <si>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</si>
  <si>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</si>
  <si>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</si>
  <si>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</si>
  <si>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</si>
  <si>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</si>
  <si>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</si>
  <si>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</si>
  <si>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</si>
  <si>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</si>
  <si>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</si>
  <si>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</si>
  <si>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</si>
  <si>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</si>
  <si>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</si>
  <si>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</si>
  <si>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</si>
  <si>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</si>
  <si>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</si>
  <si>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</si>
  <si>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</si>
  <si>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</si>
  <si>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</si>
  <si>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</si>
  <si>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</si>
  <si>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</si>
  <si>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</si>
  <si>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</si>
  <si>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</si>
  <si>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</si>
  <si>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</si>
  <si>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</si>
  <si>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</si>
  <si>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</si>
  <si>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</si>
  <si>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</si>
  <si>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</si>
  <si>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</si>
  <si>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</si>
  <si>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</si>
  <si>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</si>
  <si>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</si>
  <si>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</si>
  <si>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</si>
  <si>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</si>
  <si>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</si>
  <si>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</si>
  <si>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</si>
  <si>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</si>
  <si>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</si>
  <si>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</si>
  <si>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</si>
  <si>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</si>
  <si>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</si>
  <si>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</si>
  <si>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</si>
  <si>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</si>
  <si>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</si>
  <si>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</si>
  <si>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</si>
  <si>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</si>
  <si>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</si>
  <si>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</si>
  <si>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</si>
  <si>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</si>
  <si>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</si>
  <si>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</si>
  <si>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</si>
  <si>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</si>
  <si>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</si>
  <si>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</si>
  <si>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</si>
  <si>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</si>
  <si>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</si>
  <si>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</si>
  <si>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</si>
  <si>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</si>
  <si>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</si>
  <si>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</si>
  <si>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</si>
  <si>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</si>
  <si>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</si>
  <si>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</si>
  <si>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</si>
  <si>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</si>
  <si>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</si>
  <si>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</si>
  <si>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</si>
  <si>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</si>
  <si>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</si>
  <si>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</si>
  <si>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</si>
  <si>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</si>
  <si>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</si>
  <si>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</si>
  <si>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</si>
  <si>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</si>
  <si>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</si>
  <si>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</si>
  <si>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</si>
  <si>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</si>
  <si>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</si>
  <si>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</si>
  <si>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</si>
  <si>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</si>
  <si>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</si>
  <si>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</si>
  <si>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</si>
  <si>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</si>
  <si>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</si>
  <si>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</si>
  <si>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</si>
  <si>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</si>
  <si>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</si>
  <si>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</si>
  <si>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</si>
  <si>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</si>
  <si>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</si>
  <si>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</si>
  <si>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</si>
  <si>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</si>
  <si>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</si>
  <si>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</si>
  <si>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</si>
  <si>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</si>
  <si>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</si>
  <si>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</si>
  <si>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</si>
  <si>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</si>
  <si>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</si>
  <si>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</si>
  <si>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</si>
  <si>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</si>
  <si>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</si>
  <si>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</si>
  <si>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</si>
  <si>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</si>
  <si>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</si>
  <si>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</si>
  <si>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</si>
  <si>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</si>
  <si>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</si>
  <si>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</si>
  <si>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</si>
  <si>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</si>
  <si>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</si>
  <si>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</si>
  <si>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</si>
  <si>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</si>
  <si>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</si>
  <si>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</si>
  <si>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</si>
  <si>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</si>
  <si>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</si>
  <si>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</si>
  <si>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</si>
  <si>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</si>
  <si>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</si>
  <si>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</si>
  <si>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</si>
  <si>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</si>
  <si>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</si>
  <si>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</si>
  <si>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</si>
  <si>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</si>
  <si>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</si>
  <si>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</si>
  <si>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</si>
  <si>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</si>
  <si>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</si>
  <si>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</si>
  <si>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</si>
  <si>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</si>
  <si>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</si>
  <si>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</si>
  <si>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</si>
  <si>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</si>
  <si>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</si>
  <si>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</si>
  <si>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</si>
  <si>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</si>
  <si>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</si>
  <si>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</si>
  <si>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</si>
  <si>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</si>
  <si>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</si>
  <si>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</si>
  <si>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</si>
  <si>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</si>
  <si>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</si>
  <si>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</si>
  <si>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</si>
  <si>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</si>
  <si>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</si>
  <si>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</si>
  <si>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</si>
  <si>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</si>
  <si>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</si>
  <si>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</si>
  <si>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</si>
  <si>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</si>
  <si>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</si>
  <si>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</si>
  <si>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</si>
  <si>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</si>
  <si>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</si>
  <si>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</si>
  <si>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</si>
  <si>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</si>
  <si>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</si>
  <si>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</si>
  <si>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</si>
  <si>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</si>
  <si>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</si>
  <si>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</si>
  <si>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</si>
  <si>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</si>
  <si>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</si>
  <si>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</si>
  <si>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</si>
  <si>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</si>
  <si>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</si>
  <si>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</si>
  <si>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</si>
  <si>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</si>
  <si>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</si>
  <si>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</si>
  <si>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</si>
  <si>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</si>
  <si>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</si>
  <si>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</si>
  <si>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</si>
  <si>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</si>
  <si>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</si>
  <si>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</si>
  <si>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</si>
  <si>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</si>
  <si>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</si>
  <si>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</si>
  <si>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</si>
  <si>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</si>
  <si>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</si>
  <si>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</si>
  <si>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</si>
  <si>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</si>
  <si>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</si>
  <si>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</si>
  <si>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</si>
  <si>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</si>
  <si>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</si>
  <si>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</si>
  <si>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</si>
  <si>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</si>
  <si>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</si>
  <si>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</si>
  <si>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</si>
  <si>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</si>
  <si>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</si>
  <si>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</si>
  <si>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</si>
  <si>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</si>
  <si>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</si>
  <si>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</si>
  <si>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</si>
  <si>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</si>
  <si>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</si>
  <si>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</si>
  <si>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</si>
  <si>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</si>
  <si>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</si>
  <si>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</si>
  <si>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</si>
  <si>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</si>
  <si>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</si>
  <si>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</si>
  <si>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</si>
  <si>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</si>
  <si>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</si>
  <si>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</si>
  <si>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</si>
  <si>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</si>
  <si>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</si>
  <si>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</si>
  <si>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</si>
  <si>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</si>
  <si>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</si>
  <si>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</si>
  <si>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</si>
  <si>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</si>
  <si>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</si>
  <si>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</si>
  <si>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</si>
  <si>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</si>
  <si>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</si>
  <si>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</si>
  <si>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</si>
  <si>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</si>
  <si>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</si>
  <si>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</si>
  <si>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</si>
  <si>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</si>
  <si>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</si>
  <si>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</si>
  <si>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</si>
  <si>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</si>
  <si>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</si>
  <si>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</si>
  <si>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</si>
  <si>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</si>
  <si>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</si>
  <si>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</si>
  <si>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</si>
  <si>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</si>
  <si>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</si>
  <si>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</si>
  <si>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</si>
  <si>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</si>
  <si>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</si>
  <si>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</si>
  <si>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</si>
  <si>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</si>
  <si>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</si>
  <si>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</si>
  <si>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</si>
  <si>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</si>
  <si>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</si>
  <si>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</si>
  <si>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</si>
  <si>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</si>
  <si>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</si>
  <si>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</si>
  <si>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</si>
  <si>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</si>
  <si>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</si>
  <si>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</si>
  <si>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</si>
  <si>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</si>
  <si>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</si>
  <si>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</si>
  <si>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</si>
  <si>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</si>
  <si>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</si>
  <si>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</si>
  <si>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</si>
  <si>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</si>
  <si>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</si>
  <si>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</si>
  <si>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</si>
  <si>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</si>
  <si>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</si>
  <si>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</si>
  <si>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</si>
  <si>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</si>
  <si>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</si>
  <si>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</si>
  <si>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</si>
  <si>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</si>
  <si>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</si>
  <si>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</si>
  <si>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</si>
  <si>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</si>
  <si>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</si>
  <si>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</si>
  <si>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</si>
  <si>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</si>
  <si>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</si>
  <si>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</si>
  <si>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</si>
  <si>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</si>
  <si>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</si>
  <si>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</si>
  <si>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</si>
  <si>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</si>
  <si>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</si>
  <si>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</si>
  <si>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</si>
  <si>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</si>
  <si>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</si>
  <si>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</si>
  <si>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</si>
  <si>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</si>
  <si>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</si>
  <si>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</si>
  <si>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</si>
  <si>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</si>
  <si>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</si>
  <si>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</si>
  <si>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</si>
  <si>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</si>
  <si>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</si>
  <si>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</si>
  <si>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</si>
  <si>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</si>
  <si>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</si>
  <si>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</si>
  <si>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</si>
  <si>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</si>
  <si>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</si>
  <si>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</si>
  <si>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</si>
  <si>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</si>
  <si>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</si>
  <si>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</si>
  <si>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</si>
  <si>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</si>
  <si>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</si>
  <si>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</si>
  <si>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</si>
  <si>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</si>
  <si>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</si>
  <si>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</si>
  <si>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</si>
  <si>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</si>
  <si>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</si>
  <si>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</si>
  <si>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</si>
  <si>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</si>
  <si>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</si>
  <si>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</si>
  <si>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</si>
  <si>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</si>
  <si>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</si>
  <si>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</si>
  <si>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</si>
  <si>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</si>
  <si>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</si>
  <si>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</si>
  <si>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</si>
  <si>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</si>
  <si>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</si>
  <si>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</si>
  <si>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</si>
  <si>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</si>
  <si>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</si>
  <si>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</si>
  <si>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</si>
  <si>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</si>
  <si>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</si>
  <si>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</si>
  <si>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</si>
  <si>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</si>
  <si>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</si>
  <si>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</si>
  <si>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</si>
  <si>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</si>
  <si>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</si>
  <si>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</si>
  <si>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</si>
  <si>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</si>
  <si>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</si>
  <si>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</si>
  <si>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</si>
  <si>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</si>
  <si>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</si>
  <si>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</si>
  <si>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</si>
  <si>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</si>
  <si>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</si>
  <si>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</si>
  <si>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</si>
  <si>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</si>
  <si>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</si>
  <si>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</si>
  <si>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</si>
  <si>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</si>
  <si>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</si>
  <si>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</si>
  <si>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</si>
  <si>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</si>
  <si>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</si>
  <si>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</si>
  <si>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</si>
  <si>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</si>
  <si>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</si>
  <si>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</si>
  <si>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</si>
  <si>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</si>
  <si>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</si>
  <si>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</si>
  <si>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</si>
  <si>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</si>
  <si>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</si>
  <si>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</si>
  <si>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</si>
  <si>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</si>
  <si>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</si>
  <si>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</si>
  <si>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</si>
  <si>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</si>
  <si>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</si>
  <si>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</si>
  <si>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</si>
  <si>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</si>
  <si>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</si>
  <si>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</si>
  <si>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</si>
  <si>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</si>
  <si>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</si>
  <si>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</si>
  <si>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</si>
  <si>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</si>
  <si>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</si>
  <si>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</si>
  <si>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</si>
  <si>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</si>
  <si>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</si>
  <si>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</si>
  <si>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</si>
  <si>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</si>
  <si>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</si>
  <si>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</si>
  <si>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</si>
  <si>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</si>
  <si>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</si>
  <si>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</si>
  <si>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</si>
  <si>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</si>
  <si>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</si>
  <si>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</si>
  <si>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</si>
  <si>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</si>
  <si>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</si>
  <si>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</si>
  <si>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</si>
  <si>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</si>
  <si>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</si>
  <si>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</si>
  <si>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</si>
  <si>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</si>
  <si>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</si>
  <si>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</si>
  <si>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</si>
  <si>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</si>
  <si>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</si>
  <si>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</si>
  <si>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</si>
  <si>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</si>
  <si>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</si>
  <si>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</si>
  <si>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</si>
  <si>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</si>
  <si>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</si>
  <si>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</si>
  <si>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</si>
  <si>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</si>
  <si>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</si>
  <si>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</si>
  <si>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</si>
  <si>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</si>
  <si>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</si>
  <si>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</si>
  <si>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</si>
  <si>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</si>
  <si>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</si>
  <si>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</si>
  <si>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</si>
  <si>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</si>
  <si>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</si>
  <si>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</si>
  <si>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</si>
  <si>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</si>
  <si>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</si>
  <si>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</si>
  <si>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</si>
  <si>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</si>
  <si>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</si>
  <si>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</si>
  <si>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</si>
  <si>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</si>
  <si>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</si>
  <si>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</si>
  <si>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</si>
  <si>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</si>
  <si>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</si>
  <si>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</si>
  <si>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</si>
  <si>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</si>
  <si>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</si>
  <si>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</si>
  <si>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</si>
  <si>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</si>
  <si>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</si>
  <si>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</si>
  <si>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</si>
  <si>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</si>
  <si>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</si>
  <si>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</si>
  <si>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</si>
  <si>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</si>
  <si>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</si>
  <si>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</si>
  <si>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</si>
  <si>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</si>
  <si>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</si>
  <si>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</si>
  <si>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</si>
  <si>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</si>
  <si>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</si>
  <si>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</si>
  <si>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</si>
  <si>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</si>
  <si>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</si>
  <si>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</si>
  <si>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</si>
  <si>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</si>
  <si>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</si>
  <si>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</si>
  <si>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</si>
  <si>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</si>
  <si>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</si>
  <si>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</si>
  <si>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</si>
  <si>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</si>
  <si>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</si>
  <si>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</si>
  <si>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</si>
  <si>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</si>
  <si>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</si>
  <si>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</si>
  <si>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</si>
  <si>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</si>
  <si>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</si>
  <si>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</si>
  <si>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</si>
  <si>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</si>
  <si>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</si>
  <si>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</si>
  <si>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</si>
  <si>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</si>
  <si>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</si>
  <si>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</si>
  <si>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</si>
  <si>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</si>
  <si>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</si>
  <si>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</si>
  <si>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</si>
  <si>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</si>
  <si>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</si>
  <si>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</si>
  <si>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</si>
  <si>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</si>
  <si>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</si>
  <si>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</si>
  <si>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</si>
  <si>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</si>
  <si>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</si>
  <si>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</si>
  <si>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</si>
  <si>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</si>
  <si>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</si>
  <si>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</si>
  <si>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</si>
  <si>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</si>
  <si>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</si>
  <si>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</si>
  <si>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</si>
  <si>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</si>
  <si>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</si>
  <si>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</si>
  <si>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</si>
  <si>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</si>
  <si>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</si>
  <si>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</si>
  <si>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</si>
  <si>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</si>
  <si>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</si>
  <si>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</si>
  <si>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</si>
  <si>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</si>
  <si>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</si>
  <si>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</si>
  <si>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</si>
  <si>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</si>
  <si>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</si>
  <si>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</si>
  <si>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</si>
  <si>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</si>
  <si>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</si>
  <si>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</si>
  <si>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</si>
  <si>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</si>
  <si>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</si>
  <si>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</si>
  <si>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</si>
  <si>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</si>
  <si>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</si>
  <si>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</si>
  <si>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</si>
  <si>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</si>
  <si>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</si>
  <si>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</si>
  <si>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</si>
  <si>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</si>
  <si>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</si>
  <si>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</si>
  <si>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</si>
  <si>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</si>
  <si>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</si>
  <si>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</si>
  <si>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</si>
  <si>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</si>
  <si>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</si>
  <si>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</si>
  <si>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</si>
  <si>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</si>
  <si>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</si>
  <si>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</si>
  <si>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</si>
  <si>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</si>
  <si>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</si>
  <si>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</si>
  <si>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</si>
  <si>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</si>
  <si>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</si>
  <si>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</si>
  <si>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</si>
  <si>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</si>
  <si>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</si>
  <si>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</si>
  <si>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</si>
  <si>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</si>
  <si>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</si>
  <si>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</si>
  <si>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</si>
  <si>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</si>
  <si>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</si>
  <si>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</si>
  <si>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</si>
  <si>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</si>
  <si>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</si>
  <si>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</si>
  <si>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</si>
  <si>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</si>
  <si>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</si>
  <si>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</si>
  <si>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</si>
  <si>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</si>
  <si>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</si>
  <si>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</si>
  <si>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</si>
  <si>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</si>
  <si>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</si>
  <si>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</si>
  <si>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</si>
  <si>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</si>
  <si>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</si>
  <si>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</si>
  <si>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</si>
  <si>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</si>
  <si>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</si>
  <si>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</si>
  <si>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</si>
  <si>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</si>
  <si>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</si>
  <si>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</si>
  <si>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</si>
  <si>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</si>
  <si>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</si>
  <si>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</si>
  <si>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</si>
  <si>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</si>
  <si>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</si>
  <si>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</si>
  <si>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</si>
  <si>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</si>
  <si>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</si>
  <si>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</si>
  <si>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</si>
  <si>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</si>
  <si>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</si>
  <si>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</si>
  <si>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</si>
  <si>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</si>
  <si>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</si>
  <si>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</si>
  <si>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</si>
  <si>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</si>
  <si>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</si>
  <si>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</si>
  <si>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</si>
  <si>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</si>
  <si>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</si>
  <si>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</si>
  <si>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</si>
  <si>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</si>
  <si>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</si>
  <si>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</si>
  <si>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</si>
  <si>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</si>
  <si>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</si>
  <si>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</si>
  <si>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</si>
  <si>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</si>
  <si>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</si>
  <si>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</si>
  <si>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</si>
  <si>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</si>
  <si>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</si>
  <si>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</si>
  <si>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</si>
  <si>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</si>
  <si>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</si>
  <si>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</si>
  <si>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</si>
  <si>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</si>
  <si>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</si>
  <si>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</si>
  <si>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</si>
  <si>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</si>
  <si>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</si>
  <si>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</si>
  <si>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</si>
  <si>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</si>
  <si>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</si>
  <si>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</si>
  <si>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</si>
  <si>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</si>
  <si>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</si>
  <si>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</si>
  <si>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</si>
  <si>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</si>
  <si>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</si>
  <si>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</si>
  <si>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</si>
  <si>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</si>
  <si>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</si>
  <si>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</si>
  <si>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</si>
  <si>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</si>
  <si>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</si>
  <si>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</si>
  <si>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</si>
  <si>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</si>
  <si>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</si>
  <si>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</si>
  <si>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</si>
  <si>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</si>
  <si>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</si>
  <si>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</si>
  <si>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</si>
  <si>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</si>
  <si>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</si>
  <si>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</si>
  <si>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</si>
  <si>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</si>
  <si>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</si>
  <si>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</si>
  <si>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</si>
  <si>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</si>
  <si>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</si>
  <si>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</si>
  <si>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</si>
  <si>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</si>
  <si>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</si>
  <si>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</si>
  <si>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</si>
  <si>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</si>
  <si>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</si>
  <si>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</si>
  <si>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</si>
  <si>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</si>
  <si>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</si>
  <si>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</si>
  <si>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</si>
  <si>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</si>
  <si>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</si>
  <si>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</si>
  <si>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</si>
  <si>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</si>
  <si>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</si>
  <si>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</si>
  <si>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</si>
  <si>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</si>
  <si>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</si>
  <si>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</si>
  <si>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</si>
  <si>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</si>
  <si>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</si>
  <si>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</si>
  <si>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</si>
  <si>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</si>
  <si>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</si>
  <si>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</si>
  <si>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</si>
  <si>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</si>
  <si>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</si>
  <si>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</si>
  <si>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</si>
  <si>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</si>
  <si>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</si>
  <si>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</si>
  <si>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</si>
  <si>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</si>
  <si>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</si>
  <si>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</si>
  <si>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</si>
  <si>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</si>
  <si>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</si>
  <si>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</si>
  <si>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</si>
  <si>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</si>
  <si>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</si>
  <si>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</si>
  <si>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</si>
  <si>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</si>
  <si>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</si>
  <si>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</si>
  <si>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</si>
  <si>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</si>
  <si>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</si>
  <si>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</si>
  <si>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</si>
  <si>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</si>
  <si>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</si>
  <si>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</si>
  <si>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</si>
  <si>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</si>
  <si>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</si>
  <si>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</si>
  <si>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</si>
  <si>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</si>
  <si>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</si>
  <si>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</si>
  <si>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</si>
  <si>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</si>
  <si>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</si>
  <si>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</si>
  <si>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</si>
  <si>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</si>
  <si>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</si>
  <si>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</si>
  <si>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</si>
  <si>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</si>
  <si>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</si>
  <si>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</si>
  <si>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</si>
  <si>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</si>
  <si>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</si>
  <si>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</si>
  <si>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</si>
  <si>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</si>
  <si>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</si>
  <si>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</si>
  <si>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</si>
  <si>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</si>
  <si>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</si>
  <si>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</si>
  <si>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</si>
  <si>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</si>
  <si>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</si>
  <si>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</si>
  <si>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</si>
  <si>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</si>
  <si>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</si>
  <si>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</si>
  <si>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</si>
  <si>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</si>
  <si>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</si>
  <si>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</si>
  <si>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</si>
  <si>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</si>
  <si>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</si>
  <si>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</si>
  <si>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</si>
  <si>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</si>
  <si>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</si>
  <si>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</si>
  <si>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</si>
  <si>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</si>
  <si>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</si>
  <si>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</si>
  <si>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</si>
  <si>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</si>
  <si>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</si>
  <si>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</si>
  <si>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</si>
  <si>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</si>
  <si>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</si>
  <si>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</si>
  <si>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</si>
  <si>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</si>
  <si>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</si>
  <si>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</si>
  <si>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</si>
  <si>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</si>
  <si>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</si>
  <si>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</si>
  <si>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</si>
  <si>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</si>
  <si>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</si>
  <si>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</si>
  <si>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</si>
  <si>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</si>
  <si>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</si>
  <si>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</si>
  <si>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</si>
  <si>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</si>
  <si>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</si>
  <si>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</si>
  <si>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</si>
  <si>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</si>
  <si>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</si>
  <si>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</si>
  <si>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</si>
  <si>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</si>
  <si>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</si>
  <si>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</si>
  <si>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</si>
  <si>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</si>
  <si>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</si>
  <si>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</si>
  <si>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</si>
  <si>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</si>
  <si>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</si>
  <si>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</si>
  <si>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</si>
  <si>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</si>
  <si>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</si>
  <si>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</si>
  <si>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</si>
  <si>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</si>
  <si>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</si>
  <si>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</si>
  <si>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</si>
  <si>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</si>
  <si>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</si>
  <si>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</si>
  <si>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</si>
  <si>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</si>
  <si>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</si>
  <si>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</si>
  <si>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</si>
  <si>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</si>
  <si>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</si>
  <si>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</si>
  <si>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</si>
  <si>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</si>
  <si>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</si>
  <si>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</si>
  <si>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</si>
  <si>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</si>
  <si>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</si>
  <si>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</si>
  <si>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</si>
  <si>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</si>
  <si>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</si>
  <si>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</si>
  <si>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</si>
  <si>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</si>
  <si>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</si>
  <si>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</si>
  <si>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</si>
  <si>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</si>
  <si>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</si>
  <si>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</si>
  <si>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</si>
  <si>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</si>
  <si>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</si>
  <si>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</si>
  <si>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</si>
  <si>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</si>
  <si>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</si>
  <si>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</si>
  <si>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</si>
  <si>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</si>
  <si>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</si>
  <si>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</si>
  <si>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</si>
  <si>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</si>
  <si>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</si>
  <si>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</si>
  <si>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</si>
  <si>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</si>
  <si>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</si>
  <si>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</si>
  <si>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</si>
  <si>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</si>
  <si>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</si>
  <si>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</si>
  <si>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</si>
  <si>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</si>
  <si>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</si>
  <si>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</si>
  <si>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</si>
  <si>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</si>
  <si>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</si>
  <si>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</si>
  <si>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</si>
  <si>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</si>
  <si>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</si>
  <si>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</si>
  <si>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</si>
  <si>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</si>
  <si>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</si>
  <si>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</si>
  <si>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</si>
  <si>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</si>
  <si>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</si>
  <si>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</si>
  <si>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</si>
  <si>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</si>
  <si>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</si>
  <si>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</si>
  <si>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</si>
  <si>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</si>
  <si>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</si>
  <si>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</si>
  <si>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</si>
  <si>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</si>
  <si>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</si>
  <si>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</si>
  <si>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</si>
  <si>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</si>
  <si>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</si>
  <si>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</si>
  <si>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</si>
  <si>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</si>
  <si>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</si>
  <si>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</si>
  <si>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</si>
  <si>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</si>
  <si>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</si>
  <si>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</si>
  <si>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</si>
  <si>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</si>
  <si>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</si>
  <si>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</si>
  <si>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</si>
  <si>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</si>
  <si>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</si>
  <si>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</si>
  <si>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</si>
  <si>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</si>
  <si>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</si>
  <si>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</si>
  <si>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</si>
  <si>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</si>
  <si>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</si>
  <si>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</si>
  <si>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</si>
  <si>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</si>
  <si>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</si>
  <si>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</si>
  <si>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</si>
  <si>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</si>
  <si>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</si>
  <si>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</si>
  <si>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</si>
  <si>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</si>
  <si>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</si>
  <si>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</si>
  <si>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</si>
  <si>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</si>
  <si>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</si>
  <si>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</si>
  <si>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</si>
  <si>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</si>
  <si>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</si>
  <si>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</si>
  <si>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</si>
  <si>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</si>
  <si>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</si>
  <si>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</si>
  <si>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</si>
  <si>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</si>
  <si>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</si>
  <si>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</si>
  <si>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</si>
  <si>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</si>
  <si>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</si>
  <si>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</si>
  <si>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</si>
  <si>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</si>
  <si>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</si>
  <si>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</si>
  <si>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</si>
  <si>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</si>
  <si>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</si>
  <si>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</si>
  <si>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</si>
  <si>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</si>
  <si>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</si>
  <si>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</si>
  <si>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</si>
  <si>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</si>
  <si>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</si>
  <si>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</si>
  <si>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</si>
  <si>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</si>
  <si>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</si>
  <si>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</si>
  <si>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</si>
  <si>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</si>
  <si>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</si>
  <si>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</si>
  <si>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</si>
  <si>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</si>
  <si>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</si>
  <si>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</si>
  <si>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</si>
  <si>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</si>
  <si>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</si>
  <si>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</si>
  <si>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</si>
  <si>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</si>
  <si>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</si>
  <si>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</si>
  <si>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</si>
  <si>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</si>
  <si>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</si>
  <si>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</si>
  <si>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</si>
  <si>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</si>
  <si>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</si>
  <si>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</si>
  <si>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</si>
  <si>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</si>
  <si>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</si>
  <si>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</si>
  <si>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</si>
  <si>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</si>
  <si>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</si>
  <si>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</si>
  <si>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</si>
  <si>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</si>
  <si>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</si>
  <si>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</si>
  <si>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</si>
  <si>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</si>
  <si>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</si>
  <si>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</si>
  <si>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</si>
  <si>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</si>
  <si>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</si>
  <si>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</si>
  <si>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</si>
  <si>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</si>
  <si>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</si>
  <si>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</si>
  <si>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</si>
  <si>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</si>
  <si>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</si>
  <si>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</si>
  <si>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</si>
  <si>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</si>
  <si>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</si>
  <si>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</si>
  <si>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</si>
  <si>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</si>
  <si>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</si>
  <si>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</si>
  <si>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</si>
  <si>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</si>
  <si>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</si>
  <si>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</si>
  <si>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</si>
  <si>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</si>
  <si>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</si>
  <si>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</si>
  <si>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</si>
  <si>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</si>
  <si>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</si>
  <si>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</si>
  <si>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</si>
  <si>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</si>
  <si>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</si>
  <si>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</si>
  <si>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</si>
  <si>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</si>
  <si>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</si>
  <si>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</si>
  <si>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</si>
  <si>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</si>
  <si>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</si>
  <si>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</si>
  <si>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</si>
  <si>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</si>
  <si>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</si>
  <si>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</si>
  <si>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</si>
  <si>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</si>
  <si>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</si>
  <si>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</si>
  <si>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</si>
  <si>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</si>
  <si>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</si>
  <si>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</si>
  <si>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</si>
  <si>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</si>
  <si>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</si>
  <si>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</si>
  <si>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</si>
  <si>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</si>
  <si>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</si>
  <si>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</si>
  <si>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</si>
  <si>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</si>
  <si>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</si>
  <si>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</si>
  <si>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</si>
  <si>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</si>
  <si>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</si>
  <si>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</si>
  <si>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</si>
  <si>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</si>
  <si>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</si>
  <si>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</si>
  <si>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</si>
  <si>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</si>
  <si>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</si>
  <si>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</si>
  <si>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</si>
  <si>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</si>
  <si>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</si>
  <si>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</si>
  <si>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</si>
  <si>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</si>
  <si>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</si>
  <si>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</si>
  <si>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</si>
  <si>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</si>
  <si>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</si>
  <si>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</si>
  <si>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</si>
  <si>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</si>
  <si>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</si>
  <si>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</si>
  <si>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</si>
  <si>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</si>
  <si>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</si>
  <si>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</si>
  <si>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</si>
  <si>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</si>
  <si>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</si>
  <si>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</si>
  <si>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</si>
  <si>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</si>
  <si>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</si>
  <si>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</si>
  <si>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</si>
  <si>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</si>
  <si>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</si>
  <si>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</si>
  <si>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</si>
  <si>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</si>
  <si>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</si>
  <si>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</si>
  <si>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</si>
  <si>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</si>
  <si>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</si>
  <si>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</si>
  <si>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</si>
  <si>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</si>
  <si>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</si>
  <si>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</si>
  <si>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</si>
  <si>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</si>
  <si>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</si>
  <si>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</si>
  <si>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</si>
  <si>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</si>
  <si>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</si>
  <si>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</si>
  <si>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</si>
  <si>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</si>
  <si>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</si>
  <si>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</si>
  <si>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</si>
  <si>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</si>
  <si>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</si>
  <si>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</si>
  <si>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</si>
  <si>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</si>
  <si>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</si>
  <si>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</si>
  <si>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</si>
  <si>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</si>
  <si>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</si>
  <si>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</si>
  <si>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</si>
  <si>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</si>
  <si>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</si>
  <si>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</si>
  <si>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</si>
  <si>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</si>
  <si>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</si>
  <si>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</si>
  <si>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</si>
  <si>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</si>
  <si>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</si>
  <si>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</si>
  <si>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</si>
  <si>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</si>
  <si>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</si>
  <si>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</si>
  <si>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</si>
  <si>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</si>
  <si>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</si>
  <si>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</si>
  <si>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</si>
  <si>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</si>
  <si>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</si>
  <si>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</si>
  <si>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</si>
  <si>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</si>
  <si>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</si>
  <si>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</si>
  <si>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</si>
  <si>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</si>
  <si>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</si>
  <si>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</si>
  <si>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</si>
  <si>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</si>
  <si>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</si>
  <si>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</si>
  <si>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</si>
  <si>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</si>
  <si>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</si>
  <si>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</si>
  <si>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</si>
  <si>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</si>
  <si>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</si>
  <si>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</si>
  <si>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</si>
  <si>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</si>
  <si>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</si>
  <si>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</si>
  <si>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</si>
  <si>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</si>
  <si>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</si>
  <si>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</si>
  <si>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</si>
  <si>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</si>
  <si>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</si>
  <si>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</si>
  <si>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</si>
  <si>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</si>
  <si>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</si>
  <si>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</si>
  <si>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</si>
  <si>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</si>
  <si>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</si>
  <si>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</si>
  <si>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</si>
  <si>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</si>
  <si>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</si>
  <si>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</si>
  <si>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</si>
  <si>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</si>
  <si>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</si>
  <si>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</si>
  <si>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</si>
  <si>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</si>
  <si>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</si>
  <si>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</si>
  <si>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</si>
  <si>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</si>
  <si>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</si>
  <si>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</si>
  <si>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</si>
  <si>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</si>
  <si>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</si>
  <si>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</si>
  <si>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</si>
  <si>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</si>
  <si>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</si>
  <si>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</si>
  <si>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</si>
  <si>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</si>
  <si>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</si>
  <si>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</si>
  <si>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</si>
  <si>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</si>
  <si>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</si>
  <si>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</si>
  <si>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</si>
  <si>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</si>
  <si>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</si>
  <si>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</si>
  <si>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</si>
  <si>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</si>
  <si>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</si>
  <si>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</si>
  <si>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</si>
  <si>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</si>
  <si>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</si>
  <si>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</si>
  <si>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</si>
  <si>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</si>
  <si>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</si>
  <si>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</si>
  <si>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</si>
  <si>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</si>
  <si>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</si>
  <si>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</si>
  <si>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</si>
  <si>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</si>
  <si>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</si>
  <si>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</si>
  <si>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</si>
  <si>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</si>
  <si>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</si>
  <si>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</si>
  <si>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</si>
  <si>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</si>
  <si>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</si>
  <si>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</si>
  <si>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</si>
  <si>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</si>
  <si>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</si>
  <si>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</si>
  <si>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</si>
  <si>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</si>
  <si>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</si>
  <si>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</si>
  <si>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</si>
  <si>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</si>
  <si>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</si>
  <si>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</si>
  <si>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</si>
  <si>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</si>
  <si>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</si>
  <si>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</si>
  <si>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</si>
  <si>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</si>
  <si>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</si>
  <si>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</si>
  <si>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</si>
  <si>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</si>
  <si>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</si>
  <si>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</si>
  <si>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</si>
  <si>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</si>
  <si>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</si>
  <si>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</si>
  <si>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</si>
  <si>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</si>
  <si>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</si>
  <si>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</si>
  <si>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</si>
  <si>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</si>
  <si>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</si>
  <si>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</si>
  <si>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</si>
  <si>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</si>
  <si>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</si>
  <si>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</si>
  <si>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</si>
  <si>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</si>
  <si>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</si>
  <si>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</si>
  <si>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</si>
  <si>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</si>
  <si>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</si>
  <si>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</si>
  <si>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</si>
  <si>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</si>
  <si>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</si>
  <si>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</si>
  <si>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</si>
  <si>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</si>
  <si>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</si>
  <si>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</si>
  <si>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</si>
  <si>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</si>
  <si>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</si>
  <si>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</si>
  <si>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</si>
  <si>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</si>
  <si>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</si>
  <si>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</si>
  <si>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</si>
  <si>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</si>
  <si>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</si>
  <si>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</si>
  <si>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</si>
  <si>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</si>
  <si>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</si>
  <si>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</si>
  <si>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</si>
  <si>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</si>
  <si>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</si>
  <si>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</si>
  <si>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</si>
  <si>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</si>
  <si>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</si>
  <si>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</si>
  <si>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</si>
  <si>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</si>
  <si>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</si>
  <si>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</si>
  <si>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</si>
  <si>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</si>
  <si>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</si>
  <si>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</si>
  <si>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</si>
  <si>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</si>
  <si>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</si>
  <si>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</si>
  <si>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</si>
  <si>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</si>
  <si>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</si>
  <si>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</si>
  <si>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</si>
  <si>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</si>
  <si>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</si>
  <si>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</si>
  <si>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</si>
  <si>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</si>
  <si>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</si>
  <si>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</si>
  <si>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</si>
  <si>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</si>
  <si>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</si>
  <si>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</si>
  <si>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</si>
  <si>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</si>
  <si>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</si>
  <si>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</si>
  <si>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</si>
  <si>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</si>
  <si>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</si>
  <si>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</si>
  <si>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</si>
  <si>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</si>
  <si>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</si>
  <si>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</si>
  <si>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</si>
  <si>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</si>
  <si>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</si>
  <si>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</si>
  <si>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</si>
  <si>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</si>
  <si>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</si>
  <si>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</si>
  <si>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</si>
  <si>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</si>
  <si>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</si>
  <si>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</si>
  <si>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</si>
  <si>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</si>
  <si>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</si>
  <si>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</si>
  <si>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</si>
  <si>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</si>
  <si>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</si>
  <si>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</si>
  <si>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</si>
  <si>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</si>
  <si>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</si>
  <si>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</si>
  <si>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</si>
  <si>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</si>
  <si>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</si>
  <si>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</si>
  <si>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</si>
  <si>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</si>
  <si>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</si>
  <si>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</si>
  <si>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</si>
  <si>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</si>
  <si>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</si>
  <si>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</si>
  <si>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</si>
  <si>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</si>
  <si>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</si>
  <si>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</si>
  <si>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</si>
  <si>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</si>
  <si>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</si>
  <si>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</si>
  <si>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</si>
  <si>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</si>
  <si>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</si>
  <si>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</si>
  <si>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</si>
  <si>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</si>
  <si>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</si>
  <si>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</si>
  <si>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</si>
  <si>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</si>
  <si>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</si>
  <si>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</si>
  <si>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</si>
  <si>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</si>
  <si>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</si>
  <si>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</si>
  <si>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</si>
  <si>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</si>
  <si>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</si>
  <si>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</si>
  <si>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</si>
  <si>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</si>
  <si>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</si>
  <si>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</si>
  <si>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</si>
  <si>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</si>
  <si>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</si>
  <si>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</si>
  <si>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</si>
  <si>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</si>
  <si>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</si>
  <si>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</si>
  <si>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</si>
  <si>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</si>
  <si>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</si>
  <si>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</si>
  <si>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</si>
  <si>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</si>
  <si>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</si>
  <si>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</si>
  <si>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</si>
  <si>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</si>
  <si>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</si>
  <si>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</si>
  <si>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</si>
  <si>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</si>
  <si>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</si>
  <si>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</si>
  <si>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</si>
  <si>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</si>
  <si>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</si>
  <si>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</si>
  <si>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</si>
  <si>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</si>
  <si>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</si>
  <si>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</si>
  <si>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</si>
  <si>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</si>
  <si>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</si>
  <si>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</si>
  <si>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</si>
  <si>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</si>
  <si>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</si>
  <si>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</si>
  <si>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</si>
  <si>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</si>
  <si>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</si>
  <si>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</si>
  <si>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</si>
  <si>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</si>
  <si>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</si>
  <si>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</si>
  <si>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</si>
  <si>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</si>
  <si>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</si>
  <si>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</si>
  <si>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</si>
  <si>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</si>
  <si>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</si>
  <si>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</si>
  <si>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</si>
  <si>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</si>
  <si>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</si>
  <si>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</si>
  <si>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</si>
  <si>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</si>
  <si>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</si>
  <si>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</si>
  <si>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</si>
  <si>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</si>
  <si>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</si>
  <si>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</si>
  <si>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</si>
  <si>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</si>
  <si>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</si>
  <si>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</si>
  <si>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</si>
  <si>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</si>
  <si>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</si>
  <si>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</si>
  <si>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</si>
  <si>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</si>
  <si>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</si>
  <si>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</si>
  <si>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</si>
  <si>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</si>
  <si>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</si>
  <si>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</si>
  <si>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</si>
  <si>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</si>
  <si>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</si>
  <si>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</si>
  <si>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</si>
  <si>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</si>
  <si>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</si>
  <si>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</si>
  <si>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</si>
  <si>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</si>
  <si>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</si>
  <si>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</si>
  <si>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</si>
  <si>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</si>
  <si>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</si>
  <si>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</si>
  <si>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</si>
  <si>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</si>
  <si>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</si>
  <si>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</si>
  <si>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</si>
  <si>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</si>
  <si>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</si>
  <si>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</si>
  <si>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</si>
  <si>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</si>
  <si>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</si>
  <si>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</si>
  <si>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</si>
  <si>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</si>
  <si>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</si>
  <si>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</si>
  <si>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</si>
  <si>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</si>
  <si>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</si>
  <si>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</si>
  <si>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</si>
  <si>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</si>
  <si>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</si>
  <si>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</si>
  <si>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</si>
  <si>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</si>
  <si>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</si>
  <si>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</si>
  <si>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</si>
  <si>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</si>
  <si>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</si>
  <si>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</si>
  <si>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</si>
  <si>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</si>
  <si>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</si>
  <si>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</si>
  <si>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</si>
  <si>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</si>
  <si>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</si>
  <si>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</si>
  <si>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</si>
  <si>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</si>
  <si>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</si>
  <si>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</si>
  <si>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</si>
  <si>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</si>
  <si>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</si>
  <si>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</si>
  <si>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</si>
  <si>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</si>
  <si>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</si>
  <si>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</si>
  <si>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</si>
  <si>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</si>
  <si>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</si>
  <si>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</si>
  <si>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</si>
  <si>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</si>
  <si>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</si>
  <si>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</si>
  <si>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</si>
  <si>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</si>
  <si>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</si>
  <si>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</si>
  <si>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</si>
  <si>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</si>
  <si>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</si>
  <si>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</si>
  <si>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</si>
  <si>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</si>
  <si>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</si>
  <si>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</si>
  <si>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</si>
  <si>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</si>
  <si>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</si>
  <si>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</si>
  <si>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</si>
  <si>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</si>
  <si>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</si>
  <si>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</si>
  <si>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</si>
  <si>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</si>
  <si>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</si>
  <si>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</si>
  <si>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</si>
  <si>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</si>
  <si>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</si>
  <si>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</si>
  <si>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</si>
  <si>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</si>
  <si>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</si>
  <si>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</si>
  <si>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</si>
  <si>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</si>
  <si>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</si>
  <si>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</si>
  <si>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</si>
  <si>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</si>
  <si>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</si>
  <si>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</si>
  <si>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</si>
  <si>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</si>
  <si>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</si>
  <si>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</si>
  <si>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</si>
  <si>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</si>
  <si>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</si>
  <si>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</si>
  <si>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</si>
  <si>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</si>
  <si>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</si>
  <si>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</si>
  <si>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</si>
  <si>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</si>
  <si>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</si>
  <si>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</si>
  <si>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</si>
  <si>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</si>
  <si>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</si>
  <si>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</si>
  <si>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</si>
  <si>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</si>
  <si>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</si>
  <si>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</si>
  <si>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</si>
  <si>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</si>
  <si>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</si>
  <si>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</si>
  <si>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</si>
  <si>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</si>
  <si>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</si>
  <si>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</si>
  <si>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</si>
  <si>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</si>
  <si>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</si>
  <si>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</si>
  <si>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</si>
  <si>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</si>
  <si>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</si>
  <si>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</si>
  <si>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</si>
  <si>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</si>
  <si>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</si>
  <si>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</si>
  <si>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</si>
  <si>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</si>
  <si>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</si>
  <si>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</si>
  <si>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</si>
  <si>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</si>
  <si>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</si>
  <si>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</si>
  <si>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</si>
  <si>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</si>
  <si>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</si>
  <si>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</si>
  <si>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</si>
  <si>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</si>
  <si>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</si>
  <si>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</si>
  <si>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</si>
  <si>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</si>
  <si>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</si>
  <si>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</si>
  <si>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</si>
  <si>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</si>
  <si>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</si>
  <si>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</si>
  <si>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</si>
  <si>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</si>
  <si>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</si>
  <si>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</si>
  <si>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</si>
  <si>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</si>
  <si>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</si>
  <si>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</si>
  <si>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</si>
  <si>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</si>
  <si>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</si>
  <si>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</si>
  <si>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</si>
  <si>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</si>
  <si>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</si>
  <si>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</si>
  <si>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</si>
  <si>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</si>
  <si>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</si>
  <si>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</si>
  <si>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</si>
  <si>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</si>
  <si>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</si>
  <si>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</si>
  <si>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</si>
  <si>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</si>
  <si>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</si>
  <si>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</si>
  <si>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</si>
  <si>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</si>
  <si>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</si>
  <si>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</si>
  <si>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</si>
  <si>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</si>
  <si>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</si>
  <si>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</si>
  <si>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</si>
  <si>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</si>
  <si>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</si>
  <si>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</si>
  <si>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</si>
  <si>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</si>
  <si>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</si>
  <si>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</si>
  <si>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</si>
  <si>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</si>
  <si>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</si>
  <si>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</si>
  <si>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</si>
  <si>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</si>
  <si>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</si>
  <si>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</si>
  <si>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</si>
  <si>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</si>
  <si>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</si>
  <si>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</si>
  <si>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</si>
  <si>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</si>
  <si>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</si>
  <si>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</si>
  <si>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</si>
  <si>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</si>
  <si>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</si>
  <si>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</si>
  <si>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</si>
  <si>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</si>
  <si>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</si>
  <si>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</si>
  <si>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</si>
  <si>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</si>
  <si>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</si>
  <si>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</si>
  <si>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</si>
  <si>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</si>
  <si>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</si>
  <si>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</si>
  <si>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</si>
  <si>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</si>
  <si>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</si>
  <si>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</si>
  <si>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</si>
  <si>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</si>
  <si>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</si>
  <si>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</si>
  <si>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</si>
  <si>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</si>
  <si>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</si>
  <si>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</si>
  <si>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</si>
  <si>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</si>
  <si>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</si>
  <si>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</si>
  <si>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</si>
  <si>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</si>
  <si>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</si>
  <si>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</si>
  <si>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</si>
  <si>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</si>
  <si>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</si>
  <si>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</si>
  <si>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</si>
  <si>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</si>
  <si>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</si>
  <si>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</si>
  <si>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</si>
  <si>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</si>
  <si>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</si>
  <si>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</si>
  <si>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</si>
  <si>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</si>
  <si>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</si>
  <si>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</si>
  <si>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</si>
  <si>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</si>
  <si>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</si>
  <si>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</si>
  <si>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</si>
  <si>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</si>
  <si>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</si>
  <si>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</si>
  <si>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</si>
  <si>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</si>
  <si>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</si>
  <si>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</si>
  <si>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</si>
  <si>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</si>
  <si>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</si>
  <si>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</si>
  <si>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</si>
  <si>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</si>
  <si>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</si>
  <si>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</si>
  <si>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</si>
  <si>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</si>
  <si>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</si>
  <si>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</si>
  <si>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</si>
  <si>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</si>
  <si>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</si>
  <si>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</si>
  <si>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</si>
  <si>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</si>
  <si>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</si>
  <si>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</si>
  <si>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</si>
  <si>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</si>
  <si>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</si>
  <si>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</si>
  <si>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</si>
  <si>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</si>
  <si>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</si>
  <si>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</si>
  <si>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</si>
  <si>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</si>
  <si>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</si>
  <si>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</si>
  <si>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</si>
  <si>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</si>
  <si>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</si>
  <si>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</si>
  <si>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</si>
  <si>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</si>
  <si>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</si>
  <si>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</si>
  <si>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</si>
  <si>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</si>
  <si>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</si>
  <si>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</si>
  <si>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</si>
  <si>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</si>
  <si>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</si>
  <si>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</si>
  <si>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</si>
  <si>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</si>
  <si>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</si>
  <si>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</si>
  <si>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</si>
  <si>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</si>
  <si>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</si>
  <si>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</si>
  <si>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</si>
  <si>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</si>
  <si>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</si>
  <si>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</si>
  <si>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</si>
  <si>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</si>
  <si>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</si>
  <si>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</si>
  <si>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</si>
  <si>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</si>
  <si>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</si>
  <si>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</si>
  <si>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</si>
  <si>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</si>
  <si>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</si>
  <si>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</si>
  <si>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</si>
  <si>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</si>
  <si>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</si>
  <si>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</si>
  <si>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</si>
  <si>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</si>
  <si>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</si>
  <si>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</si>
  <si>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</si>
  <si>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</si>
  <si>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</si>
  <si>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</si>
  <si>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</si>
  <si>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</si>
  <si>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</si>
  <si>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</si>
  <si>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</si>
  <si>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</si>
  <si>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</si>
  <si>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</si>
  <si>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</si>
  <si>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</si>
  <si>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</si>
  <si>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</si>
  <si>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</si>
  <si>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</si>
  <si>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</si>
  <si>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</si>
  <si>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</si>
  <si>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</si>
  <si>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</si>
  <si>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</si>
  <si>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</si>
  <si>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</si>
  <si>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</si>
  <si>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</si>
  <si>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</si>
  <si>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</si>
  <si>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</si>
  <si>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</si>
  <si>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</si>
  <si>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</si>
  <si>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</si>
  <si>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</si>
  <si>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</si>
  <si>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</si>
  <si>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</si>
  <si>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</si>
  <si>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</si>
  <si>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</si>
  <si>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</si>
  <si>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</si>
  <si>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</si>
  <si>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</si>
  <si>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</si>
  <si>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</si>
  <si>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</si>
  <si>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</si>
  <si>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</si>
  <si>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</si>
  <si>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</si>
  <si>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</si>
  <si>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</si>
  <si>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</si>
  <si>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</si>
  <si>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</si>
  <si>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</si>
  <si>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</si>
  <si>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</si>
  <si>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</si>
  <si>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</si>
  <si>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</si>
  <si>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</si>
  <si>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</si>
  <si>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</si>
  <si>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</si>
  <si>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</si>
  <si>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</si>
  <si>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</si>
  <si>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</si>
  <si>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</si>
  <si>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</si>
  <si>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</si>
  <si>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</si>
  <si>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</si>
  <si>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</si>
  <si>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</si>
  <si>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</si>
  <si>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</si>
  <si>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</si>
  <si>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</si>
  <si>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</si>
  <si>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</si>
  <si>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</si>
  <si>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</si>
  <si>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</si>
  <si>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</si>
  <si>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</si>
  <si>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</si>
  <si>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</si>
  <si>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</si>
  <si>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</si>
  <si>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</si>
  <si>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</si>
  <si>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</si>
  <si>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</si>
  <si>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</si>
  <si>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</si>
  <si>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</si>
  <si>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</si>
  <si>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</si>
  <si>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</si>
  <si>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</si>
  <si>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</si>
  <si>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</si>
  <si>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</si>
  <si>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</si>
  <si>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</si>
  <si>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</si>
  <si>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</si>
  <si>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</si>
  <si>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</si>
  <si>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</si>
  <si>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</si>
  <si>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</si>
  <si>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</si>
  <si>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</si>
  <si>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</si>
  <si>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</si>
  <si>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</si>
  <si>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</si>
  <si>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</si>
  <si>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</si>
  <si>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</si>
  <si>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</si>
  <si>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</si>
  <si>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</si>
  <si>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</si>
  <si>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</si>
  <si>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</si>
  <si>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</si>
  <si>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</si>
  <si>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</si>
  <si>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</si>
  <si>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</si>
  <si>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</si>
  <si>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</si>
  <si>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</si>
  <si>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</si>
  <si>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</si>
  <si>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</si>
  <si>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</si>
  <si>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</si>
  <si>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</si>
  <si>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</si>
  <si>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</si>
  <si>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</si>
  <si>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</si>
  <si>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</si>
  <si>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</si>
  <si>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</si>
  <si>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</si>
  <si>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</si>
  <si>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</si>
  <si>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</si>
  <si>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</si>
  <si>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</si>
  <si>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</si>
  <si>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</si>
  <si>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</si>
  <si>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</si>
  <si>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</si>
  <si>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</si>
  <si>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</si>
  <si>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</si>
  <si>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</si>
  <si>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</si>
  <si>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</si>
  <si>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</si>
  <si>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</si>
  <si>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</si>
  <si>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</si>
  <si>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</si>
  <si>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</si>
  <si>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</si>
  <si>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</si>
  <si>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</si>
  <si>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</si>
  <si>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</si>
  <si>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</si>
  <si>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</si>
  <si>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</si>
  <si>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</si>
  <si>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</si>
  <si>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</si>
  <si>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</si>
  <si>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</si>
  <si>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</si>
  <si>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</si>
  <si>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</si>
  <si>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</si>
  <si>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</si>
  <si>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</si>
  <si>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</si>
  <si>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</si>
  <si>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</si>
  <si>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</si>
  <si>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</si>
  <si>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</si>
  <si>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</si>
  <si>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</si>
  <si>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</si>
  <si>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</si>
  <si>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</si>
  <si>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</si>
  <si>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</si>
  <si>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</si>
  <si>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</si>
  <si>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</si>
  <si>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</si>
  <si>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</si>
  <si>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</si>
  <si>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</si>
  <si>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</si>
  <si>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</si>
  <si>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</si>
  <si>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</si>
  <si>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</si>
  <si>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</si>
  <si>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</si>
  <si>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</si>
  <si>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</si>
  <si>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</si>
  <si>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</si>
  <si>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</si>
  <si>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</si>
  <si>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</si>
  <si>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</si>
  <si>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</si>
  <si>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</si>
  <si>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</si>
  <si>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</si>
  <si>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</si>
  <si>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</si>
  <si>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</si>
  <si>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</si>
  <si>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</si>
  <si>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</si>
  <si>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</si>
  <si>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</si>
  <si>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</si>
  <si>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</si>
  <si>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</si>
  <si>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</si>
  <si>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</si>
  <si>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</si>
  <si>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</si>
  <si>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</si>
  <si>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</si>
  <si>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</si>
  <si>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</si>
  <si>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</si>
  <si>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</si>
  <si>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</si>
  <si>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</si>
  <si>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</si>
  <si>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</si>
  <si>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</si>
  <si>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</si>
  <si>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</si>
  <si>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</si>
  <si>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</si>
  <si>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</si>
  <si>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</si>
  <si>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</si>
  <si>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</si>
  <si>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</si>
  <si>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</si>
  <si>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</si>
  <si>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</si>
  <si>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</si>
  <si>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</si>
  <si>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</si>
  <si>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</si>
  <si>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</si>
  <si>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</si>
  <si>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</si>
  <si>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</si>
  <si>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</si>
  <si>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</si>
  <si>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</si>
  <si>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</si>
  <si>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</si>
  <si>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</si>
  <si>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</si>
  <si>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</si>
  <si>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</si>
  <si>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</si>
  <si>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</si>
  <si>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</si>
  <si>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</si>
  <si>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</si>
  <si>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</si>
  <si>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</si>
  <si>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</si>
  <si>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</si>
  <si>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</si>
  <si>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</si>
  <si>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</si>
  <si>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</si>
  <si>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</si>
  <si>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</si>
  <si>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</si>
  <si>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</si>
  <si>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</si>
  <si>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</si>
  <si>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</si>
  <si>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</si>
  <si>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</si>
  <si>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</si>
  <si>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</si>
  <si>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</si>
  <si>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</si>
  <si>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</si>
  <si>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</si>
  <si>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</si>
  <si>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</si>
  <si>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</si>
  <si>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</si>
  <si>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</si>
  <si>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</si>
  <si>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</si>
  <si>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</si>
  <si>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</si>
  <si>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</si>
  <si>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</si>
  <si>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</si>
  <si>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</si>
  <si>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</si>
  <si>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</si>
  <si>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</si>
  <si>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</si>
  <si>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</si>
  <si>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</si>
  <si>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</si>
  <si>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</si>
  <si>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</si>
  <si>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</si>
  <si>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</si>
  <si>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</si>
  <si>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</si>
  <si>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</si>
  <si>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</si>
  <si>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</si>
  <si>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</si>
  <si>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</si>
  <si>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</si>
  <si>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</si>
  <si>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</si>
  <si>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</si>
  <si>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</si>
  <si>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</si>
  <si>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</si>
  <si>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</si>
  <si>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</si>
  <si>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</si>
  <si>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</si>
  <si>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</si>
  <si>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</si>
  <si>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</si>
  <si>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</si>
  <si>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</si>
  <si>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</si>
  <si>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</si>
  <si>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</si>
  <si>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</si>
  <si>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</si>
  <si>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</si>
  <si>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</si>
  <si>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</si>
  <si>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</si>
  <si>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</si>
  <si>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</si>
  <si>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</si>
  <si>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</si>
  <si>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</si>
  <si>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</si>
  <si>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</si>
  <si>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</si>
  <si>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</si>
  <si>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</si>
  <si>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</si>
  <si>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</si>
  <si>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</si>
  <si>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</si>
  <si>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</si>
  <si>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</si>
  <si>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</si>
  <si>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</si>
  <si>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</si>
  <si>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</si>
  <si>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</si>
  <si>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</si>
  <si>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</si>
  <si>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</si>
  <si>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</si>
  <si>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</si>
  <si>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</si>
  <si>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</si>
  <si>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</si>
  <si>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</si>
  <si>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</si>
  <si>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</si>
  <si>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</si>
  <si>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</si>
  <si>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</si>
  <si>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</si>
  <si>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</si>
  <si>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</si>
  <si>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</si>
  <si>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</si>
  <si>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</si>
  <si>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</si>
  <si>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</si>
  <si>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</si>
  <si>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</si>
  <si>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</si>
  <si>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</si>
  <si>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</si>
  <si>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</si>
  <si>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</si>
  <si>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</si>
  <si>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</si>
  <si>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</si>
  <si>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</si>
  <si>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</si>
  <si>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</si>
  <si>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</si>
  <si>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</si>
  <si>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</si>
  <si>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</si>
  <si>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</si>
  <si>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</si>
  <si>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</si>
  <si>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</si>
  <si>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</si>
  <si>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</si>
  <si>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</si>
  <si>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</si>
  <si>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</si>
  <si>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</si>
  <si>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</si>
  <si>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</si>
  <si>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</si>
  <si>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</si>
  <si>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</si>
  <si>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</si>
  <si>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</si>
  <si>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</si>
  <si>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</si>
  <si>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</si>
  <si>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</si>
  <si>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</si>
  <si>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</si>
  <si>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</si>
  <si>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</si>
  <si>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</si>
  <si>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</si>
  <si>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</si>
  <si>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</si>
  <si>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</si>
  <si>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</si>
  <si>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</si>
  <si>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</si>
  <si>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</si>
  <si>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</si>
  <si>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</si>
  <si>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</si>
  <si>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</si>
  <si>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</si>
  <si>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</si>
  <si>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</si>
  <si>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</si>
  <si>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</si>
  <si>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</si>
  <si>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</si>
  <si>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</si>
  <si>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</si>
  <si>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</si>
  <si>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</si>
  <si>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</si>
  <si>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</si>
  <si>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</si>
  <si>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</si>
  <si>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</si>
  <si>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</si>
  <si>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</si>
  <si>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</si>
  <si>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</si>
  <si>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</si>
  <si>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</si>
  <si>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</si>
  <si>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</si>
  <si>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</si>
  <si>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</si>
  <si>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</si>
  <si>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</si>
  <si>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</si>
  <si>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</si>
  <si>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</si>
  <si>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</si>
  <si>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</si>
  <si>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</si>
  <si>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</si>
  <si>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</si>
  <si>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</si>
  <si>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</si>
  <si>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</si>
  <si>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</si>
  <si>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</si>
  <si>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</si>
  <si>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</si>
  <si>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</si>
  <si>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</si>
  <si>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</si>
  <si>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</si>
  <si>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</si>
  <si>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</si>
  <si>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</si>
  <si>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</si>
  <si>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</si>
  <si>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</si>
  <si>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</si>
  <si>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</si>
  <si>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</si>
  <si>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</si>
  <si>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</si>
  <si>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</si>
  <si>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</si>
  <si>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</si>
  <si>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</si>
  <si>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</si>
  <si>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</si>
  <si>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</si>
  <si>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</si>
  <si>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</si>
  <si>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</si>
  <si>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</si>
  <si>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</si>
  <si>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</si>
  <si>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</si>
  <si>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</si>
  <si>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</si>
  <si>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</si>
  <si>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</si>
  <si>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</si>
  <si>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</si>
  <si>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</si>
  <si>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</si>
  <si>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</si>
  <si>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</si>
  <si>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</si>
  <si>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</si>
  <si>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</si>
  <si>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</si>
  <si>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</si>
  <si>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</si>
  <si>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</si>
  <si>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</si>
  <si>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</si>
  <si>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</si>
  <si>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</si>
  <si>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</si>
  <si>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</si>
  <si>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</si>
  <si>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</si>
  <si>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</si>
  <si>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</si>
  <si>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</si>
  <si>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</si>
  <si>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</si>
  <si>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</si>
  <si>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</si>
  <si>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</si>
  <si>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</si>
  <si>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</si>
  <si>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</si>
  <si>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</si>
  <si>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</si>
  <si>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</si>
  <si>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</si>
  <si>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</si>
  <si>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</si>
  <si>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</si>
  <si>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</si>
  <si>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</si>
  <si>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</si>
  <si>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</si>
  <si>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</si>
  <si>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</si>
  <si>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</si>
  <si>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</si>
  <si>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</si>
  <si>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</si>
  <si>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</si>
  <si>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</si>
  <si>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</si>
  <si>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</si>
  <si>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</si>
  <si>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</si>
  <si>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</si>
  <si>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</si>
  <si>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</si>
  <si>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</si>
  <si>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</si>
  <si>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</si>
  <si>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</si>
  <si>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</si>
  <si>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</si>
  <si>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</si>
  <si>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</si>
  <si>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</si>
  <si>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</si>
  <si>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</si>
  <si>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</si>
  <si>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</si>
  <si>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</si>
  <si>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</si>
  <si>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</si>
  <si>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</si>
  <si>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</si>
  <si>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</si>
  <si>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</si>
  <si>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</si>
  <si>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</si>
  <si>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</si>
  <si>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</si>
  <si>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</si>
  <si>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</si>
  <si>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</si>
  <si>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</si>
  <si>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</si>
  <si>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</si>
  <si>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</si>
  <si>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</si>
  <si>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</si>
  <si>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</si>
  <si>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</si>
  <si>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</si>
  <si>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</si>
  <si>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</si>
  <si>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</si>
  <si>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</si>
  <si>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</si>
  <si>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</si>
  <si>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</si>
  <si>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</si>
  <si>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</si>
  <si>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</si>
  <si>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</si>
  <si>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</si>
  <si>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</si>
  <si>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</si>
  <si>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</si>
  <si>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</si>
  <si>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</si>
  <si>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</si>
  <si>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</si>
  <si>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</si>
  <si>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</si>
  <si>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</si>
  <si>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</si>
  <si>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</si>
  <si>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</si>
  <si>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</si>
  <si>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</si>
  <si>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</si>
  <si>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</si>
  <si>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</si>
  <si>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</si>
  <si>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</si>
  <si>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</si>
  <si>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</si>
  <si>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</si>
  <si>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</si>
  <si>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</si>
  <si>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</si>
  <si>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</si>
  <si>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</si>
  <si>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</si>
  <si>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</si>
  <si>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</si>
  <si>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</si>
  <si>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</si>
  <si>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</si>
  <si>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</si>
  <si>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</si>
  <si>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</si>
  <si>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</si>
  <si>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</si>
  <si>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</si>
  <si>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</si>
  <si>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</si>
  <si>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</si>
  <si>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</si>
  <si>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</si>
  <si>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</si>
  <si>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</si>
  <si>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</si>
  <si>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</si>
  <si>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</si>
  <si>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</si>
  <si>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</si>
  <si>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</si>
  <si>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</si>
  <si>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</si>
  <si>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</si>
  <si>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</si>
  <si>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</si>
  <si>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</si>
  <si>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</si>
  <si>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</si>
  <si>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</si>
  <si>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</si>
  <si>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</si>
  <si>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</si>
  <si>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</si>
  <si>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</si>
  <si>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</si>
  <si>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</si>
  <si>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</si>
  <si>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</si>
  <si>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</si>
  <si>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</si>
  <si>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</si>
  <si>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</si>
  <si>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</si>
  <si>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</si>
  <si>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</si>
  <si>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</si>
  <si>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</si>
  <si>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</si>
  <si>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</si>
  <si>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</si>
  <si>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</si>
  <si>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</si>
  <si>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</si>
  <si>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</si>
  <si>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</si>
  <si>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</si>
  <si>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</si>
  <si>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</si>
  <si>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</si>
  <si>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</si>
  <si>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</si>
  <si>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</si>
  <si>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</si>
  <si>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</si>
  <si>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</si>
  <si>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</si>
  <si>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</si>
  <si>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</si>
  <si>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</si>
  <si>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</si>
  <si>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</si>
  <si>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</si>
  <si>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</si>
  <si>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</si>
  <si>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</si>
  <si>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</si>
  <si>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</si>
  <si>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</si>
  <si>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</si>
  <si>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</si>
  <si>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</si>
  <si>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</si>
  <si>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</si>
  <si>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</si>
  <si>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</si>
  <si>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</si>
  <si>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</si>
  <si>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</si>
  <si>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</si>
  <si>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</si>
  <si>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</si>
  <si>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</si>
  <si>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</si>
  <si>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</si>
  <si>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</si>
  <si>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</si>
  <si>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</si>
  <si>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</si>
  <si>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</si>
  <si>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</si>
  <si>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</si>
  <si>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</si>
  <si>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</si>
  <si>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</si>
  <si>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</si>
  <si>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</si>
  <si>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</si>
  <si>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</si>
  <si>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</si>
  <si>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</si>
  <si>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</si>
  <si>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</si>
  <si>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</si>
  <si>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</si>
  <si>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</si>
  <si>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</si>
  <si>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</si>
  <si>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</si>
  <si>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</si>
  <si>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</si>
  <si>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</si>
  <si>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</si>
  <si>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</si>
  <si>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</si>
  <si>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</si>
  <si>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</si>
  <si>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</si>
  <si>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</si>
  <si>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</si>
  <si>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</si>
  <si>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</si>
  <si>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</si>
  <si>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</si>
  <si>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</si>
  <si>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</si>
  <si>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</si>
  <si>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</si>
  <si>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</si>
  <si>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</si>
  <si>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</si>
  <si>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</si>
  <si>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</si>
  <si>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</si>
  <si>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</si>
  <si>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</si>
  <si>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</si>
  <si>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</si>
  <si>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</si>
  <si>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</si>
  <si>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</si>
  <si>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</si>
  <si>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</si>
  <si>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</si>
  <si>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</si>
  <si>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</si>
  <si>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</si>
  <si>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</si>
  <si>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</si>
  <si>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</si>
  <si>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</si>
  <si>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</si>
  <si>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</si>
  <si>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</si>
  <si>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</si>
  <si>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</si>
  <si>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</si>
  <si>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</si>
  <si>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</si>
  <si>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</si>
  <si>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</si>
  <si>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</si>
  <si>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</si>
  <si>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</si>
  <si>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</si>
  <si>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</si>
  <si>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</si>
  <si>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</si>
  <si>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</si>
  <si>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</si>
  <si>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</si>
  <si>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</si>
  <si>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</si>
  <si>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</si>
  <si>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</si>
  <si>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</si>
  <si>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</si>
  <si>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</si>
  <si>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</si>
  <si>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</si>
  <si>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</si>
  <si>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</si>
  <si>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</si>
  <si>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</si>
  <si>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</si>
  <si>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</si>
  <si>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</si>
  <si>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</si>
  <si>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</si>
  <si>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</si>
  <si>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</si>
  <si>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</si>
  <si>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</si>
  <si>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</si>
  <si>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</si>
  <si>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</si>
  <si>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</si>
  <si>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</si>
  <si>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</si>
  <si>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</si>
  <si>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</si>
  <si>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</si>
  <si>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</si>
  <si>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</si>
  <si>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</si>
  <si>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</si>
  <si>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</si>
  <si>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</si>
  <si>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</si>
  <si>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</si>
  <si>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</si>
  <si>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</si>
  <si>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</si>
  <si>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</si>
  <si>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</si>
  <si>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</si>
  <si>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</si>
  <si>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</si>
  <si>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</si>
  <si>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</si>
  <si>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</si>
  <si>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</si>
  <si>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</si>
  <si>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</si>
  <si>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</si>
  <si>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</si>
  <si>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</si>
  <si>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</si>
  <si>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</si>
  <si>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</si>
  <si>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</si>
  <si>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</si>
  <si>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</si>
  <si>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</si>
  <si>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</si>
  <si>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</si>
  <si>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</si>
  <si>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</si>
  <si>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</si>
  <si>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</si>
  <si>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</si>
  <si>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</si>
  <si>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</si>
  <si>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</si>
  <si>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</si>
  <si>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</si>
  <si>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</si>
  <si>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</si>
  <si>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</si>
  <si>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</si>
  <si>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</si>
  <si>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</si>
  <si>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</si>
  <si>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</si>
  <si>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</si>
  <si>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</si>
  <si>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</si>
  <si>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</si>
  <si>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</si>
  <si>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</si>
  <si>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</si>
  <si>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</si>
  <si>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</si>
  <si>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</si>
  <si>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</si>
  <si>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</si>
  <si>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</si>
  <si>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</si>
  <si>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</si>
  <si>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</si>
  <si>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</si>
  <si>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</si>
  <si>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</si>
  <si>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</si>
  <si>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</si>
  <si>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</si>
  <si>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</si>
  <si>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</si>
  <si>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</si>
  <si>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</si>
  <si>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</si>
  <si>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</si>
  <si>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</si>
  <si>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</si>
  <si>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</si>
  <si>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</si>
  <si>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</si>
  <si>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</si>
  <si>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</si>
  <si>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</si>
  <si>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</si>
  <si>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</si>
  <si>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</si>
  <si>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</si>
  <si>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</si>
  <si>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</si>
  <si>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</si>
  <si>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</si>
  <si>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</si>
  <si>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</si>
  <si>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</si>
  <si>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</si>
  <si>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</si>
  <si>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</si>
  <si>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</si>
  <si>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</si>
  <si>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</si>
  <si>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</si>
  <si>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</si>
  <si>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</si>
  <si>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</si>
  <si>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</si>
  <si>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</si>
  <si>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</si>
  <si>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</si>
  <si>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</si>
  <si>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</si>
  <si>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</si>
  <si>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</si>
  <si>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</si>
  <si>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</si>
  <si>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</si>
  <si>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</si>
  <si>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</si>
  <si>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</si>
  <si>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</si>
  <si>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</si>
  <si>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</si>
  <si>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</si>
  <si>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</si>
  <si>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</si>
  <si>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</si>
  <si>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</si>
  <si>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</si>
  <si>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</si>
  <si>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</si>
  <si>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</si>
  <si>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</si>
  <si>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</si>
  <si>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</si>
  <si>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</si>
  <si>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</si>
  <si>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</si>
  <si>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</si>
  <si>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</si>
  <si>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</si>
  <si>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</si>
  <si>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</si>
  <si>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</si>
  <si>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</si>
  <si>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</si>
  <si>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</si>
  <si>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</si>
  <si>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</si>
  <si>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</si>
  <si>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</si>
  <si>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</si>
  <si>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</si>
  <si>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</si>
  <si>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</si>
  <si>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</si>
  <si>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</si>
  <si>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</si>
  <si>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</si>
  <si>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</si>
  <si>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</si>
  <si>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</si>
  <si>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</si>
  <si>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</si>
  <si>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</si>
  <si>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</si>
  <si>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</si>
  <si>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</si>
  <si>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</si>
  <si>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</si>
  <si>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</si>
  <si>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</si>
  <si>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</si>
  <si>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</si>
  <si>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</si>
  <si>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</si>
  <si>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</si>
  <si>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</si>
  <si>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</si>
  <si>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</si>
  <si>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</si>
  <si>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</si>
  <si>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</si>
  <si>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</si>
  <si>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</si>
  <si>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</si>
  <si>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</si>
  <si>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</si>
  <si>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</si>
  <si>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</si>
  <si>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</si>
  <si>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</si>
  <si>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</si>
  <si>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</si>
  <si>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</si>
  <si>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</si>
  <si>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</si>
  <si>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</si>
  <si>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</si>
  <si>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</si>
  <si>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</si>
  <si>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</si>
  <si>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</si>
  <si>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</si>
  <si>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</si>
  <si>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</si>
  <si>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</si>
  <si>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</si>
  <si>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</si>
  <si>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</si>
  <si>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</si>
  <si>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</si>
  <si>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</si>
  <si>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</si>
  <si>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</si>
  <si>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</si>
  <si>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</si>
  <si>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</si>
  <si>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</si>
  <si>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</si>
  <si>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</si>
  <si>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</si>
  <si>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</si>
  <si>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</si>
  <si>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</si>
  <si>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</si>
  <si>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</si>
  <si>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</si>
  <si>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</si>
  <si>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</si>
  <si>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</si>
  <si>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</si>
  <si>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</si>
  <si>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</si>
  <si>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</si>
  <si>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</si>
  <si>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</si>
  <si>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</si>
  <si>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</si>
  <si>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</si>
  <si>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</si>
  <si>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</si>
  <si>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</si>
  <si>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</si>
  <si>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</si>
  <si>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</si>
  <si>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</si>
  <si>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</si>
  <si>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</si>
  <si>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</si>
  <si>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</si>
  <si>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</si>
  <si>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</si>
  <si>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</si>
  <si>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</si>
  <si>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</si>
  <si>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</si>
  <si>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</si>
  <si>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</si>
  <si>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</si>
  <si>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</si>
  <si>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</si>
  <si>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</si>
  <si>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</si>
  <si>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</si>
  <si>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</si>
  <si>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</si>
  <si>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</si>
  <si>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</si>
  <si>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</si>
  <si>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</si>
  <si>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</si>
  <si>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</si>
  <si>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</si>
  <si>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</si>
  <si>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</si>
  <si>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</si>
  <si>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</si>
  <si>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</si>
  <si>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</si>
  <si>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</si>
  <si>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</si>
  <si>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</si>
  <si>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</si>
  <si>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</si>
  <si>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</si>
  <si>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</si>
  <si>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</si>
  <si>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</si>
  <si>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</si>
  <si>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</si>
  <si>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</si>
  <si>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</si>
  <si>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</si>
  <si>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</si>
  <si>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</si>
  <si>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</si>
  <si>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</si>
  <si>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</si>
  <si>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</si>
  <si>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</si>
  <si>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</si>
  <si>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</si>
  <si>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</si>
  <si>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</si>
  <si>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</si>
  <si>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</si>
  <si>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</si>
  <si>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</si>
  <si>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</si>
  <si>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</si>
  <si>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</si>
  <si>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</si>
  <si>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</si>
  <si>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</si>
  <si>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</si>
  <si>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</si>
  <si>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</si>
  <si>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</si>
  <si>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</si>
  <si>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</si>
  <si>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</si>
  <si>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</si>
  <si>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</si>
  <si>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</si>
  <si>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</si>
  <si>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</si>
  <si>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</si>
  <si>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</si>
  <si>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</si>
  <si>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</si>
  <si>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</si>
  <si>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</si>
  <si>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</si>
  <si>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</si>
  <si>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</si>
  <si>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</si>
  <si>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</si>
  <si>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</si>
  <si>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</si>
  <si>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</si>
  <si>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</si>
  <si>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</si>
  <si>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</si>
  <si>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</si>
  <si>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</si>
  <si>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</si>
  <si>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</si>
  <si>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</si>
  <si>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</si>
  <si>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</si>
  <si>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</si>
  <si>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</si>
  <si>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</si>
  <si>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</si>
  <si>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</si>
  <si>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</si>
  <si>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</si>
  <si>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</si>
  <si>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</si>
  <si>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</si>
  <si>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</si>
  <si>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</si>
  <si>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</si>
  <si>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</si>
  <si>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</si>
  <si>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</si>
  <si>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</si>
  <si>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</si>
  <si>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</si>
  <si>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</si>
  <si>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</si>
  <si>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</si>
  <si>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</si>
  <si>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</si>
  <si>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</si>
  <si>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</si>
  <si>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</si>
  <si>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</si>
  <si>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</si>
  <si>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</si>
  <si>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</si>
  <si>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</si>
  <si>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</si>
  <si>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</si>
  <si>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</si>
  <si>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</si>
  <si>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</si>
  <si>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</si>
  <si>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</si>
  <si>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</si>
  <si>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</si>
  <si>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</si>
  <si>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</si>
  <si>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</si>
  <si>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</si>
  <si>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</si>
  <si>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</si>
  <si>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</si>
  <si>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</si>
  <si>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</si>
  <si>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</si>
  <si>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</si>
  <si>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</si>
  <si>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</si>
  <si>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</si>
  <si>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</si>
  <si>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</si>
  <si>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</si>
  <si>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</si>
  <si>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</si>
  <si>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</si>
  <si>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</si>
  <si>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</si>
  <si>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</si>
  <si>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</si>
  <si>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</si>
  <si>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</si>
  <si>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</si>
  <si>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</si>
  <si>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</si>
  <si>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</si>
  <si>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</si>
  <si>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</si>
  <si>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</si>
  <si>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</si>
  <si>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</si>
  <si>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</si>
  <si>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</si>
  <si>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</si>
  <si>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</si>
  <si>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</si>
  <si>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</si>
  <si>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</si>
  <si>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</si>
  <si>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</si>
  <si>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</si>
  <si>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</si>
  <si>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</si>
  <si>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</si>
  <si>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</si>
  <si>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</si>
  <si>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</si>
  <si>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</si>
  <si>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</si>
  <si>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</si>
  <si>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</si>
  <si>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</si>
  <si>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</si>
  <si>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</si>
  <si>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</si>
  <si>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</si>
  <si>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</si>
  <si>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</si>
  <si>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</si>
  <si>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</si>
  <si>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</si>
  <si>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</si>
  <si>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</si>
  <si>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</si>
  <si>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</si>
  <si>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</si>
  <si>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</si>
  <si>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</si>
  <si>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</si>
  <si>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</si>
  <si>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</si>
  <si>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</si>
  <si>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</si>
  <si>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</si>
  <si>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</si>
  <si>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</si>
  <si>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</si>
  <si>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</si>
  <si>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</si>
  <si>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</si>
  <si>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</si>
  <si>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</si>
  <si>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</si>
  <si>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</si>
  <si>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</si>
  <si>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</si>
  <si>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</si>
  <si>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</si>
  <si>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</si>
  <si>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</si>
  <si>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</si>
  <si>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</si>
  <si>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</si>
  <si>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</si>
  <si>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</si>
  <si>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</si>
  <si>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</si>
  <si>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</si>
  <si>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</si>
  <si>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</si>
  <si>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</si>
  <si>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</si>
  <si>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</si>
  <si>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</si>
  <si>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</si>
  <si>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</si>
  <si>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</si>
  <si>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</si>
  <si>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</si>
  <si>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</si>
  <si>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</si>
  <si>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</si>
  <si>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</si>
  <si>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</si>
  <si>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</si>
  <si>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</si>
  <si>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</si>
  <si>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</si>
  <si>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</si>
  <si>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</si>
  <si>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</si>
  <si>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</si>
  <si>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</si>
  <si>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</si>
  <si>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</si>
  <si>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</si>
  <si>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</si>
  <si>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</si>
  <si>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</si>
  <si>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</si>
  <si>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</si>
  <si>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</si>
  <si>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</si>
  <si>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</si>
  <si>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</si>
  <si>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</si>
  <si>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</si>
  <si>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</si>
  <si>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</si>
  <si>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</si>
  <si>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</si>
  <si>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</si>
  <si>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</si>
  <si>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</si>
  <si>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</si>
  <si>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</si>
  <si>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</si>
  <si>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</si>
  <si>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</si>
  <si>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</si>
  <si>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</si>
  <si>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</si>
  <si>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</si>
  <si>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</si>
  <si>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</si>
  <si>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</si>
  <si>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</si>
  <si>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</si>
  <si>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</si>
  <si>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</si>
  <si>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</si>
  <si>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</si>
  <si>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</si>
  <si>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</si>
  <si>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</si>
  <si>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</si>
  <si>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</si>
  <si>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</si>
  <si>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</si>
  <si>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</si>
  <si>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</si>
  <si>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</si>
  <si>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</si>
  <si>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</si>
  <si>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</si>
  <si>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</si>
  <si>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</si>
  <si>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</si>
  <si>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</si>
  <si>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</si>
  <si>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</si>
  <si>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</si>
  <si>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</si>
  <si>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</si>
  <si>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</si>
  <si>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</si>
  <si>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</si>
  <si>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</si>
  <si>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</si>
  <si>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</si>
  <si>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</si>
  <si>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</si>
  <si>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</si>
  <si>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</si>
  <si>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</si>
  <si>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</si>
  <si>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</si>
  <si>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</si>
  <si>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</si>
  <si>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</si>
  <si>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</si>
  <si>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</si>
  <si>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</si>
  <si>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</si>
  <si>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</si>
  <si>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</si>
  <si>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</si>
  <si>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</si>
  <si>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</si>
  <si>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</si>
  <si>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</si>
  <si>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</si>
  <si>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</si>
  <si>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</si>
  <si>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</si>
  <si>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</si>
  <si>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</si>
  <si>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</si>
  <si>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</si>
  <si>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</si>
  <si>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</si>
  <si>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</si>
  <si>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</si>
  <si>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</si>
  <si>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</si>
  <si>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</si>
  <si>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</si>
  <si>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</si>
  <si>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</si>
  <si>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</si>
  <si>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</si>
  <si>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</si>
  <si>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</si>
  <si>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</si>
  <si>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</si>
  <si>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</si>
  <si>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</si>
  <si>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</si>
  <si>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</si>
  <si>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</si>
  <si>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</si>
  <si>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</si>
  <si>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</si>
  <si>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</si>
  <si>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</si>
  <si>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</si>
  <si>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</si>
  <si>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</si>
  <si>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</si>
  <si>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</si>
  <si>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</si>
  <si>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</si>
  <si>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</si>
  <si>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</si>
  <si>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</si>
  <si>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</si>
  <si>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</si>
  <si>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</si>
  <si>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</si>
  <si>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</si>
  <si>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</si>
  <si>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</si>
  <si>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</si>
  <si>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</si>
  <si>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</si>
  <si>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</si>
  <si>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</si>
  <si>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</si>
  <si>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</si>
  <si>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</si>
  <si>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</si>
  <si>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</si>
  <si>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</si>
  <si>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</si>
  <si>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</si>
  <si>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</si>
  <si>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</si>
  <si>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</si>
  <si>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</si>
  <si>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</si>
  <si>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</si>
  <si>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</si>
  <si>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</si>
  <si>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</si>
  <si>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</si>
  <si>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</si>
  <si>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</si>
  <si>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</si>
  <si>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</si>
  <si>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</si>
  <si>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</si>
  <si>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</si>
  <si>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</si>
  <si>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</si>
  <si>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</si>
  <si>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</si>
  <si>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</si>
  <si>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</si>
  <si>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</si>
  <si>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</si>
  <si>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</si>
  <si>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</si>
  <si>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</si>
  <si>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</si>
  <si>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</si>
  <si>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</si>
  <si>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</si>
  <si>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</si>
  <si>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</si>
  <si>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</si>
  <si>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</si>
  <si>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</si>
  <si>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</si>
  <si>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</si>
  <si>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</si>
  <si>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</si>
  <si>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</si>
  <si>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</si>
  <si>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</si>
  <si>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</si>
  <si>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</si>
  <si>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</si>
  <si>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</si>
  <si>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</si>
  <si>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</si>
  <si>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</si>
  <si>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</si>
  <si>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</si>
  <si>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</si>
  <si>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</si>
  <si>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</si>
  <si>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</si>
  <si>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</si>
  <si>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</si>
  <si>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</si>
  <si>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</si>
  <si>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</si>
  <si>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</si>
  <si>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</si>
  <si>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</si>
  <si>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</si>
  <si>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</si>
  <si>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</si>
  <si>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</si>
  <si>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</si>
  <si>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</si>
  <si>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</si>
  <si>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</si>
  <si>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</si>
  <si>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</si>
  <si>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</si>
  <si>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</si>
  <si>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</si>
  <si>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</si>
  <si>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</si>
  <si>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</si>
  <si>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</si>
  <si>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</si>
  <si>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</si>
  <si>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</si>
  <si>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</si>
  <si>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</si>
  <si>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</si>
  <si>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</si>
  <si>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</si>
  <si>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</si>
  <si>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</si>
  <si>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</si>
  <si>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</si>
  <si>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</si>
  <si>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</si>
  <si>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</si>
  <si>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</si>
  <si>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</si>
  <si>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</si>
  <si>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</si>
  <si>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</si>
  <si>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</si>
  <si>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</si>
  <si>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</si>
  <si>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</si>
  <si>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</si>
  <si>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</si>
  <si>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</si>
  <si>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</si>
  <si>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</si>
  <si>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</si>
  <si>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</si>
  <si>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</si>
  <si>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</si>
  <si>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</si>
  <si>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</si>
  <si>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</si>
  <si>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</si>
  <si>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</si>
  <si>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</si>
  <si>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</si>
  <si>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</si>
  <si>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</si>
  <si>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</si>
  <si>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</si>
  <si>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</si>
  <si>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</si>
  <si>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</si>
  <si>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</si>
  <si>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</si>
  <si>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</si>
  <si>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</si>
  <si>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</si>
  <si>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</si>
  <si>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</si>
  <si>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</si>
  <si>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</si>
  <si>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</si>
  <si>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</si>
  <si>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</si>
  <si>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</si>
  <si>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</si>
  <si>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</si>
  <si>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</si>
  <si>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</si>
  <si>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</si>
  <si>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</si>
  <si>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</si>
  <si>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</si>
  <si>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</si>
  <si>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</si>
  <si>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</si>
  <si>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</si>
  <si>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</si>
  <si>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</si>
  <si>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</si>
  <si>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</si>
  <si>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</si>
  <si>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</si>
  <si>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</si>
  <si>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</si>
  <si>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</si>
  <si>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</si>
  <si>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</si>
  <si>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</si>
  <si>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</si>
  <si>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</si>
  <si>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</si>
  <si>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</si>
  <si>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</si>
  <si>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</si>
  <si>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</si>
  <si>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</si>
  <si>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</si>
  <si>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</si>
  <si>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</si>
  <si>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</si>
  <si>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</si>
  <si>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</si>
  <si>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</si>
  <si>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</si>
  <si>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</si>
  <si>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</si>
  <si>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</si>
  <si>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</si>
  <si>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</si>
  <si>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</si>
  <si>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</si>
  <si>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</si>
  <si>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</si>
  <si>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</si>
  <si>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</si>
  <si>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</si>
  <si>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</si>
  <si>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</si>
  <si>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</si>
  <si>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</si>
  <si>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</si>
  <si>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</si>
  <si>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</si>
  <si>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</si>
  <si>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</si>
  <si>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</si>
  <si>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</si>
  <si>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</si>
  <si>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</si>
  <si>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</si>
  <si>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</si>
  <si>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</si>
  <si>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</si>
  <si>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</si>
  <si>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</si>
  <si>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</si>
  <si>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</si>
  <si>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</si>
  <si>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</si>
  <si>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</si>
  <si>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</si>
  <si>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</si>
  <si>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</si>
  <si>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</si>
  <si>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</si>
  <si>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</si>
  <si>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</si>
  <si>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</si>
  <si>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</si>
  <si>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</si>
  <si>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</si>
  <si>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</si>
  <si>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</si>
  <si>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</si>
  <si>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</si>
  <si>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</si>
  <si>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</si>
  <si>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</si>
  <si>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</si>
  <si>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</si>
  <si>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</si>
  <si>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</si>
  <si>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</si>
  <si>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</si>
  <si>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</si>
  <si>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</si>
  <si>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</si>
  <si>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</si>
  <si>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</si>
  <si>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</si>
  <si>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</si>
  <si>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</si>
  <si>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</si>
  <si>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</si>
  <si>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</si>
  <si>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</si>
  <si>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</si>
  <si>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</si>
  <si>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</si>
  <si>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</si>
  <si>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</si>
  <si>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</si>
  <si>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</si>
  <si>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</si>
  <si>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</si>
  <si>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</si>
  <si>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</si>
  <si>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</si>
  <si>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</si>
  <si>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</si>
  <si>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</si>
  <si>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</si>
  <si>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</si>
  <si>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</si>
  <si>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</si>
  <si>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</si>
  <si>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</si>
  <si>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</si>
  <si>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</si>
  <si>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</si>
  <si>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</si>
  <si>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</si>
  <si>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</si>
  <si>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</si>
  <si>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</si>
  <si>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</si>
  <si>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</si>
  <si>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</si>
  <si>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</si>
  <si>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</si>
  <si>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</si>
  <si>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</si>
  <si>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</si>
  <si>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</si>
  <si>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</si>
  <si>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</si>
  <si>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</si>
  <si>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</si>
  <si>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</si>
  <si>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</si>
  <si>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</si>
  <si>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</si>
  <si>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</si>
  <si>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</si>
  <si>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</si>
  <si>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</si>
  <si>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</si>
  <si>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</si>
  <si>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</si>
  <si>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</si>
  <si>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</si>
  <si>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</si>
  <si>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</si>
  <si>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</si>
  <si>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</si>
  <si>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</si>
  <si>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</si>
  <si>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</si>
  <si>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</si>
  <si>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</si>
  <si>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</si>
  <si>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</si>
  <si>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</si>
  <si>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</si>
  <si>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</si>
  <si>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</si>
  <si>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</si>
  <si>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</si>
  <si>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</si>
  <si>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</si>
  <si>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</si>
  <si>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</si>
  <si>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</si>
  <si>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</si>
  <si>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</si>
  <si>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</si>
  <si>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</si>
  <si>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</si>
  <si>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</si>
  <si>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</si>
  <si>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</si>
  <si>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</si>
  <si>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</si>
  <si>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</si>
  <si>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</si>
  <si>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</si>
  <si>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</si>
  <si>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</si>
  <si>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</si>
  <si>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</si>
  <si>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</si>
  <si>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</si>
  <si>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</si>
  <si>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</si>
  <si>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</si>
  <si>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</si>
  <si>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</si>
  <si>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</si>
  <si>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</si>
  <si>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</si>
  <si>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</si>
  <si>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</si>
  <si>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</si>
  <si>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</si>
  <si>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</si>
  <si>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</si>
  <si>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</si>
  <si>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</si>
  <si>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</si>
  <si>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</si>
  <si>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</si>
  <si>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</si>
  <si>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</si>
  <si>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</si>
  <si>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</si>
  <si>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</si>
  <si>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</si>
  <si>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</si>
  <si>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</si>
  <si>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</si>
  <si>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</si>
  <si>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</si>
  <si>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</si>
  <si>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</si>
  <si>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</si>
  <si>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</si>
  <si>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</si>
  <si>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</si>
  <si>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</si>
  <si>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</si>
  <si>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</si>
  <si>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</si>
  <si>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</si>
  <si>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</si>
  <si>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</si>
  <si>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</si>
  <si>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</si>
  <si>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</si>
  <si>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</si>
  <si>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</si>
  <si>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</si>
  <si>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</si>
  <si>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</si>
  <si>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</si>
  <si>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</si>
  <si>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</si>
  <si>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</si>
  <si>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</si>
  <si>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</si>
  <si>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</si>
  <si>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</si>
  <si>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</si>
  <si>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</si>
  <si>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</si>
  <si>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</si>
  <si>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</si>
  <si>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</si>
  <si>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</si>
  <si>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</si>
  <si>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</si>
  <si>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</si>
  <si>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</si>
  <si>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</si>
  <si>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</si>
  <si>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</si>
  <si>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</si>
  <si>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</si>
  <si>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</si>
  <si>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</si>
  <si>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</si>
  <si>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</si>
  <si>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</si>
  <si>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</si>
  <si>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</si>
  <si>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</si>
  <si>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</si>
  <si>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</si>
  <si>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</si>
  <si>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</si>
  <si>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</si>
  <si>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</si>
  <si>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</si>
  <si>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</si>
  <si>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</si>
  <si>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</si>
  <si>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</si>
  <si>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</si>
  <si>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</si>
  <si>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</si>
  <si>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</si>
  <si>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</si>
  <si>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</si>
  <si>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</si>
  <si>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</si>
  <si>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</si>
  <si>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</si>
  <si>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</si>
  <si>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</si>
  <si>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</si>
  <si>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</si>
  <si>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</si>
  <si>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</si>
  <si>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</si>
  <si>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</si>
  <si>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</si>
  <si>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</si>
  <si>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</si>
  <si>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</si>
  <si>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</si>
  <si>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</si>
  <si>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</si>
  <si>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</si>
  <si>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</si>
  <si>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</si>
  <si>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</si>
  <si>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</si>
  <si>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</si>
  <si>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</si>
  <si>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</si>
  <si>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</si>
  <si>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</si>
  <si>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</si>
  <si>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</si>
  <si>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</si>
  <si>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</si>
  <si>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</si>
  <si>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</si>
  <si>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</si>
  <si>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</si>
  <si>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</si>
  <si>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</si>
  <si>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</si>
  <si>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</si>
  <si>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</si>
  <si>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</si>
  <si>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</si>
  <si>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</si>
  <si>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</si>
  <si>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</si>
  <si>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</si>
  <si>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</si>
  <si>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</si>
  <si>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</si>
  <si>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</si>
  <si>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</si>
  <si>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</si>
  <si>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</si>
  <si>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</si>
  <si>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</si>
  <si>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</si>
  <si>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</si>
  <si>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</si>
  <si>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</si>
  <si>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</si>
  <si>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</si>
  <si>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</si>
  <si>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</si>
  <si>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</si>
  <si>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</si>
  <si>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</si>
  <si>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</si>
  <si>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</si>
  <si>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</si>
  <si>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</si>
  <si>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</si>
  <si>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</si>
  <si>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</si>
  <si>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</si>
  <si>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</si>
  <si>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</si>
  <si>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</si>
  <si>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</si>
  <si>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</si>
  <si>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</si>
  <si>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</si>
  <si>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</si>
  <si>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</si>
  <si>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</si>
  <si>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</si>
  <si>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</si>
  <si>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</si>
  <si>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</si>
  <si>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</si>
  <si>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</si>
  <si>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</si>
  <si>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</si>
  <si>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</si>
  <si>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</si>
  <si>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</si>
  <si>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</si>
  <si>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</si>
  <si>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</si>
  <si>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</si>
  <si>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</si>
  <si>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</si>
  <si>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</si>
  <si>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</si>
  <si>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</si>
  <si>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</si>
  <si>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</si>
  <si>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</si>
  <si>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</si>
  <si>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</si>
  <si>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</si>
  <si>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</si>
  <si>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</si>
  <si>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</si>
  <si>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</si>
  <si>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</si>
  <si>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</si>
  <si>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</si>
  <si>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</si>
  <si>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</si>
  <si>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</si>
  <si>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</si>
  <si>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</si>
  <si>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</si>
  <si>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</si>
  <si>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</si>
  <si>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</si>
  <si>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</si>
  <si>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</si>
  <si>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</si>
  <si>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</si>
  <si>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</si>
  <si>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</si>
  <si>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</si>
  <si>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</si>
  <si>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</si>
  <si>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</si>
  <si>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</si>
  <si>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</si>
  <si>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</si>
  <si>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</si>
  <si>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</si>
  <si>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</si>
  <si>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</si>
  <si>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</si>
  <si>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</si>
  <si>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</si>
  <si>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</si>
  <si>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</si>
  <si>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</si>
  <si>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</si>
  <si>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</si>
  <si>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</si>
  <si>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</si>
  <si>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</si>
  <si>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</si>
  <si>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</si>
  <si>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</si>
  <si>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</si>
  <si>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</si>
  <si>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</si>
  <si>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</si>
  <si>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</si>
  <si>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</si>
  <si>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</si>
  <si>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</si>
  <si>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</si>
  <si>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</si>
  <si>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</si>
  <si>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</si>
  <si>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</si>
  <si>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</si>
  <si>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</si>
  <si>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</si>
  <si>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</si>
  <si>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</si>
  <si>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</si>
  <si>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</si>
  <si>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</si>
  <si>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</si>
  <si>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</si>
  <si>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</si>
  <si>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</si>
  <si>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</si>
  <si>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</si>
  <si>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</si>
  <si>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</si>
  <si>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</si>
  <si>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</si>
  <si>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</si>
  <si>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</si>
  <si>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</si>
  <si>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</si>
  <si>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</si>
  <si>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</si>
  <si>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</si>
  <si>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</si>
  <si>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</si>
  <si>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</si>
  <si>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</si>
  <si>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</si>
  <si>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</si>
  <si>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</si>
  <si>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</si>
  <si>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</si>
  <si>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</si>
  <si>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</si>
  <si>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</si>
  <si>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</si>
  <si>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</si>
  <si>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</si>
  <si>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</si>
  <si>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</si>
  <si>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</si>
  <si>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</si>
  <si>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</si>
  <si>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</si>
  <si>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</si>
  <si>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</si>
  <si>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</si>
  <si>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</si>
  <si>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</si>
  <si>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</si>
  <si>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</si>
  <si>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</si>
  <si>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</si>
  <si>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</si>
  <si>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</si>
  <si>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</si>
  <si>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</si>
  <si>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</si>
  <si>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</si>
  <si>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</si>
  <si>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</si>
  <si>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</si>
  <si>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</si>
  <si>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</si>
  <si>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</si>
  <si>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</si>
  <si>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</si>
  <si>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</si>
  <si>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</si>
  <si>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</si>
  <si>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</si>
  <si>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</si>
  <si>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</si>
  <si>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</si>
  <si>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</si>
  <si>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</si>
  <si>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</si>
  <si>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</si>
  <si>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</si>
  <si>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</si>
  <si>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</si>
  <si>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</si>
  <si>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</si>
  <si>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</si>
  <si>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</si>
  <si>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</si>
  <si>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</si>
  <si>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</si>
  <si>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</si>
  <si>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</si>
  <si>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</si>
  <si>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</si>
  <si>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</si>
  <si>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</si>
  <si>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</si>
  <si>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</si>
  <si>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</si>
  <si>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</si>
  <si>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</si>
  <si>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</si>
  <si>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</si>
  <si>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</si>
  <si>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</si>
  <si>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</si>
  <si>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</si>
  <si>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</si>
  <si>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</si>
  <si>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</si>
  <si>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</si>
  <si>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</si>
  <si>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</si>
  <si>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</si>
  <si>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</si>
  <si>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</si>
  <si>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</si>
  <si>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</si>
  <si>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</si>
  <si>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</si>
  <si>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</si>
  <si>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</si>
  <si>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</si>
  <si>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</si>
  <si>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</si>
  <si>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</si>
  <si>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</si>
  <si>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</si>
  <si>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</si>
  <si>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</si>
  <si>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</si>
  <si>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</si>
  <si>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</si>
  <si>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</si>
  <si>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</si>
  <si>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</si>
  <si>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</si>
  <si>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</si>
  <si>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</si>
  <si>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</si>
  <si>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</si>
  <si>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</si>
  <si>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</si>
  <si>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</si>
  <si>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</si>
  <si>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</si>
  <si>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</si>
  <si>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</si>
  <si>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</si>
  <si>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</si>
  <si>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</si>
  <si>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</si>
  <si>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</si>
  <si>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</si>
  <si>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</si>
  <si>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</si>
  <si>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</si>
  <si>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</si>
  <si>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</si>
  <si>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</si>
  <si>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</si>
  <si>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</si>
  <si>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</si>
  <si>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</si>
  <si>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</si>
  <si>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</si>
  <si>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</si>
  <si>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</si>
  <si>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</si>
  <si>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</si>
  <si>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</si>
  <si>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</si>
  <si>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</si>
  <si>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</si>
  <si>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</si>
  <si>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</si>
  <si>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</si>
  <si>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</si>
  <si>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</si>
  <si>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</si>
  <si>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</si>
  <si>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</si>
  <si>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</si>
  <si>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</si>
  <si>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</si>
  <si>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</si>
  <si>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</si>
  <si>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</si>
  <si>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</si>
  <si>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</si>
  <si>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</si>
  <si>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</si>
  <si>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</si>
  <si>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</si>
  <si>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</si>
  <si>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</si>
  <si>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</si>
  <si>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</si>
  <si>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</si>
  <si>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</si>
  <si>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</si>
  <si>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</si>
  <si>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</si>
  <si>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</si>
  <si>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</si>
  <si>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</si>
  <si>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</si>
  <si>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</si>
  <si>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</si>
  <si>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</si>
  <si>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</si>
  <si>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</si>
  <si>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</si>
  <si>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</si>
  <si>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</si>
  <si>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</si>
  <si>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</si>
  <si>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</si>
  <si>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</si>
  <si>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</si>
  <si>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</si>
  <si>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</si>
  <si>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</si>
  <si>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</si>
  <si>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</si>
  <si>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</si>
  <si>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</si>
  <si>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</si>
  <si>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</si>
  <si>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</si>
  <si>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</si>
  <si>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</si>
  <si>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</si>
  <si>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</si>
  <si>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</si>
  <si>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</si>
  <si>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</si>
  <si>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</si>
  <si>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</si>
  <si>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</si>
  <si>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</si>
  <si>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</si>
  <si>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</si>
  <si>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</si>
  <si>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</si>
  <si>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</si>
  <si>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</si>
  <si>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</si>
  <si>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</si>
  <si>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</si>
  <si>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</si>
  <si>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</si>
  <si>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</si>
  <si>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</si>
  <si>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</si>
  <si>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</si>
  <si>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</si>
  <si>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</si>
  <si>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</si>
  <si>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</si>
  <si>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</si>
  <si>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</si>
  <si>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</si>
  <si>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</si>
  <si>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</si>
  <si>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</si>
  <si>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</si>
  <si>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</si>
  <si>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</si>
  <si>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</si>
  <si>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</si>
  <si>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</si>
  <si>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</si>
  <si>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</si>
  <si>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</si>
  <si>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</si>
  <si>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</si>
  <si>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</si>
  <si>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</si>
  <si>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</si>
  <si>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</si>
  <si>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</si>
  <si>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</si>
  <si>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</si>
  <si>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</si>
  <si>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</si>
  <si>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</si>
  <si>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</si>
  <si>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</si>
  <si>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</si>
  <si>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</si>
  <si>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</si>
  <si>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</si>
  <si>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</si>
  <si>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</si>
  <si>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</si>
  <si>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</si>
  <si>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</si>
  <si>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</si>
  <si>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</si>
  <si>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</si>
  <si>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</si>
  <si>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</si>
  <si>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</si>
  <si>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</si>
  <si>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</si>
  <si>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</si>
  <si>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</si>
  <si>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</si>
  <si>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</si>
  <si>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</si>
  <si>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</si>
  <si>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</si>
  <si>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</si>
  <si>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</si>
  <si>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</si>
  <si>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</si>
  <si>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</si>
  <si>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</si>
  <si>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</si>
  <si>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</si>
  <si>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</si>
  <si>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</si>
  <si>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</si>
  <si>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</si>
  <si>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</si>
  <si>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</si>
  <si>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</si>
  <si>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</si>
  <si>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</si>
  <si>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</si>
  <si>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</si>
  <si>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</si>
  <si>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</si>
  <si>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</si>
  <si>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</si>
  <si>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</si>
  <si>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</si>
  <si>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</si>
  <si>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</si>
  <si>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</si>
  <si>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</si>
  <si>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</si>
  <si>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</si>
  <si>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</si>
  <si>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</si>
  <si>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</si>
  <si>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</si>
  <si>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</si>
  <si>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</si>
  <si>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</si>
  <si>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</si>
  <si>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</si>
  <si>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</si>
  <si>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</si>
  <si>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</si>
  <si>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</si>
  <si>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</si>
  <si>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</si>
  <si>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</si>
  <si>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</si>
  <si>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</si>
  <si>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</si>
  <si>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</si>
  <si>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</si>
  <si>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</si>
  <si>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</si>
  <si>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</si>
  <si>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</si>
  <si>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</si>
  <si>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</si>
  <si>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</si>
  <si>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</si>
  <si>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</si>
  <si>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</si>
  <si>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</si>
  <si>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</si>
  <si>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</si>
  <si>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</si>
  <si>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</si>
  <si>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</si>
  <si>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</si>
  <si>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</si>
  <si>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</si>
  <si>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</si>
  <si>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</si>
  <si>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</si>
  <si>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</si>
  <si>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</si>
  <si>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</si>
  <si>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</si>
  <si>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</si>
  <si>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</si>
  <si>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</si>
  <si>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</si>
  <si>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</si>
  <si>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</si>
  <si>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</si>
  <si>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</si>
  <si>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</si>
  <si>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</si>
  <si>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</si>
  <si>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</si>
  <si>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</si>
  <si>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</si>
  <si>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</si>
  <si>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</si>
  <si>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</si>
  <si>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</si>
  <si>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</si>
  <si>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</si>
  <si>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</si>
  <si>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</si>
  <si>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</si>
  <si>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</si>
  <si>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</si>
  <si>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</si>
  <si>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</si>
  <si>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</si>
  <si>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</si>
  <si>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</si>
  <si>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</si>
  <si>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</si>
  <si>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</si>
  <si>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</si>
  <si>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</si>
  <si>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</si>
  <si>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</si>
  <si>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</si>
  <si>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</si>
  <si>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</si>
  <si>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</si>
  <si>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</si>
  <si>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</si>
  <si>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</si>
  <si>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</si>
  <si>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</si>
  <si>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</si>
  <si>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</si>
  <si>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</si>
  <si>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</si>
  <si>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</si>
  <si>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</si>
  <si>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</si>
  <si>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</si>
  <si>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</si>
  <si>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</si>
  <si>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</si>
  <si>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</si>
  <si>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</si>
  <si>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</si>
  <si>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</si>
  <si>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</si>
  <si>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</si>
  <si>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</si>
  <si>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</si>
  <si>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</si>
  <si>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</si>
  <si>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</si>
  <si>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</si>
  <si>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</si>
  <si>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</si>
  <si>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</si>
  <si>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</si>
  <si>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</si>
  <si>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</si>
  <si>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</si>
  <si>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</si>
  <si>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</si>
  <si>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</si>
  <si>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</si>
  <si>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</si>
  <si>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</si>
  <si>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</si>
  <si>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</si>
  <si>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</si>
  <si>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</si>
  <si>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</si>
  <si>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</si>
  <si>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</si>
  <si>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</si>
  <si>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</si>
  <si>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</si>
  <si>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</si>
  <si>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</si>
  <si>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</si>
  <si>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</si>
  <si>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</si>
  <si>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</si>
  <si>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</si>
  <si>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</si>
  <si>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</si>
  <si>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</si>
  <si>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</si>
  <si>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</si>
  <si>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</si>
  <si>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</si>
  <si>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</si>
  <si>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</si>
  <si>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</si>
  <si>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</si>
  <si>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</si>
  <si>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</si>
  <si>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</si>
  <si>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</si>
  <si>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</si>
  <si>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</si>
  <si>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</si>
  <si>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</si>
  <si>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</si>
  <si>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</si>
  <si>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</si>
  <si>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</si>
  <si>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</si>
  <si>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</si>
  <si>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</si>
  <si>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</si>
  <si>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</si>
  <si>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</si>
  <si>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</si>
  <si>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</si>
  <si>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</si>
  <si>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</si>
  <si>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</si>
  <si>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</si>
  <si>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</si>
  <si>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</si>
  <si>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</si>
  <si>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</si>
  <si>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</si>
  <si>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</si>
  <si>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</si>
  <si>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</si>
  <si>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</si>
  <si>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</si>
  <si>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</si>
  <si>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</si>
  <si>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</si>
  <si>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</si>
  <si>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</si>
  <si>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</si>
  <si>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</si>
  <si>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</si>
  <si>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</si>
  <si>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</si>
  <si>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</si>
  <si>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</si>
  <si>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</si>
  <si>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</si>
  <si>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</si>
  <si>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</si>
  <si>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</si>
  <si>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</si>
  <si>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</si>
  <si>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</si>
  <si>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</si>
  <si>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</si>
  <si>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</si>
  <si>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</si>
  <si>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</si>
  <si>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</si>
  <si>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</si>
  <si>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</si>
  <si>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</si>
  <si>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</si>
  <si>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</si>
  <si>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</si>
  <si>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</si>
  <si>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</si>
  <si>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</si>
  <si>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</si>
  <si>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</si>
  <si>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</si>
  <si>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</si>
  <si>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</si>
  <si>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</si>
  <si>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</si>
  <si>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</si>
  <si>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</si>
  <si>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</si>
  <si>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</si>
  <si>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</si>
  <si>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</si>
  <si>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</si>
  <si>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</si>
  <si>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</si>
  <si>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</si>
  <si>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</si>
  <si>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</si>
  <si>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</si>
  <si>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</si>
  <si>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</si>
  <si>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</si>
  <si>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</si>
  <si>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</si>
  <si>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</si>
  <si>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</si>
  <si>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</si>
  <si>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</si>
  <si>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</si>
  <si>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</si>
  <si>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</si>
  <si>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</si>
  <si>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</si>
  <si>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</si>
  <si>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</si>
  <si>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</si>
  <si>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</si>
  <si>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</si>
  <si>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</si>
  <si>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</si>
  <si>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</si>
  <si>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</si>
  <si>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</si>
  <si>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</si>
  <si>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</si>
  <si>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</si>
  <si>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</si>
  <si>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</si>
  <si>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</si>
  <si>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</si>
  <si>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</si>
  <si>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</si>
  <si>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</si>
  <si>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</si>
  <si>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</si>
  <si>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</si>
  <si>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</si>
  <si>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</si>
  <si>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</si>
  <si>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</si>
  <si>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</si>
  <si>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</si>
  <si>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</si>
  <si>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</si>
  <si>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</si>
  <si>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</si>
  <si>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</si>
  <si>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</si>
  <si>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</si>
  <si>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</si>
  <si>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</si>
  <si>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</si>
  <si>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</si>
  <si>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</si>
  <si>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</si>
  <si>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</si>
  <si>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</si>
  <si>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</si>
  <si>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</si>
  <si>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</si>
  <si>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</si>
  <si>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</si>
  <si>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</si>
  <si>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</si>
  <si>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</si>
  <si>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</si>
  <si>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</si>
  <si>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</si>
  <si>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</si>
  <si>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</si>
  <si>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</si>
  <si>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</si>
  <si>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</si>
  <si>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</si>
  <si>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</si>
  <si>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</si>
  <si>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</si>
  <si>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</si>
  <si>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</si>
  <si>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</si>
  <si>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</si>
  <si>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</si>
  <si>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</si>
  <si>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</si>
  <si>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</si>
  <si>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</si>
  <si>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</si>
  <si>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</si>
  <si>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</si>
  <si>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</si>
  <si>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</si>
  <si>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</si>
  <si>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</si>
  <si>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</si>
  <si>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</si>
  <si>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</si>
  <si>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</si>
  <si>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</si>
  <si>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</si>
  <si>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</si>
  <si>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</si>
  <si>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</si>
  <si>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</si>
  <si>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</si>
  <si>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</si>
  <si>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</si>
  <si>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</si>
  <si>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</si>
  <si>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</si>
  <si>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</si>
  <si>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</si>
  <si>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</si>
  <si>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</si>
  <si>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</si>
  <si>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</si>
  <si>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</si>
  <si>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</si>
  <si>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</si>
  <si>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</si>
  <si>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</si>
  <si>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</si>
  <si>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</si>
  <si>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</si>
  <si>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</si>
  <si>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</si>
  <si>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</si>
  <si>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</si>
  <si>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</si>
  <si>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</si>
  <si>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</si>
  <si>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</si>
  <si>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</si>
  <si>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</si>
  <si>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</si>
  <si>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</si>
  <si>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</si>
  <si>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</si>
  <si>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</si>
  <si>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</si>
  <si>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</si>
  <si>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</si>
  <si>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</si>
  <si>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</si>
  <si>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</si>
  <si>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</si>
  <si>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</si>
  <si>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</si>
  <si>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</si>
  <si>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</si>
  <si>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</si>
  <si>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</si>
  <si>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</si>
  <si>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</si>
  <si>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</si>
  <si>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</si>
  <si>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</si>
  <si>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</si>
  <si>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</si>
  <si>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</si>
  <si>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</si>
  <si>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</si>
  <si>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</si>
  <si>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</si>
  <si>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</si>
  <si>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</si>
  <si>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</si>
  <si>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</si>
  <si>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</si>
  <si>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</si>
  <si>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</si>
  <si>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</si>
  <si>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</si>
  <si>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</si>
  <si>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</si>
  <si>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</si>
  <si>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</si>
  <si>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</si>
  <si>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</si>
  <si>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</si>
  <si>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</si>
  <si>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</si>
  <si>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</si>
  <si>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</si>
  <si>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</si>
  <si>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</si>
  <si>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</si>
  <si>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</si>
  <si>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</si>
  <si>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</si>
  <si>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</si>
  <si>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</si>
  <si>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</si>
  <si>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</si>
  <si>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</si>
  <si>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</si>
  <si>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</si>
  <si>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</si>
  <si>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</si>
  <si>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</si>
  <si>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</si>
  <si>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</si>
  <si>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</si>
  <si>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</si>
  <si>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</si>
  <si>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</si>
  <si>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</si>
  <si>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</si>
  <si>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</si>
  <si>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</si>
  <si>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</si>
  <si>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</si>
  <si>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</si>
  <si>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</si>
  <si>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</si>
  <si>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</si>
  <si>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</si>
  <si>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</si>
  <si>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</si>
  <si>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</si>
  <si>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</si>
  <si>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</si>
  <si>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</si>
  <si>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</si>
  <si>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</si>
  <si>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</si>
  <si>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</si>
  <si>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</si>
  <si>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</si>
  <si>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</si>
  <si>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</si>
  <si>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</si>
  <si>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</si>
  <si>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</si>
  <si>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</si>
  <si>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</si>
  <si>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</si>
  <si>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</si>
  <si>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</si>
  <si>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</si>
  <si>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</si>
  <si>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</si>
  <si>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</si>
  <si>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</si>
  <si>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</si>
  <si>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</si>
  <si>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</si>
  <si>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</si>
  <si>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</si>
  <si>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</si>
  <si>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</si>
  <si>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</si>
  <si>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</si>
  <si>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</si>
  <si>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</si>
  <si>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</si>
  <si>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</si>
  <si>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</si>
  <si>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</si>
  <si>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</si>
  <si>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</si>
  <si>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</si>
  <si>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</si>
  <si>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</si>
  <si>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</si>
  <si>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</si>
  <si>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</si>
  <si>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</si>
  <si>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</si>
  <si>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</si>
  <si>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</si>
  <si>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</si>
  <si>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</si>
  <si>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</si>
  <si>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</si>
  <si>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</si>
  <si>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</si>
  <si>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</si>
  <si>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</si>
  <si>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</si>
  <si>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</si>
  <si>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</si>
  <si>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</si>
  <si>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</si>
  <si>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</si>
  <si>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</si>
  <si>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</si>
  <si>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</si>
  <si>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</si>
  <si>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</si>
  <si>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</si>
  <si>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</si>
  <si>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</si>
  <si>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</si>
  <si>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</si>
  <si>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</si>
  <si>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</si>
  <si>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</si>
  <si>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</si>
  <si>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</si>
  <si>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</si>
  <si>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</si>
  <si>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</si>
  <si>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</si>
  <si>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</si>
  <si>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</si>
  <si>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</si>
  <si>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</si>
  <si>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</si>
  <si>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</si>
  <si>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</si>
  <si>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</si>
  <si>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</si>
  <si>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</si>
  <si>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</si>
  <si>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</si>
  <si>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</si>
  <si>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</si>
  <si>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</si>
  <si>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</si>
  <si>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</si>
  <si>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</si>
  <si>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</si>
  <si>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</si>
  <si>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</si>
  <si>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</si>
  <si>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</si>
  <si>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</si>
  <si>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</si>
  <si>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</si>
  <si>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</si>
  <si>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</si>
  <si>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</si>
  <si>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</si>
  <si>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</si>
  <si>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</si>
  <si>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</si>
  <si>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</si>
  <si>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</si>
  <si>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</si>
  <si>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</si>
  <si>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</si>
  <si>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</si>
  <si>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</si>
  <si>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</si>
  <si>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</si>
  <si>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</si>
  <si>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</si>
  <si>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</si>
  <si>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</si>
  <si>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</si>
  <si>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</si>
  <si>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</si>
  <si>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</si>
  <si>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</si>
  <si>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</si>
  <si>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</si>
  <si>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</si>
  <si>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</si>
  <si>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</si>
  <si>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</si>
  <si>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</si>
  <si>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</si>
  <si>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</si>
  <si>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</si>
  <si>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</si>
  <si>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</si>
  <si>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</si>
  <si>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</si>
  <si>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</si>
  <si>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</si>
  <si>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</si>
  <si>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</si>
  <si>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</si>
  <si>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</si>
  <si>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</si>
  <si>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</si>
  <si>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</si>
  <si>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</si>
  <si>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</si>
  <si>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</si>
  <si>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</si>
  <si>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</si>
  <si>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</si>
  <si>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</si>
  <si>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</si>
  <si>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</si>
  <si>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</si>
  <si>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</si>
  <si>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</si>
  <si>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</si>
  <si>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</si>
  <si>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</si>
  <si>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</si>
  <si>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</si>
  <si>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</si>
  <si>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</si>
  <si>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</si>
  <si>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</si>
  <si>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</si>
  <si>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</si>
  <si>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</si>
  <si>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</si>
  <si>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</si>
  <si>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</si>
  <si>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</si>
  <si>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</si>
  <si>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</si>
  <si>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</si>
  <si>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</si>
  <si>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</si>
  <si>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</si>
  <si>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</si>
  <si>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</si>
  <si>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</si>
  <si>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</si>
  <si>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</si>
  <si>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</si>
  <si>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</si>
  <si>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</si>
  <si>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</si>
  <si>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</si>
  <si>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</si>
  <si>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</si>
  <si>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</si>
  <si>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</si>
  <si>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</si>
  <si>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</si>
  <si>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</si>
  <si>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</si>
  <si>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</si>
  <si>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</si>
  <si>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</si>
  <si>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</si>
  <si>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</si>
  <si>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</si>
  <si>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</si>
  <si>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</si>
  <si>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</si>
  <si>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</si>
  <si>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</si>
  <si>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</si>
  <si>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</si>
  <si>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</si>
  <si>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</si>
  <si>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</si>
  <si>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</si>
  <si>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</si>
  <si>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</si>
  <si>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</si>
  <si>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</si>
  <si>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</si>
  <si>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</si>
  <si>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</si>
  <si>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</si>
  <si>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</si>
  <si>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</si>
  <si>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</si>
  <si>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</si>
  <si>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</si>
  <si>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</si>
  <si>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</si>
  <si>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</si>
  <si>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</si>
  <si>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</si>
  <si>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</si>
  <si>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</si>
  <si>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</si>
  <si>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</si>
  <si>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</si>
  <si>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</si>
  <si>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</si>
  <si>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</si>
  <si>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</si>
  <si>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</si>
  <si>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</si>
  <si>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</si>
  <si>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</si>
  <si>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</si>
  <si>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</si>
  <si>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</si>
  <si>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</si>
  <si>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</si>
  <si>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</si>
  <si>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</si>
  <si>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</si>
  <si>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</si>
  <si>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</si>
  <si>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</si>
  <si>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</si>
  <si>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</si>
  <si>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</si>
  <si>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</si>
  <si>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</si>
  <si>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</si>
  <si>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</si>
  <si>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</si>
  <si>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</si>
  <si>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</si>
  <si>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</si>
  <si>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</si>
  <si>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</si>
  <si>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</si>
  <si>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</si>
  <si>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</si>
  <si>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</si>
  <si>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</si>
  <si>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</si>
  <si>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</si>
  <si>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</si>
  <si>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</si>
  <si>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</si>
  <si>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</si>
  <si>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</si>
  <si>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</si>
  <si>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</si>
  <si>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</si>
  <si>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</si>
  <si>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</si>
  <si>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</si>
  <si>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</si>
  <si>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</si>
  <si>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</si>
  <si>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</si>
  <si>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</si>
  <si>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</si>
  <si>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</si>
  <si>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</si>
  <si>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</si>
  <si>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</si>
  <si>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</si>
  <si>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</si>
  <si>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</si>
  <si>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</si>
  <si>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</si>
  <si>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</si>
  <si>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</si>
  <si>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</si>
  <si>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</si>
  <si>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</si>
  <si>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</si>
  <si>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</si>
  <si>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</si>
  <si>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</si>
  <si>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</si>
  <si>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</si>
  <si>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</si>
  <si>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</si>
  <si>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</si>
  <si>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</si>
  <si>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</si>
  <si>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</si>
  <si>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</si>
  <si>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</si>
  <si>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</si>
  <si>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</si>
  <si>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</si>
  <si>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</si>
  <si>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</si>
  <si>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</si>
  <si>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</si>
  <si>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</si>
  <si>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</si>
  <si>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</si>
  <si>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</si>
  <si>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</si>
  <si>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</si>
  <si>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</si>
  <si>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</si>
  <si>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</si>
  <si>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</si>
  <si>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</si>
  <si>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</si>
  <si>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</si>
  <si>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</si>
  <si>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</si>
  <si>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</si>
  <si>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</si>
  <si>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</si>
  <si>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</si>
  <si>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</si>
  <si>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</si>
  <si>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</si>
  <si>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</si>
  <si>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</si>
  <si>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</si>
  <si>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</si>
  <si>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</si>
  <si>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</si>
  <si>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</si>
  <si>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</si>
  <si>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</si>
  <si>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</si>
  <si>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</si>
  <si>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</si>
  <si>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</si>
  <si>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</si>
  <si>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</si>
  <si>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</si>
  <si>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</si>
  <si>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</si>
  <si>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</si>
  <si>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</si>
  <si>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</si>
  <si>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</si>
  <si>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</si>
  <si>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</si>
  <si>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</si>
  <si>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</si>
  <si>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</si>
  <si>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</si>
  <si>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</si>
  <si>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</si>
  <si>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</si>
  <si>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</si>
  <si>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</si>
  <si>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</si>
  <si>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</si>
  <si>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</si>
  <si>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</si>
  <si>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</si>
  <si>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</si>
  <si>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</si>
  <si>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</si>
  <si>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</si>
  <si>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</si>
  <si>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</si>
  <si>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</si>
  <si>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</si>
  <si>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</si>
  <si>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</si>
  <si>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</si>
  <si>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</si>
  <si>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</si>
  <si>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</si>
  <si>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</si>
  <si>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</si>
  <si>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</si>
  <si>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</si>
  <si>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</si>
  <si>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</si>
  <si>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</si>
  <si>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</si>
  <si>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</si>
  <si>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</si>
  <si>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</si>
  <si>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</si>
  <si>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</si>
  <si>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</si>
  <si>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</si>
  <si>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</si>
  <si>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</si>
  <si>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</si>
  <si>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</si>
  <si>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</si>
  <si>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</si>
  <si>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</si>
  <si>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</si>
  <si>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</si>
  <si>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</si>
  <si>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</si>
  <si>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</si>
  <si>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</si>
  <si>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</si>
  <si>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</si>
  <si>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</si>
  <si>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</si>
  <si>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</si>
  <si>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</si>
  <si>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</si>
  <si>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</si>
  <si>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</si>
  <si>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</si>
  <si>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</si>
  <si>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</si>
  <si>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</si>
  <si>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</si>
  <si>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</si>
  <si>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</si>
  <si>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</si>
  <si>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</si>
  <si>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</si>
  <si>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</si>
  <si>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</si>
  <si>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</si>
  <si>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</si>
  <si>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</si>
  <si>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</si>
  <si>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</si>
  <si>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</si>
  <si>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</si>
  <si>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</si>
  <si>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</si>
  <si>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</si>
  <si>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</si>
  <si>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</si>
  <si>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</si>
  <si>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</si>
  <si>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</si>
  <si>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</si>
  <si>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</si>
  <si>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</si>
  <si>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</si>
  <si>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</si>
  <si>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</si>
  <si>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</si>
  <si>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</si>
  <si>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</si>
  <si>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</si>
  <si>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</si>
  <si>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</si>
  <si>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</si>
  <si>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</si>
  <si>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</si>
  <si>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</si>
  <si>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</si>
  <si>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</si>
  <si>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</si>
  <si>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</si>
  <si>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</si>
  <si>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</si>
  <si>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</si>
  <si>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</si>
  <si>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</si>
  <si>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</si>
  <si>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</si>
  <si>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</si>
  <si>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</si>
  <si>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</si>
  <si>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</si>
  <si>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</si>
  <si>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</si>
  <si>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</si>
  <si>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</si>
  <si>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</si>
  <si>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</si>
  <si>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</si>
  <si>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</si>
  <si>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</si>
  <si>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</si>
  <si>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</si>
  <si>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</si>
  <si>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</si>
  <si>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</si>
  <si>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</si>
  <si>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</si>
  <si>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</si>
  <si>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</si>
  <si>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</si>
  <si>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</si>
  <si>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</si>
  <si>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</si>
  <si>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</si>
  <si>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</si>
  <si>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</si>
  <si>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</si>
  <si>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</si>
  <si>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</si>
  <si>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</si>
  <si>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</si>
  <si>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</si>
  <si>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</si>
  <si>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</si>
  <si>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</si>
  <si>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</si>
  <si>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</si>
  <si>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</si>
  <si>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</si>
  <si>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</si>
  <si>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</si>
  <si>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</si>
  <si>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</si>
  <si>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</si>
  <si>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</si>
  <si>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</si>
  <si>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</si>
  <si>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</si>
  <si>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</si>
  <si>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</si>
  <si>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</si>
  <si>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</si>
  <si>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</si>
  <si>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</si>
  <si>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</si>
  <si>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</si>
  <si>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</si>
  <si>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</si>
  <si>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</si>
  <si>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</si>
  <si>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</si>
  <si>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</si>
  <si>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</si>
  <si>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</si>
  <si>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</si>
  <si>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</si>
  <si>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</si>
  <si>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</si>
  <si>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</si>
  <si>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</si>
  <si>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</si>
  <si>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</si>
  <si>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</si>
  <si>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</si>
  <si>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</si>
  <si>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</si>
  <si>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</si>
  <si>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</si>
  <si>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</si>
  <si>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</si>
  <si>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</si>
  <si>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</si>
  <si>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</si>
  <si>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</si>
  <si>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</si>
  <si>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</si>
  <si>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</si>
  <si>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</si>
  <si>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</si>
  <si>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</si>
  <si>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</si>
  <si>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</si>
  <si>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</si>
  <si>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</si>
  <si>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</si>
  <si>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</si>
  <si>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</si>
  <si>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</si>
  <si>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</si>
  <si>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</si>
  <si>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</si>
  <si>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</si>
  <si>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</si>
  <si>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</si>
  <si>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</si>
  <si>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</si>
  <si>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</si>
  <si>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</si>
  <si>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</si>
  <si>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</si>
  <si>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</si>
  <si>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</si>
  <si>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</si>
  <si>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</si>
  <si>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</si>
  <si>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</si>
  <si>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</si>
  <si>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</si>
  <si>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</si>
  <si>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</si>
  <si>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</si>
  <si>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</si>
  <si>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</si>
  <si>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</si>
  <si>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</si>
  <si>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</si>
  <si>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</si>
  <si>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</si>
  <si>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</si>
  <si>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</si>
  <si>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</si>
  <si>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</si>
  <si>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</si>
  <si>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</si>
  <si>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</si>
  <si>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</si>
  <si>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</si>
  <si>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</si>
  <si>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</si>
  <si>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</si>
  <si>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</si>
  <si>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</si>
  <si>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</si>
  <si>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</si>
  <si>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</si>
  <si>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</si>
  <si>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</si>
  <si>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</si>
  <si>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</si>
  <si>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</si>
  <si>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</si>
  <si>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</si>
  <si>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</si>
  <si>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</si>
  <si>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</si>
  <si>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</si>
  <si>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</si>
  <si>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</si>
  <si>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</si>
  <si>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</si>
  <si>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</si>
  <si>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</si>
  <si>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</si>
  <si>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</si>
  <si>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</si>
  <si>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</si>
  <si>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</si>
  <si>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</si>
  <si>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</si>
  <si>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</si>
  <si>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</si>
  <si>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</si>
  <si>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</si>
  <si>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</si>
  <si>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</si>
  <si>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</si>
  <si>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</si>
  <si>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</si>
  <si>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</si>
  <si>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</si>
  <si>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</si>
  <si>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</si>
  <si>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</si>
  <si>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</si>
  <si>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</si>
  <si>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</si>
  <si>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</si>
  <si>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</si>
  <si>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</si>
  <si>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</si>
  <si>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</si>
  <si>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</si>
  <si>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</si>
  <si>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</si>
  <si>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</si>
  <si>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</si>
  <si>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</si>
  <si>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</si>
  <si>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</si>
  <si>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</si>
  <si>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</si>
  <si>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</si>
  <si>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</si>
  <si>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</si>
  <si>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</si>
  <si>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</si>
  <si>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</si>
  <si>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</si>
  <si>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</si>
  <si>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</si>
  <si>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</si>
  <si>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</si>
  <si>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</si>
  <si>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</si>
  <si>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</si>
  <si>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</si>
  <si>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</si>
  <si>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</si>
  <si>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</si>
  <si>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</si>
  <si>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</si>
  <si>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</si>
  <si>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</si>
  <si>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</si>
  <si>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</si>
  <si>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</si>
  <si>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</si>
  <si>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</si>
  <si>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</si>
  <si>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</si>
  <si>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</si>
  <si>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</si>
  <si>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</si>
  <si>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</si>
  <si>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</si>
  <si>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</si>
  <si>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</si>
  <si>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</si>
  <si>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</si>
  <si>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</si>
  <si>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</si>
  <si>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</si>
  <si>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</si>
  <si>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</si>
  <si>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</si>
  <si>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</si>
  <si>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</si>
  <si>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</si>
  <si>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</si>
  <si>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</si>
  <si>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</si>
  <si>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</si>
  <si>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</si>
  <si>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</si>
  <si>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</si>
  <si>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</si>
  <si>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</si>
  <si>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</si>
  <si>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</si>
  <si>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</si>
  <si>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</si>
  <si>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</si>
  <si>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</si>
  <si>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</si>
  <si>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</si>
  <si>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</si>
  <si>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</si>
  <si>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</si>
  <si>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</si>
  <si>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</si>
  <si>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</si>
  <si>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</si>
  <si>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</si>
  <si>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</si>
  <si>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</si>
  <si>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</si>
  <si>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</si>
  <si>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</si>
  <si>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</si>
  <si>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</si>
  <si>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</si>
  <si>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</si>
  <si>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</si>
  <si>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</si>
  <si>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</si>
  <si>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</si>
  <si>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</si>
  <si>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</si>
  <si>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</si>
  <si>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</si>
  <si>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</si>
  <si>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</si>
  <si>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</si>
  <si>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</si>
  <si>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</si>
  <si>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</si>
  <si>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</si>
  <si>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</si>
  <si>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</si>
  <si>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</si>
  <si>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</si>
  <si>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</si>
  <si>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</si>
  <si>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</si>
  <si>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</si>
  <si>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</si>
  <si>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</si>
  <si>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</si>
  <si>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</si>
  <si>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</si>
  <si>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</si>
  <si>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</si>
  <si>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</si>
  <si>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</si>
  <si>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</si>
  <si>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</si>
  <si>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</si>
  <si>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</si>
  <si>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</si>
  <si>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</si>
  <si>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</si>
  <si>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</si>
  <si>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</si>
  <si>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</si>
  <si>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</si>
  <si>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</si>
  <si>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</si>
  <si>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</si>
  <si>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</si>
  <si>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</si>
  <si>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</si>
  <si>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</si>
  <si>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</si>
  <si>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</si>
  <si>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</si>
  <si>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</si>
  <si>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</si>
  <si>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</si>
  <si>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</si>
  <si>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</si>
  <si>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</si>
  <si>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</si>
  <si>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</si>
  <si>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</si>
  <si>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</si>
  <si>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</si>
  <si>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</si>
  <si>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</si>
  <si>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</si>
  <si>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</si>
  <si>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</si>
  <si>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</si>
  <si>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</si>
  <si>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</si>
  <si>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</si>
  <si>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</si>
  <si>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</si>
  <si>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</si>
  <si>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</si>
  <si>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</si>
  <si>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</si>
  <si>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</si>
  <si>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</si>
  <si>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</si>
  <si>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</si>
  <si>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</si>
  <si>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</si>
  <si>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</si>
  <si>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</si>
  <si>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</si>
  <si>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</si>
  <si>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</si>
  <si>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</si>
  <si>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</si>
  <si>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</si>
  <si>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</si>
  <si>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</si>
  <si>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</si>
  <si>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</si>
  <si>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</si>
  <si>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</si>
  <si>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</si>
  <si>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</si>
  <si>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</si>
  <si>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</si>
  <si>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</si>
  <si>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</si>
  <si>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</si>
  <si>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</si>
  <si>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</si>
  <si>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</si>
  <si>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</si>
  <si>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</si>
  <si>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</si>
  <si>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</si>
  <si>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</si>
  <si>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</si>
  <si>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</si>
  <si>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</si>
  <si>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</si>
  <si>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</si>
  <si>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</si>
  <si>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</si>
  <si>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</si>
  <si>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</si>
  <si>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</si>
  <si>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</si>
  <si>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</si>
  <si>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</si>
  <si>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</si>
  <si>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</si>
  <si>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</si>
  <si>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</si>
  <si>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</si>
  <si>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</si>
  <si>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</si>
  <si>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</si>
  <si>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</si>
  <si>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</si>
  <si>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</si>
  <si>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</si>
  <si>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</si>
  <si>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</si>
  <si>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</si>
  <si>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</si>
  <si>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</si>
  <si>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</si>
  <si>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</si>
  <si>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</si>
  <si>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</si>
  <si>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</si>
  <si>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</si>
  <si>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</si>
  <si>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</si>
  <si>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</si>
  <si>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</si>
  <si>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</si>
  <si>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</si>
  <si>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</si>
  <si>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</si>
  <si>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</si>
  <si>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</si>
  <si>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</si>
  <si>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</si>
  <si>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</si>
  <si>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</si>
  <si>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</si>
  <si>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</si>
  <si>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</si>
  <si>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</si>
  <si>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</si>
  <si>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</si>
  <si>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</si>
  <si>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</si>
  <si>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</si>
  <si>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</si>
  <si>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</si>
  <si>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</si>
  <si>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</si>
  <si>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</si>
  <si>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</si>
  <si>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</si>
  <si>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</si>
  <si>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</si>
  <si>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</si>
  <si>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</si>
  <si>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</si>
  <si>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</si>
  <si>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</si>
  <si>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</si>
  <si>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</si>
  <si>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</si>
  <si>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</si>
  <si>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</si>
  <si>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</si>
  <si>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</si>
  <si>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</si>
  <si>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</si>
  <si>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</si>
  <si>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</si>
  <si>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</si>
  <si>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</si>
  <si>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</si>
  <si>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</si>
  <si>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</si>
  <si>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</si>
  <si>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</si>
  <si>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</si>
  <si>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</si>
  <si>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</si>
  <si>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</si>
  <si>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</si>
  <si>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</si>
  <si>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</si>
  <si>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</si>
  <si>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</si>
  <si>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</si>
  <si>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</si>
  <si>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</si>
  <si>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</si>
  <si>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</si>
  <si>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</si>
  <si>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</si>
  <si>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</si>
  <si>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</si>
  <si>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</si>
  <si>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</si>
  <si>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</si>
  <si>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</si>
  <si>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</si>
  <si>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</si>
  <si>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</si>
  <si>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</si>
  <si>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</si>
  <si>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</si>
  <si>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</si>
  <si>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</si>
  <si>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</si>
  <si>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</si>
  <si>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</si>
  <si>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</si>
  <si>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</si>
  <si>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</si>
  <si>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</si>
  <si>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</si>
  <si>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</si>
  <si>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</si>
  <si>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</si>
  <si>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</si>
  <si>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</si>
  <si>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</si>
  <si>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</si>
  <si>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</si>
  <si>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</si>
  <si>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</si>
  <si>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</si>
  <si>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</si>
  <si>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</si>
  <si>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</si>
  <si>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</si>
  <si>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</si>
  <si>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</si>
  <si>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</si>
  <si>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</si>
  <si>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</si>
  <si>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</si>
  <si>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</si>
  <si>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</si>
  <si>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</si>
  <si>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</si>
  <si>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</si>
  <si>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</si>
  <si>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</si>
  <si>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</si>
  <si>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</si>
  <si>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</si>
  <si>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</si>
  <si>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</si>
  <si>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</si>
  <si>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</si>
  <si>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</si>
  <si>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</si>
  <si>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</si>
  <si>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</si>
  <si>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</si>
  <si>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</si>
  <si>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</si>
  <si>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</si>
  <si>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</si>
  <si>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</si>
  <si>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</si>
  <si>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</si>
  <si>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</si>
  <si>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</si>
  <si>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</si>
  <si>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</si>
  <si>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</si>
  <si>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</si>
  <si>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</si>
  <si>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</si>
  <si>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</si>
  <si>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</si>
  <si>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</si>
  <si>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</si>
  <si>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</si>
  <si>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</si>
  <si>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</si>
  <si>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</si>
  <si>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</si>
  <si>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</si>
  <si>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</si>
  <si>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</si>
  <si>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</si>
  <si>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</si>
  <si>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</si>
  <si>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</si>
  <si>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</si>
  <si>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</si>
  <si>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</si>
  <si>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</si>
  <si>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</si>
  <si>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</si>
  <si>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</si>
  <si>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</si>
  <si>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</si>
  <si>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</si>
  <si>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</si>
  <si>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</si>
  <si>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</si>
  <si>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</si>
  <si>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</si>
  <si>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</si>
  <si>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</si>
  <si>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</si>
  <si>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</si>
  <si>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</si>
  <si>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</si>
  <si>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</si>
  <si>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</si>
  <si>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</si>
  <si>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</si>
  <si>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</si>
  <si>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</si>
  <si>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</si>
  <si>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</si>
  <si>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</si>
  <si>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</si>
  <si>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</si>
  <si>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</si>
  <si>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</si>
  <si>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</si>
  <si>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</si>
  <si>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</si>
  <si>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</si>
  <si>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</si>
  <si>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</si>
  <si>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</si>
  <si>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</si>
  <si>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</si>
  <si>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</si>
  <si>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</si>
  <si>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</si>
  <si>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</si>
  <si>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</si>
  <si>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</si>
  <si>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</si>
  <si>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</si>
  <si>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</si>
  <si>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</si>
  <si>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</si>
  <si>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</si>
  <si>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</si>
  <si>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</si>
  <si>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</si>
  <si>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</si>
  <si>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</si>
  <si>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</si>
  <si>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</si>
  <si>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</si>
  <si>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</si>
  <si>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</si>
  <si>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</si>
  <si>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</si>
  <si>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</si>
  <si>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</si>
  <si>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</si>
  <si>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</si>
  <si>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</si>
  <si>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</si>
  <si>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</si>
  <si>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</si>
  <si>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</si>
  <si>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</si>
  <si>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</si>
  <si>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</si>
  <si>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</si>
  <si>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</si>
  <si>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</si>
  <si>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</si>
  <si>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</si>
  <si>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</si>
  <si>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</si>
  <si>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</si>
  <si>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</si>
  <si>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</si>
  <si>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</si>
  <si>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</si>
  <si>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</si>
  <si>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</si>
  <si>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</si>
  <si>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</si>
  <si>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</si>
  <si>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</si>
  <si>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</si>
  <si>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</si>
  <si>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</si>
  <si>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</si>
  <si>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</si>
  <si>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</si>
  <si>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</si>
  <si>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</si>
  <si>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</si>
  <si>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</si>
  <si>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</si>
  <si>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</si>
  <si>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</si>
  <si>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</si>
  <si>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</si>
  <si>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</si>
  <si>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</si>
  <si>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</si>
  <si>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</si>
  <si>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</si>
  <si>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</si>
  <si>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</si>
  <si>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</si>
  <si>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</si>
  <si>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</si>
  <si>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</si>
  <si>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</si>
  <si>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</si>
  <si>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</si>
  <si>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</si>
  <si>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</si>
  <si>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</si>
  <si>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</si>
  <si>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</si>
  <si>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</si>
  <si>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</si>
  <si>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</si>
  <si>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</si>
  <si>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</si>
  <si>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</si>
  <si>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</si>
  <si>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</si>
  <si>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</si>
  <si>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</si>
  <si>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</si>
  <si>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</si>
  <si>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</si>
  <si>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</si>
  <si>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</si>
  <si>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</si>
  <si>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</si>
  <si>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</si>
  <si>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</si>
  <si>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</si>
  <si>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</si>
  <si>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</si>
  <si>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</si>
  <si>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</si>
  <si>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</si>
  <si>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</si>
  <si>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</si>
  <si>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</si>
  <si>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</si>
  <si>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</si>
  <si>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</si>
  <si>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</si>
  <si>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</si>
  <si>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</si>
  <si>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</si>
  <si>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</si>
  <si>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</si>
  <si>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</si>
  <si>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</si>
  <si>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</si>
  <si>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</si>
  <si>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</si>
  <si>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</si>
  <si>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</si>
  <si>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</si>
  <si>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</si>
  <si>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</si>
  <si>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</si>
  <si>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</si>
  <si>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</si>
  <si>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</si>
  <si>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</si>
  <si>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</si>
  <si>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</si>
  <si>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</si>
  <si>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</si>
  <si>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</si>
  <si>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</si>
  <si>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</si>
  <si>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</si>
  <si>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</si>
  <si>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</si>
  <si>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</si>
  <si>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</si>
  <si>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</si>
  <si>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</si>
  <si>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</si>
  <si>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</si>
  <si>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</si>
  <si>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</si>
  <si>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</si>
  <si>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</si>
  <si>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</si>
  <si>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</si>
  <si>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</si>
  <si>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</si>
  <si>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</si>
  <si>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</si>
  <si>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</si>
  <si>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</si>
  <si>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</si>
  <si>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</si>
  <si>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</si>
  <si>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</si>
  <si>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</si>
  <si>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</si>
  <si>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</si>
  <si>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</si>
  <si>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</si>
  <si>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</si>
  <si>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</si>
  <si>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</si>
  <si>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</si>
  <si>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</si>
  <si>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</si>
  <si>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</si>
  <si>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</si>
  <si>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</si>
  <si>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</si>
  <si>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</si>
  <si>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</si>
  <si>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</si>
  <si>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</si>
  <si>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</si>
  <si>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</si>
  <si>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</si>
  <si>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</si>
  <si>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</si>
  <si>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</si>
  <si>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</si>
  <si>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</si>
  <si>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</si>
  <si>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</si>
  <si>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</si>
  <si>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</si>
  <si>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</si>
  <si>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</si>
  <si>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</si>
  <si>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</si>
  <si>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</si>
  <si>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</si>
  <si>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</si>
  <si>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</si>
  <si>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</si>
  <si>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</si>
  <si>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</si>
  <si>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</si>
  <si>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</si>
  <si>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</si>
  <si>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</si>
  <si>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</si>
  <si>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</si>
  <si>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</si>
  <si>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</si>
  <si>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</si>
  <si>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</si>
  <si>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</si>
  <si>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</si>
  <si>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</si>
  <si>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</si>
  <si>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</si>
  <si>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</si>
  <si>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</si>
  <si>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</si>
  <si>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</si>
  <si>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</si>
  <si>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</si>
  <si>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</si>
  <si>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</si>
  <si>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</si>
  <si>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</si>
  <si>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</si>
  <si>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</si>
  <si>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</si>
  <si>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</si>
  <si>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</si>
  <si>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</si>
  <si>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</si>
  <si>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</si>
  <si>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</si>
  <si>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</si>
  <si>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</si>
  <si>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</si>
  <si>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</si>
  <si>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</si>
  <si>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</si>
  <si>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</si>
  <si>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</si>
  <si>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</si>
  <si>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</si>
  <si>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</si>
  <si>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</si>
  <si>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</si>
  <si>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</si>
  <si>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</si>
  <si>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</si>
  <si>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</si>
  <si>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</si>
  <si>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</si>
  <si>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</si>
  <si>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</si>
  <si>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</si>
  <si>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</si>
  <si>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</si>
  <si>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</si>
  <si>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</si>
  <si>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</si>
  <si>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</si>
  <si>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</si>
  <si>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</si>
  <si>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</si>
  <si>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</si>
  <si>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</si>
  <si>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</si>
  <si>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</si>
  <si>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</si>
  <si>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</si>
  <si>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</si>
  <si>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</si>
  <si>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</si>
  <si>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</si>
  <si>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</si>
  <si>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</si>
  <si>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</si>
  <si>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</si>
  <si>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</si>
  <si>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</si>
  <si>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</si>
  <si>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</si>
  <si>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</si>
  <si>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</si>
  <si>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</si>
  <si>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</si>
  <si>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</si>
  <si>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</si>
  <si>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</si>
  <si>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</si>
  <si>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</si>
  <si>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</si>
  <si>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</si>
  <si>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</si>
  <si>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</si>
  <si>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</si>
  <si>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</si>
  <si>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</si>
  <si>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</si>
  <si>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</si>
  <si>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</si>
  <si>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</si>
  <si>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</si>
  <si>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</si>
  <si>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</si>
  <si>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</si>
  <si>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</si>
  <si>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</si>
  <si>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</si>
  <si>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</si>
  <si>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</si>
  <si>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</si>
  <si>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</si>
  <si>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</si>
  <si>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</si>
  <si>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</si>
  <si>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</si>
  <si>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</si>
  <si>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</si>
  <si>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</si>
  <si>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</si>
  <si>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</si>
  <si>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</si>
  <si>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</si>
  <si>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</si>
  <si>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</si>
  <si>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</si>
  <si>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</si>
  <si>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</si>
  <si>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</si>
  <si>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</si>
  <si>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</si>
  <si>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</si>
  <si>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</si>
  <si>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</si>
  <si>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</si>
  <si>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</si>
  <si>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</si>
  <si>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</si>
  <si>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</si>
  <si>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</si>
  <si>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</si>
  <si>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</si>
  <si>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</si>
  <si>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</si>
  <si>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</si>
  <si>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</si>
  <si>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</si>
  <si>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</si>
  <si>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</si>
  <si>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</si>
  <si>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</si>
  <si>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</si>
  <si>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</si>
  <si>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</si>
  <si>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</si>
  <si>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</si>
  <si>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</si>
  <si>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</si>
  <si>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</si>
  <si>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</si>
  <si>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</si>
  <si>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</si>
  <si>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</si>
  <si>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</si>
  <si>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</si>
  <si>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</si>
  <si>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</si>
  <si>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</si>
  <si>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</si>
  <si>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</si>
  <si>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</si>
  <si>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</si>
  <si>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</si>
  <si>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</si>
  <si>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</si>
  <si>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</si>
  <si>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</si>
  <si>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</si>
  <si>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</si>
  <si>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</si>
  <si>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</si>
  <si>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</si>
  <si>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</si>
  <si>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</si>
  <si>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</si>
  <si>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</si>
  <si>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</si>
  <si>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</si>
  <si>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</si>
  <si>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</si>
  <si>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</si>
  <si>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</si>
  <si>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</si>
  <si>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</si>
  <si>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</si>
  <si>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</si>
  <si>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</si>
  <si>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</si>
  <si>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</si>
  <si>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</si>
  <si>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</si>
  <si>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</si>
  <si>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</si>
  <si>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</si>
  <si>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</si>
  <si>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</si>
  <si>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</si>
  <si>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</si>
  <si>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</si>
  <si>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</si>
  <si>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</si>
  <si>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</si>
  <si>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</si>
  <si>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</si>
  <si>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</si>
  <si>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</si>
  <si>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</si>
  <si>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</si>
  <si>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</si>
  <si>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</si>
  <si>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</si>
  <si>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</si>
  <si>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</si>
  <si>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</si>
  <si>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</si>
  <si>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</si>
  <si>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</si>
  <si>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</si>
  <si>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</si>
  <si>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</si>
  <si>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</si>
  <si>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</si>
  <si>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</si>
  <si>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</si>
  <si>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</si>
  <si>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</si>
  <si>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</si>
  <si>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</si>
  <si>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</si>
  <si>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</si>
  <si>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</si>
  <si>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</si>
  <si>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</si>
  <si>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</si>
  <si>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</si>
  <si>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</si>
  <si>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</si>
  <si>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</si>
  <si>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</si>
  <si>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</si>
  <si>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</si>
  <si>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</si>
  <si>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</si>
  <si>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</si>
  <si>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</si>
  <si>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</si>
  <si>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</si>
  <si>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</si>
  <si>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</si>
  <si>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</si>
  <si>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</si>
  <si>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</si>
  <si>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</si>
  <si>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</si>
  <si>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</si>
  <si>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</si>
  <si>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</si>
  <si>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</si>
  <si>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</si>
  <si>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</si>
  <si>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</si>
  <si>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</si>
  <si>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</si>
  <si>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</si>
  <si>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</si>
  <si>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</si>
  <si>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</si>
  <si>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</si>
  <si>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</si>
  <si>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</si>
  <si>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</si>
  <si>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</si>
  <si>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</si>
  <si>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</si>
  <si>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</si>
  <si>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</si>
  <si>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</si>
  <si>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</si>
  <si>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</si>
  <si>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</si>
  <si>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</si>
  <si>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</si>
  <si>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</si>
  <si>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</si>
  <si>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</si>
  <si>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</si>
  <si>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</si>
  <si>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</si>
  <si>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</si>
  <si>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</si>
  <si>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</si>
  <si>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</si>
  <si>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</si>
  <si>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</si>
  <si>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</si>
  <si>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</si>
  <si>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</si>
  <si>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</si>
  <si>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</si>
  <si>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</si>
  <si>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</si>
  <si>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</si>
  <si>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</si>
  <si>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</si>
  <si>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</si>
  <si>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</si>
  <si>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</si>
  <si>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</si>
  <si>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</si>
  <si>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</si>
  <si>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</si>
  <si>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</si>
  <si>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</si>
  <si>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</si>
  <si>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</si>
  <si>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</si>
  <si>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</si>
  <si>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</si>
  <si>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</si>
  <si>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</si>
  <si>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</si>
  <si>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</si>
  <si>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</si>
  <si>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</si>
  <si>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</si>
  <si>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</si>
  <si>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</si>
  <si>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</si>
  <si>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</si>
  <si>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</si>
  <si>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</si>
  <si>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</si>
  <si>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</si>
  <si>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</si>
  <si>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</si>
  <si>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</si>
  <si>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</si>
  <si>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</si>
  <si>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</si>
  <si>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</si>
  <si>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</si>
  <si>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</si>
  <si>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</si>
  <si>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</si>
  <si>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</si>
  <si>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</si>
  <si>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</si>
  <si>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</si>
  <si>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</si>
  <si>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</si>
  <si>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</si>
  <si>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</si>
  <si>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</si>
  <si>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</si>
  <si>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</si>
  <si>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</si>
  <si>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</si>
  <si>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</si>
  <si>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</si>
  <si>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</si>
  <si>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</si>
  <si>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</si>
  <si>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</si>
  <si>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</si>
  <si>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</si>
  <si>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</si>
  <si>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</si>
  <si>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</si>
  <si>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</si>
  <si>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</si>
  <si>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</si>
  <si>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</si>
  <si>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</si>
  <si>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</si>
  <si>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</si>
  <si>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</si>
  <si>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</si>
  <si>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</si>
  <si>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</si>
  <si>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</si>
  <si>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</si>
  <si>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</si>
  <si>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</si>
  <si>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</si>
  <si>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</si>
  <si>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</si>
  <si>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</si>
  <si>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</si>
  <si>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</si>
  <si>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</si>
  <si>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</si>
  <si>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</si>
  <si>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</si>
  <si>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</si>
  <si>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</si>
  <si>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</si>
  <si>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</si>
  <si>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</si>
  <si>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</si>
  <si>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</si>
  <si>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</si>
  <si>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</si>
  <si>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</si>
  <si>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</si>
  <si>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</si>
  <si>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</si>
  <si>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</si>
  <si>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</si>
  <si>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</si>
  <si>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</si>
  <si>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</si>
  <si>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</si>
  <si>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</si>
  <si>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</si>
  <si>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</si>
  <si>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</si>
  <si>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</si>
  <si>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</si>
  <si>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</si>
  <si>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</si>
  <si>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</si>
  <si>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</si>
  <si>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</si>
  <si>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</si>
  <si>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</si>
  <si>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</si>
  <si>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</si>
  <si>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</si>
  <si>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</si>
  <si>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</si>
  <si>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</si>
  <si>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</si>
  <si>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</si>
  <si>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</si>
  <si>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</si>
  <si>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</si>
  <si>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</si>
  <si>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</si>
  <si>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</si>
  <si>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</si>
  <si>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</si>
  <si>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</si>
  <si>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</si>
  <si>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</si>
  <si>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</si>
  <si>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</si>
  <si>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</si>
  <si>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</si>
  <si>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</si>
  <si>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</si>
  <si>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</si>
  <si>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</si>
  <si>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</si>
  <si>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</si>
  <si>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</si>
  <si>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</si>
  <si>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</si>
  <si>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</si>
  <si>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</si>
  <si>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</si>
  <si>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</si>
  <si>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</si>
  <si>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</si>
  <si>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</si>
  <si>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</si>
  <si>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</si>
  <si>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</si>
  <si>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</si>
  <si>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</si>
  <si>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</si>
  <si>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</si>
  <si>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</si>
  <si>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</si>
  <si>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</si>
  <si>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</si>
  <si>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</si>
  <si>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</si>
  <si>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</si>
  <si>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</si>
  <si>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</si>
  <si>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</si>
  <si>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</si>
  <si>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</si>
  <si>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</si>
  <si>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</si>
  <si>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</si>
  <si>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</si>
  <si>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</si>
  <si>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</si>
  <si>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</si>
  <si>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</si>
  <si>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</si>
  <si>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</si>
  <si>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</si>
  <si>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</si>
  <si>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</si>
  <si>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</si>
  <si>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</si>
  <si>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</si>
  <si>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</si>
  <si>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</si>
  <si>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</si>
  <si>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</si>
  <si>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</si>
  <si>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</si>
  <si>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</si>
  <si>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</si>
  <si>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</si>
  <si>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</si>
  <si>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</si>
  <si>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</si>
  <si>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</si>
  <si>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</si>
  <si>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</si>
  <si>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</si>
  <si>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</si>
  <si>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</si>
  <si>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</si>
  <si>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</si>
  <si>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</si>
  <si>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</si>
  <si>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</si>
  <si>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</si>
  <si>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</si>
  <si>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</si>
  <si>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</si>
  <si>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</si>
  <si>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</si>
  <si>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</si>
  <si>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</si>
  <si>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</si>
  <si>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</si>
  <si>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</si>
  <si>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</si>
  <si>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</si>
  <si>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</si>
  <si>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</si>
  <si>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</si>
  <si>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</si>
  <si>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</si>
  <si>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</si>
  <si>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</si>
  <si>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</si>
  <si>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</si>
  <si>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</si>
  <si>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</si>
  <si>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</si>
  <si>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</si>
  <si>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</si>
  <si>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</si>
  <si>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</si>
  <si>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</si>
  <si>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</si>
  <si>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</si>
  <si>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</si>
  <si>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</si>
  <si>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</si>
  <si>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</si>
  <si>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</si>
  <si>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</si>
  <si>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</si>
  <si>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</si>
  <si>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</si>
  <si>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</si>
  <si>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</si>
  <si>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</si>
  <si>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</si>
  <si>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</si>
  <si>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</si>
  <si>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</si>
  <si>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</si>
  <si>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</si>
  <si>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</si>
  <si>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</si>
  <si>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</si>
  <si>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</si>
  <si>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</si>
  <si>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</si>
  <si>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</si>
  <si>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</si>
  <si>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</si>
  <si>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</si>
  <si>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</si>
  <si>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</si>
  <si>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</si>
  <si>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</si>
  <si>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</si>
  <si>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</si>
  <si>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</si>
  <si>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</si>
  <si>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</si>
  <si>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</si>
  <si>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</si>
  <si>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</si>
  <si>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</si>
  <si>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</si>
  <si>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</si>
  <si>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</si>
  <si>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</si>
  <si>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</si>
  <si>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</si>
  <si>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</si>
  <si>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</si>
  <si>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</si>
  <si>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</si>
  <si>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</si>
  <si>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</si>
  <si>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</si>
  <si>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</si>
  <si>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</si>
  <si>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</si>
  <si>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</si>
  <si>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</si>
  <si>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</si>
  <si>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</si>
  <si>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</si>
  <si>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</si>
  <si>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</si>
  <si>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</si>
  <si>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</si>
  <si>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</si>
  <si>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</si>
  <si>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</si>
  <si>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</si>
  <si>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</si>
  <si>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</si>
  <si>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</si>
  <si>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</si>
  <si>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</si>
  <si>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</si>
  <si>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</si>
  <si>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</si>
  <si>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</si>
  <si>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</si>
  <si>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</si>
  <si>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</si>
  <si>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</si>
  <si>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</si>
  <si>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</si>
  <si>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</si>
  <si>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</si>
  <si>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</si>
  <si>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</si>
  <si>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</si>
  <si>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</si>
  <si>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</si>
  <si>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</si>
  <si>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</si>
  <si>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</si>
  <si>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</si>
  <si>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</si>
  <si>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</si>
  <si>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</si>
  <si>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</si>
  <si>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</si>
  <si>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</si>
  <si>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</si>
  <si>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</si>
  <si>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</si>
  <si>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</si>
  <si>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</si>
  <si>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</si>
  <si>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</si>
  <si>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</si>
  <si>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</si>
  <si>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</si>
  <si>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</si>
  <si>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</si>
  <si>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</si>
  <si>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</si>
  <si>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</si>
  <si>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</si>
  <si>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</si>
  <si>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</si>
  <si>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</si>
  <si>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</si>
  <si>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</si>
  <si>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</si>
  <si>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</si>
  <si>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</si>
  <si>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</si>
  <si>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</si>
  <si>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</si>
  <si>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</si>
  <si>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</si>
  <si>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</si>
  <si>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</si>
  <si>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</si>
  <si>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</si>
  <si>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</si>
  <si>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</si>
  <si>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</si>
  <si>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</si>
  <si>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</si>
  <si>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</si>
  <si>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</si>
  <si>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</si>
  <si>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</si>
  <si>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</si>
  <si>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</si>
  <si>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</si>
  <si>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</si>
  <si>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</si>
  <si>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</si>
  <si>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</si>
  <si>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</si>
  <si>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</si>
  <si>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</si>
  <si>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</si>
  <si>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</si>
  <si>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</si>
  <si>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</si>
  <si>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</si>
  <si>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</si>
  <si>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</si>
  <si>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</si>
  <si>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</si>
  <si>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</si>
  <si>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</si>
  <si>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</si>
  <si>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</si>
  <si>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</si>
  <si>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</si>
  <si>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</si>
  <si>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</si>
  <si>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</si>
  <si>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</si>
  <si>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</si>
  <si>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</si>
  <si>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</si>
  <si>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</si>
  <si>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</si>
  <si>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</si>
  <si>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</si>
  <si>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</si>
  <si>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</si>
  <si>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</si>
  <si>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</si>
  <si>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</si>
  <si>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</si>
  <si>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</si>
  <si>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</si>
  <si>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</si>
  <si>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</si>
  <si>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</si>
  <si>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</si>
  <si>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</si>
  <si>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</si>
  <si>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</si>
  <si>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</si>
  <si>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</si>
  <si>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</si>
  <si>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</si>
  <si>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</si>
  <si>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</si>
  <si>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</si>
  <si>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</si>
  <si>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</si>
  <si>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</si>
  <si>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</si>
  <si>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</si>
  <si>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</si>
  <si>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</si>
  <si>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</si>
  <si>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</si>
  <si>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</si>
  <si>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</si>
  <si>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</si>
  <si>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</si>
  <si>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</si>
  <si>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</si>
  <si>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</si>
  <si>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</si>
  <si>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</si>
  <si>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</si>
  <si>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</si>
  <si>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</si>
  <si>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</si>
  <si>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</si>
  <si>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</si>
  <si>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</si>
  <si>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</si>
  <si>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</si>
  <si>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</si>
  <si>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</si>
  <si>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</si>
  <si>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</si>
  <si>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</si>
  <si>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</si>
  <si>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</si>
  <si>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</si>
  <si>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</si>
  <si>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</si>
  <si>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</si>
  <si>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</si>
  <si>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</si>
  <si>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</si>
  <si>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</si>
  <si>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</si>
  <si>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</si>
  <si>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</si>
  <si>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</si>
  <si>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</si>
  <si>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</si>
  <si>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</si>
  <si>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</si>
  <si>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</si>
  <si>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</si>
  <si>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</si>
  <si>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</si>
  <si>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</si>
  <si>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</si>
  <si>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</si>
  <si>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</si>
  <si>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</si>
  <si>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</si>
  <si>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</si>
  <si>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</si>
  <si>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</si>
  <si>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</si>
  <si>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</si>
  <si>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</si>
  <si>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</si>
  <si>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</si>
  <si>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</si>
  <si>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</si>
  <si>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</si>
  <si>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</si>
  <si>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</si>
  <si>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</si>
  <si>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</si>
  <si>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</si>
  <si>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</si>
  <si>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</si>
  <si>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</si>
  <si>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</si>
  <si>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</si>
  <si>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</si>
  <si>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</si>
  <si>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</si>
  <si>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</si>
  <si>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</si>
  <si>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</si>
  <si>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</si>
  <si>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</si>
  <si>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</si>
  <si>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</si>
  <si>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</si>
  <si>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</si>
  <si>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</si>
  <si>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</si>
  <si>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</si>
  <si>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</si>
  <si>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</si>
  <si>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</si>
  <si>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</si>
  <si>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</si>
  <si>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</si>
  <si>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</si>
  <si>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</si>
  <si>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</si>
  <si>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</si>
  <si>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</si>
  <si>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</si>
  <si>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</si>
  <si>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</si>
  <si>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</si>
  <si>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</si>
  <si>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</si>
  <si>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</si>
  <si>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</si>
  <si>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</si>
  <si>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</si>
  <si>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</si>
  <si>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</si>
  <si>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</si>
  <si>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</si>
  <si>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</si>
  <si>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</si>
  <si>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</si>
  <si>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</si>
  <si>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</si>
  <si>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</si>
  <si>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</si>
  <si>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</si>
  <si>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</si>
  <si>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</si>
  <si>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</si>
  <si>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</si>
  <si>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</si>
  <si>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</si>
  <si>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</si>
  <si>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</si>
  <si>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</si>
  <si>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</si>
  <si>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</si>
  <si>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</si>
  <si>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</si>
  <si>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</si>
  <si>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</si>
  <si>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</si>
  <si>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</si>
  <si>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</si>
  <si>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</si>
  <si>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</si>
  <si>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</si>
  <si>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</si>
  <si>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</si>
  <si>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</si>
  <si>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</si>
  <si>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</si>
  <si>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</si>
  <si>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</si>
  <si>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</si>
  <si>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</si>
  <si>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</si>
  <si>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</si>
  <si>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</si>
  <si>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</si>
  <si>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</si>
  <si>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</si>
  <si>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</si>
  <si>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</si>
  <si>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</si>
  <si>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</si>
  <si>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</si>
  <si>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</si>
  <si>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</si>
  <si>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</si>
  <si>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</si>
  <si>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</si>
  <si>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</si>
  <si>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</si>
  <si>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</si>
  <si>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</si>
  <si>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</si>
  <si>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</si>
  <si>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</si>
  <si>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</si>
  <si>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</si>
  <si>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</si>
  <si>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</si>
  <si>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</si>
  <si>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</si>
  <si>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</si>
  <si>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</si>
  <si>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</si>
  <si>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</si>
  <si>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</si>
  <si>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</si>
  <si>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</si>
  <si>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</si>
  <si>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</si>
  <si>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</si>
  <si>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</si>
  <si>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</si>
  <si>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</si>
  <si>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</si>
  <si>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</si>
  <si>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</si>
  <si>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</si>
  <si>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</si>
  <si>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</si>
  <si>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</si>
  <si>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</si>
  <si>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</si>
  <si>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</si>
  <si>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</si>
  <si>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</si>
  <si>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</si>
  <si>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</si>
  <si>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</si>
  <si>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</si>
  <si>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</si>
  <si>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</si>
  <si>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</si>
  <si>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</si>
  <si>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</si>
  <si>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</si>
  <si>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</si>
  <si>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</si>
  <si>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</si>
  <si>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</si>
  <si>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</si>
  <si>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</si>
  <si>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</si>
  <si>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</si>
  <si>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</si>
  <si>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</si>
  <si>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</si>
  <si>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</si>
  <si>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</si>
  <si>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</si>
  <si>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</si>
  <si>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</si>
  <si>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</si>
  <si>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</si>
  <si>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</si>
  <si>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</si>
  <si>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</si>
  <si>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</si>
  <si>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</si>
  <si>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</si>
  <si>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</si>
  <si>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</si>
  <si>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</si>
  <si>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</si>
  <si>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</si>
  <si>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</si>
  <si>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</si>
  <si>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</si>
  <si>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</si>
  <si>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</si>
  <si>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</si>
  <si>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</si>
  <si>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</si>
  <si>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</si>
  <si>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</si>
  <si>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</si>
  <si>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</si>
  <si>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</si>
  <si>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</si>
  <si>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</si>
  <si>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</si>
  <si>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</si>
  <si>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</si>
  <si>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</si>
  <si>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</si>
  <si>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</si>
  <si>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</si>
  <si>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</si>
  <si>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</si>
  <si>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</si>
  <si>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</si>
  <si>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</si>
  <si>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</si>
  <si>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</si>
  <si>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</si>
  <si>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</si>
  <si>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</si>
  <si>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</si>
  <si>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</si>
  <si>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</si>
  <si>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</si>
  <si>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</si>
  <si>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</si>
  <si>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</si>
  <si>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</si>
  <si>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</si>
  <si>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</si>
  <si>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</si>
  <si>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</si>
  <si>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</si>
  <si>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</si>
  <si>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</si>
  <si>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</si>
  <si>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</si>
  <si>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</si>
  <si>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</si>
  <si>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</si>
  <si>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</si>
  <si>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</si>
  <si>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</si>
  <si>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</si>
  <si>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</si>
  <si>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</si>
  <si>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</si>
  <si>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</si>
  <si>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</si>
  <si>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</si>
  <si>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</si>
  <si>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</si>
  <si>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</si>
  <si>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</si>
  <si>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</si>
  <si>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</si>
  <si>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</si>
  <si>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</si>
  <si>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</si>
  <si>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</si>
  <si>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</si>
  <si>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</si>
  <si>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</si>
  <si>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</si>
  <si>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</si>
  <si>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</si>
  <si>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</si>
  <si>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</si>
  <si>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</si>
  <si>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</si>
  <si>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</si>
  <si>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</si>
  <si>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</si>
  <si>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</si>
  <si>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</si>
  <si>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</si>
  <si>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</si>
  <si>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</si>
  <si>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</si>
  <si>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</si>
  <si>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</si>
  <si>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</si>
  <si>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</si>
  <si>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</si>
  <si>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</si>
  <si>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</si>
  <si>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</si>
  <si>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</si>
  <si>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</si>
  <si>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</si>
  <si>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</si>
  <si>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</si>
  <si>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</si>
  <si>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</si>
  <si>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</si>
  <si>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</si>
  <si>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</si>
  <si>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</si>
  <si>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</si>
  <si>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</si>
  <si>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</si>
  <si>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</si>
  <si>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</si>
  <si>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</si>
  <si>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</si>
  <si>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</si>
  <si>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</si>
  <si>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</si>
  <si>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</si>
  <si>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</si>
  <si>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</si>
  <si>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</si>
  <si>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</si>
  <si>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</si>
  <si>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</si>
  <si>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</si>
  <si>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</si>
  <si>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</si>
  <si>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</si>
  <si>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</si>
  <si>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</si>
  <si>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</si>
  <si>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</si>
  <si>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</si>
  <si>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</si>
  <si>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</si>
  <si>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</si>
  <si>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</si>
  <si>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</si>
  <si>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</si>
  <si>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</si>
  <si>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</si>
  <si>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</si>
  <si>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</si>
  <si>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</si>
  <si>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</si>
  <si>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</si>
  <si>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</si>
  <si>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</si>
  <si>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</si>
  <si>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</si>
  <si>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</si>
  <si>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</si>
  <si>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</si>
  <si>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</si>
  <si>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</si>
  <si>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</si>
  <si>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</si>
  <si>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</si>
  <si>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</si>
  <si>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</si>
  <si>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</si>
  <si>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</si>
  <si>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</si>
  <si>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</si>
  <si>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</si>
  <si>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</si>
  <si>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</si>
  <si>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</si>
  <si>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</si>
  <si>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</si>
  <si>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</si>
  <si>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</si>
  <si>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</si>
  <si>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</si>
  <si>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</si>
  <si>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</si>
  <si>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</si>
  <si>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</si>
  <si>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</si>
  <si>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</si>
  <si>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</si>
  <si>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</si>
  <si>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</si>
  <si>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</si>
  <si>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</si>
  <si>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</si>
  <si>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</si>
  <si>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</si>
  <si>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</si>
  <si>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</si>
  <si>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</si>
  <si>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</si>
  <si>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</si>
  <si>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</si>
  <si>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</si>
  <si>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</si>
  <si>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</si>
  <si>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</si>
  <si>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</si>
  <si>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</si>
  <si>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</si>
  <si>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</si>
  <si>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</si>
  <si>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</si>
  <si>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</si>
  <si>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</si>
  <si>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</si>
  <si>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</si>
  <si>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</si>
  <si>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</si>
  <si>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</si>
  <si>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</si>
  <si>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</si>
  <si>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</si>
  <si>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</si>
  <si>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</si>
  <si>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</si>
  <si>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</si>
  <si>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</si>
  <si>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</si>
  <si>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</si>
  <si>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</si>
  <si>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</si>
  <si>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</si>
  <si>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</si>
  <si>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</si>
  <si>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</si>
  <si>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</si>
  <si>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</si>
  <si>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</si>
  <si>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</si>
  <si>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</si>
  <si>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</si>
  <si>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</si>
  <si>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</si>
  <si>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</si>
  <si>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</si>
  <si>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</si>
  <si>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</si>
  <si>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</si>
  <si>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</si>
  <si>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</si>
  <si>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</si>
  <si>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</si>
  <si>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</si>
  <si>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</si>
  <si>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</si>
  <si>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</si>
  <si>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</si>
  <si>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</si>
  <si>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</si>
  <si>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</si>
  <si>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</si>
  <si>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</si>
  <si>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</si>
  <si>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</si>
  <si>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</si>
  <si>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</si>
  <si>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</si>
  <si>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</si>
  <si>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</si>
  <si>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</si>
  <si>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</si>
  <si>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</si>
  <si>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</si>
  <si>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</si>
  <si>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</si>
  <si>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</si>
  <si>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</si>
  <si>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</si>
  <si>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</si>
  <si>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</si>
  <si>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</si>
  <si>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</si>
  <si>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</si>
  <si>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</si>
  <si>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</si>
  <si>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</si>
  <si>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</si>
  <si>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</si>
  <si>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</si>
  <si>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</si>
  <si>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</si>
  <si>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</si>
  <si>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</si>
  <si>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</si>
  <si>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</si>
  <si>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</si>
  <si>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</si>
  <si>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</si>
  <si>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</si>
  <si>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</si>
  <si>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</si>
  <si>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</si>
  <si>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</si>
  <si>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</si>
  <si>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</si>
  <si>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</si>
  <si>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</si>
  <si>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</si>
  <si>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</si>
  <si>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</si>
  <si>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</si>
  <si>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</si>
  <si>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</si>
  <si>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</si>
  <si>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</si>
  <si>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</si>
  <si>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</si>
  <si>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</si>
  <si>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</si>
  <si>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</si>
  <si>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</si>
  <si>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</si>
  <si>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</si>
  <si>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</si>
  <si>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</si>
  <si>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</si>
  <si>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</si>
  <si>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</si>
  <si>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</si>
  <si>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</si>
  <si>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</si>
  <si>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</si>
  <si>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</si>
  <si>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</si>
  <si>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</si>
  <si>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</si>
  <si>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</si>
  <si>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</si>
  <si>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</si>
  <si>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</si>
  <si>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</si>
  <si>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</si>
  <si>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</si>
  <si>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</si>
  <si>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</si>
  <si>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</si>
  <si>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</si>
  <si>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</si>
  <si>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</si>
  <si>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</si>
  <si>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</si>
  <si>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</si>
  <si>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</si>
  <si>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</si>
  <si>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</si>
  <si>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</si>
  <si>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</si>
  <si>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</si>
  <si>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</si>
  <si>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</si>
  <si>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</si>
  <si>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</si>
  <si>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</si>
  <si>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</si>
  <si>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</si>
  <si>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</si>
  <si>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</si>
  <si>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</si>
  <si>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</si>
  <si>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</si>
  <si>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</si>
  <si>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</si>
  <si>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</si>
  <si>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</si>
  <si>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</si>
  <si>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</si>
  <si>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</si>
  <si>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</si>
  <si>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</si>
  <si>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</si>
  <si>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</si>
  <si>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</si>
  <si>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</si>
  <si>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</si>
  <si>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</si>
  <si>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</si>
  <si>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</si>
  <si>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</si>
  <si>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</si>
  <si>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</si>
  <si>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</si>
  <si>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</si>
  <si>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</si>
  <si>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</si>
  <si>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</si>
  <si>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</si>
  <si>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</si>
  <si>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</si>
  <si>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</si>
  <si>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</si>
  <si>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</si>
  <si>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</si>
  <si>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</si>
  <si>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</si>
  <si>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</si>
  <si>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</si>
  <si>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</si>
  <si>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</si>
  <si>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</si>
  <si>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</si>
  <si>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</si>
  <si>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</si>
  <si>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</si>
  <si>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</si>
  <si>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</si>
  <si>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</si>
  <si>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</si>
  <si>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</si>
  <si>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</si>
  <si>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</si>
  <si>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</si>
  <si>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</si>
  <si>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</si>
  <si>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</si>
  <si>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</si>
  <si>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</si>
  <si>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</si>
  <si>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</si>
  <si>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</si>
  <si>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</si>
  <si>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</si>
  <si>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</si>
  <si>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</si>
  <si>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</si>
  <si>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</si>
  <si>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</si>
  <si>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</si>
  <si>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</si>
  <si>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</si>
  <si>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</si>
  <si>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</si>
  <si>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</si>
  <si>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</si>
  <si>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</si>
  <si>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</si>
  <si>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</si>
  <si>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</si>
  <si>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</si>
  <si>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</si>
  <si>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</si>
  <si>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</si>
  <si>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</si>
  <si>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</si>
  <si>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</si>
  <si>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</si>
  <si>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</si>
  <si>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</si>
  <si>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</si>
  <si>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</si>
  <si>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</si>
  <si>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</si>
  <si>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</si>
  <si>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</si>
  <si>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</si>
  <si>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</si>
  <si>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</si>
  <si>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</si>
  <si>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</si>
  <si>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</si>
  <si>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</si>
  <si>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</si>
  <si>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</si>
  <si>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</si>
  <si>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</si>
  <si>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</si>
  <si>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</si>
  <si>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</si>
  <si>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</si>
  <si>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</si>
  <si>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</si>
  <si>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</si>
  <si>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</si>
  <si>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</si>
  <si>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</si>
  <si>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</si>
  <si>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</si>
  <si>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</si>
  <si>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</si>
  <si>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</si>
  <si>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</si>
  <si>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</si>
  <si>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</si>
  <si>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</si>
  <si>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</si>
  <si>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</si>
  <si>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</si>
  <si>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</si>
  <si>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</si>
  <si>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</si>
  <si>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</si>
  <si>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</si>
  <si>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</si>
  <si>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</si>
  <si>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</si>
  <si>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</si>
  <si>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</si>
  <si>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</si>
  <si>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</si>
  <si>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</si>
  <si>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</si>
  <si>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</si>
  <si>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</si>
  <si>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</si>
  <si>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</si>
  <si>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</si>
  <si>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</si>
  <si>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</si>
  <si>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</si>
  <si>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</si>
  <si>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</si>
  <si>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</si>
  <si>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</si>
  <si>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</si>
  <si>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</si>
  <si>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</si>
  <si>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</si>
  <si>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</si>
  <si>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</si>
  <si>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</si>
  <si>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</si>
  <si>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</si>
  <si>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</si>
  <si>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</si>
  <si>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</si>
  <si>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</si>
  <si>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</si>
  <si>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</si>
  <si>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</si>
  <si>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</si>
  <si>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</si>
  <si>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</si>
  <si>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</si>
  <si>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</si>
  <si>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</si>
  <si>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</si>
  <si>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</si>
  <si>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</si>
  <si>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</si>
  <si>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</si>
  <si>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</si>
  <si>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</si>
  <si>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</si>
  <si>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</si>
  <si>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</si>
  <si>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</si>
  <si>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</si>
  <si>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</si>
  <si>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</si>
  <si>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</si>
  <si>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</si>
  <si>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</si>
  <si>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</si>
  <si>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</si>
  <si>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</si>
  <si>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</si>
  <si>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</si>
  <si>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</si>
  <si>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</si>
  <si>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</si>
  <si>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</si>
  <si>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</si>
  <si>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</si>
  <si>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</si>
  <si>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</si>
  <si>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</si>
  <si>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</si>
  <si>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</si>
  <si>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</si>
  <si>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</si>
  <si>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</si>
  <si>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</si>
  <si>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</si>
  <si>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</si>
  <si>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</si>
  <si>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</si>
  <si>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</si>
  <si>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</si>
  <si>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</si>
  <si>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</si>
  <si>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</si>
  <si>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</si>
  <si>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</si>
  <si>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</si>
  <si>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</si>
  <si>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</si>
  <si>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</si>
  <si>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</si>
  <si>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</si>
  <si>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</si>
  <si>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</si>
  <si>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</si>
  <si>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</si>
  <si>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</si>
  <si>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</si>
  <si>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</si>
  <si>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</si>
  <si>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</si>
  <si>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</si>
  <si>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</si>
  <si>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</si>
  <si>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</si>
  <si>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</si>
  <si>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</si>
  <si>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</si>
  <si>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</si>
  <si>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</si>
  <si>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</si>
  <si>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</si>
  <si>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</si>
  <si>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</si>
  <si>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</si>
  <si>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</si>
  <si>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</si>
  <si>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</si>
  <si>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</si>
  <si>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</si>
  <si>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</si>
  <si>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</si>
  <si>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</si>
  <si>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</si>
  <si>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</si>
  <si>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</si>
  <si>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</si>
  <si>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</si>
  <si>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</si>
  <si>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</si>
  <si>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</si>
  <si>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</si>
  <si>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</si>
  <si>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</si>
  <si>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</si>
  <si>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</si>
  <si>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</si>
  <si>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</si>
  <si>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</si>
  <si>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</si>
  <si>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</si>
  <si>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</si>
  <si>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</si>
  <si>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</si>
  <si>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</si>
  <si>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</si>
  <si>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</si>
  <si>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</si>
  <si>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</si>
  <si>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</si>
  <si>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</si>
  <si>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</si>
  <si>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</si>
  <si>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</si>
  <si>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</si>
  <si>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</si>
  <si>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</si>
  <si>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</si>
  <si>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</si>
  <si>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</si>
  <si>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</si>
  <si>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</si>
  <si>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</si>
  <si>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</si>
  <si>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</si>
  <si>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</si>
  <si>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</si>
  <si>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</si>
  <si>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</si>
  <si>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</si>
  <si>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</si>
  <si>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</si>
  <si>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</si>
  <si>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</si>
  <si>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</si>
  <si>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</si>
  <si>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</si>
  <si>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</si>
  <si>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</si>
  <si>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</si>
  <si>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</si>
  <si>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</si>
  <si>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</si>
  <si>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</si>
  <si>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</si>
  <si>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</si>
  <si>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</si>
  <si>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</si>
  <si>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</si>
  <si>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</si>
  <si>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</si>
  <si>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</si>
  <si>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</si>
  <si>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</si>
  <si>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</si>
  <si>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</si>
  <si>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</si>
  <si>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</si>
  <si>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</si>
  <si>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</si>
  <si>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</si>
  <si>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</si>
  <si>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</si>
  <si>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</si>
  <si>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</si>
  <si>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</si>
  <si>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</si>
  <si>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</si>
  <si>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</si>
  <si>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</si>
  <si>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</si>
  <si>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</si>
  <si>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</si>
  <si>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</si>
  <si>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</si>
  <si>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</si>
  <si>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</si>
  <si>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</si>
  <si>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</si>
  <si>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</si>
  <si>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</si>
  <si>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</si>
  <si>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</si>
  <si>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</si>
  <si>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</si>
  <si>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</si>
  <si>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</si>
  <si>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</si>
  <si>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</si>
  <si>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</si>
  <si>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</si>
  <si>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</si>
  <si>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</si>
  <si>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</si>
  <si>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</si>
  <si>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</si>
  <si>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</si>
  <si>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</si>
  <si>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</si>
  <si>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</si>
  <si>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</si>
  <si>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</si>
  <si>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</si>
  <si>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</si>
  <si>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</si>
  <si>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</si>
  <si>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</si>
  <si>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</si>
  <si>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</si>
  <si>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</si>
  <si>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</si>
  <si>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</si>
  <si>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</si>
  <si>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</si>
  <si>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</si>
  <si>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</si>
  <si>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</si>
  <si>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</si>
  <si>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</si>
  <si>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</si>
  <si>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</si>
  <si>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</si>
  <si>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</si>
  <si>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</si>
  <si>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</si>
  <si>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</si>
  <si>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</si>
  <si>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</si>
  <si>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</si>
  <si>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</si>
  <si>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</si>
  <si>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</si>
  <si>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</si>
  <si>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</si>
  <si>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</si>
  <si>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</si>
  <si>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</si>
  <si>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</si>
  <si>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</si>
  <si>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</si>
  <si>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</si>
  <si>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</si>
  <si>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</si>
  <si>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</si>
  <si>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</si>
  <si>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</si>
  <si>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</si>
  <si>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</si>
  <si>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</si>
  <si>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</si>
  <si>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</si>
  <si>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</si>
  <si>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</si>
  <si>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</si>
  <si>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</si>
  <si>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</si>
  <si>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</si>
  <si>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</si>
  <si>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</si>
  <si>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</si>
  <si>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</si>
  <si>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</si>
  <si>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</si>
  <si>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</si>
  <si>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</si>
  <si>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</si>
  <si>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</si>
  <si>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</si>
  <si>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</si>
  <si>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</si>
  <si>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</si>
  <si>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</si>
  <si>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</si>
  <si>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</si>
  <si>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</si>
  <si>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</si>
  <si>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</si>
  <si>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</si>
  <si>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</si>
  <si>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</si>
  <si>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</si>
  <si>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</si>
  <si>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</si>
  <si>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</si>
  <si>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</si>
  <si>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</si>
  <si>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</si>
  <si>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</si>
  <si>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</si>
  <si>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</si>
  <si>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</si>
  <si>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</si>
  <si>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</si>
  <si>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</si>
  <si>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</si>
  <si>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</si>
  <si>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</si>
  <si>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</si>
  <si>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</si>
  <si>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</si>
  <si>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</si>
  <si>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</si>
  <si>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</si>
  <si>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</si>
  <si>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</si>
  <si>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</si>
  <si>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</si>
  <si>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</si>
  <si>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</si>
  <si>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</si>
  <si>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</si>
  <si>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</si>
  <si>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</si>
  <si>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</si>
  <si>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</si>
  <si>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</si>
  <si>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</si>
  <si>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</si>
  <si>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</si>
  <si>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</si>
  <si>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</si>
  <si>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</si>
  <si>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</si>
  <si>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</si>
  <si>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</si>
  <si>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</si>
  <si>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</si>
  <si>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</si>
  <si>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</si>
  <si>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</si>
  <si>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</si>
  <si>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</si>
  <si>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</si>
  <si>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</si>
  <si>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</si>
  <si>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</si>
  <si>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</si>
  <si>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</si>
  <si>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</si>
  <si>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</si>
  <si>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</si>
  <si>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</si>
  <si>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</si>
  <si>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</si>
  <si>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</si>
  <si>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</si>
  <si>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</si>
  <si>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</si>
  <si>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</si>
  <si>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</si>
  <si>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</si>
  <si>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</si>
  <si>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</si>
  <si>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</si>
  <si>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</si>
  <si>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</si>
  <si>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</si>
  <si>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</si>
  <si>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</si>
  <si>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</si>
  <si>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</si>
  <si>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</si>
  <si>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</si>
  <si>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</si>
  <si>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</si>
  <si>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</si>
  <si>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</si>
  <si>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</si>
  <si>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</si>
  <si>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</si>
  <si>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</si>
  <si>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</si>
  <si>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</si>
  <si>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</si>
  <si>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</si>
  <si>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</si>
  <si>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</si>
  <si>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</si>
  <si>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</si>
  <si>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</si>
  <si>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</si>
  <si>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</si>
  <si>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</si>
  <si>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</si>
  <si>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</si>
  <si>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</si>
  <si>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</si>
  <si>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</si>
  <si>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</si>
  <si>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</si>
  <si>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</si>
  <si>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</si>
  <si>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</si>
  <si>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</si>
  <si>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</si>
  <si>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</si>
  <si>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</si>
  <si>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</si>
  <si>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</si>
  <si>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</si>
  <si>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</si>
  <si>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</si>
  <si>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</si>
  <si>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</si>
  <si>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</si>
  <si>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</si>
  <si>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</si>
  <si>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</si>
  <si>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</si>
  <si>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</si>
  <si>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</si>
  <si>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</si>
  <si>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</si>
  <si>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</si>
  <si>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</si>
  <si>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</si>
  <si>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</si>
  <si>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</si>
  <si>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</si>
  <si>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</si>
  <si>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</si>
  <si>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</si>
  <si>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</si>
  <si>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</si>
  <si>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</si>
  <si>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</si>
  <si>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</si>
  <si>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</si>
  <si>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</si>
  <si>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</si>
  <si>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</si>
  <si>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</si>
  <si>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</si>
  <si>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</si>
  <si>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</si>
  <si>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</si>
  <si>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</si>
  <si>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</si>
  <si>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</si>
  <si>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</si>
  <si>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</si>
  <si>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</si>
  <si>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</si>
  <si>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</si>
  <si>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</si>
  <si>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</si>
  <si>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</si>
  <si>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</si>
  <si>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</si>
  <si>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</si>
  <si>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</si>
  <si>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</si>
  <si>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</si>
  <si>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</si>
  <si>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</si>
  <si>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</si>
  <si>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</si>
  <si>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</si>
  <si>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</si>
  <si>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</si>
  <si>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</si>
  <si>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</si>
  <si>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</si>
  <si>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</si>
  <si>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</si>
  <si>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</si>
  <si>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</si>
  <si>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</si>
  <si>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</si>
  <si>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</si>
  <si>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</si>
  <si>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</si>
  <si>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</si>
  <si>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</si>
  <si>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</si>
  <si>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</si>
  <si>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</si>
  <si>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</si>
  <si>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</si>
  <si>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</si>
  <si>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</si>
  <si>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</si>
  <si>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</si>
  <si>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</si>
  <si>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</si>
  <si>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</si>
  <si>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</si>
  <si>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</si>
  <si>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</si>
  <si>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</si>
  <si>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</si>
  <si>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</si>
  <si>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</si>
  <si>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</si>
  <si>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</si>
  <si>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</si>
  <si>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</si>
  <si>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</si>
  <si>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</si>
  <si>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</si>
  <si>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</si>
  <si>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</si>
  <si>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</si>
  <si>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</si>
  <si>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</si>
  <si>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</si>
  <si>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</si>
  <si>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</si>
  <si>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</si>
  <si>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</si>
  <si>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</si>
  <si>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</si>
  <si>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</si>
  <si>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</si>
  <si>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</si>
  <si>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</si>
  <si>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</si>
  <si>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</si>
  <si>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</si>
  <si>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</si>
  <si>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</si>
  <si>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</si>
  <si>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</si>
  <si>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</si>
  <si>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</si>
  <si>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</si>
  <si>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</si>
  <si>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</si>
  <si>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</si>
  <si>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</si>
  <si>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</si>
  <si>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</si>
  <si>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</si>
  <si>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</si>
  <si>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</si>
  <si>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</si>
  <si>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</si>
  <si>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</si>
  <si>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</si>
  <si>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</si>
  <si>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</si>
  <si>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</si>
  <si>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</si>
  <si>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</si>
  <si>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</si>
  <si>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</si>
  <si>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</si>
  <si>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</si>
  <si>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</si>
  <si>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</si>
  <si>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</si>
  <si>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</si>
  <si>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</si>
  <si>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</si>
  <si>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</si>
  <si>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</si>
  <si>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</si>
  <si>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</si>
  <si>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</si>
  <si>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</si>
  <si>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</si>
  <si>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</si>
  <si>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</si>
  <si>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</si>
  <si>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</si>
  <si>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</si>
  <si>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</si>
  <si>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</si>
  <si>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</si>
  <si>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</si>
  <si>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</si>
  <si>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</si>
  <si>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</si>
  <si>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</si>
  <si>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</si>
  <si>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</si>
  <si>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</si>
  <si>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</si>
  <si>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</si>
  <si>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</si>
  <si>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</si>
  <si>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</si>
  <si>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</si>
  <si>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</si>
  <si>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</si>
  <si>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</si>
  <si>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</si>
  <si>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</si>
  <si>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</si>
  <si>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</si>
  <si>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</si>
  <si>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</si>
  <si>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</si>
  <si>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</si>
  <si>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</si>
  <si>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</si>
  <si>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</si>
  <si>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</si>
  <si>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</si>
  <si>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</si>
  <si>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</si>
  <si>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</si>
  <si>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</si>
  <si>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</si>
  <si>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</si>
  <si>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</si>
  <si>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</si>
  <si>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</si>
  <si>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</si>
  <si>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</si>
  <si>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</si>
  <si>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</si>
  <si>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</si>
  <si>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</si>
  <si>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</si>
  <si>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</si>
  <si>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</si>
  <si>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</si>
  <si>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</si>
  <si>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</si>
  <si>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</si>
  <si>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</si>
  <si>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</si>
  <si>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</si>
  <si>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</si>
  <si>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</si>
  <si>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</si>
  <si>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</si>
  <si>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</si>
  <si>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</si>
  <si>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</si>
  <si>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</si>
  <si>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</si>
  <si>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</si>
  <si>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</si>
  <si>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</si>
  <si>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</si>
  <si>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</si>
  <si>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</si>
  <si>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</si>
  <si>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</si>
  <si>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</si>
  <si>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</si>
  <si>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</si>
  <si>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</si>
  <si>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</si>
  <si>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</si>
  <si>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</si>
  <si>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</si>
  <si>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</si>
  <si>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</si>
  <si>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</si>
  <si>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</si>
  <si>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</si>
  <si>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</si>
  <si>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</si>
  <si>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</si>
  <si>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</si>
  <si>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</si>
  <si>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</si>
  <si>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</si>
  <si>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</si>
  <si>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</si>
  <si>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</si>
  <si>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</si>
  <si>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</si>
  <si>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</si>
  <si>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</si>
  <si>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</si>
  <si>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</si>
  <si>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</si>
  <si>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</si>
  <si>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</si>
  <si>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</si>
  <si>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</si>
  <si>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</si>
  <si>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</si>
  <si>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</si>
  <si>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</si>
  <si>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</si>
  <si>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</si>
  <si>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</si>
  <si>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</si>
  <si>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</si>
  <si>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</si>
  <si>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</si>
  <si>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</si>
  <si>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</si>
  <si>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</si>
  <si>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</si>
  <si>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</si>
  <si>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</si>
  <si>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</si>
  <si>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</si>
  <si>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</si>
  <si>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</si>
  <si>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</si>
  <si>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</si>
  <si>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</si>
  <si>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</si>
  <si>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</si>
  <si>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</si>
  <si>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</si>
  <si>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</si>
  <si>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</si>
  <si>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</si>
  <si>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</si>
  <si>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</si>
  <si>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</si>
  <si>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</si>
  <si>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</si>
  <si>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</si>
  <si>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</si>
  <si>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</si>
  <si>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</si>
  <si>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</si>
  <si>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</si>
  <si>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</si>
  <si>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</si>
  <si>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</si>
  <si>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</si>
  <si>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</si>
  <si>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</si>
  <si>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</si>
  <si>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</si>
  <si>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</si>
  <si>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</si>
  <si>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</si>
  <si>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</si>
  <si>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</si>
  <si>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</si>
  <si>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</si>
  <si>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</si>
  <si>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</si>
  <si>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</si>
  <si>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</si>
  <si>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</si>
  <si>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</si>
  <si>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</si>
  <si>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</si>
  <si>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</si>
  <si>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</si>
  <si>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</si>
  <si>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</si>
  <si>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</si>
  <si>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</si>
  <si>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</si>
  <si>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</si>
  <si>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</si>
  <si>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</si>
  <si>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</si>
  <si>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</si>
  <si>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</si>
  <si>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</si>
  <si>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</si>
  <si>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</si>
  <si>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</si>
  <si>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</si>
  <si>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</si>
  <si>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</si>
  <si>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</si>
  <si>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</si>
  <si>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</si>
  <si>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</si>
  <si>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</si>
  <si>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</si>
  <si>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</si>
  <si>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</si>
  <si>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</si>
  <si>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</si>
  <si>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</si>
  <si>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</si>
  <si>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</si>
  <si>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</si>
  <si>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</si>
  <si>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</si>
  <si>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</si>
  <si>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</si>
  <si>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</si>
  <si>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</si>
  <si>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</si>
  <si>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</si>
  <si>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</si>
  <si>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</si>
  <si>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</si>
  <si>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</si>
  <si>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</si>
  <si>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</si>
  <si>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</si>
  <si>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</si>
  <si>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</si>
  <si>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</si>
  <si>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</si>
  <si>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</si>
  <si>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</si>
  <si>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</si>
  <si>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</si>
  <si>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</si>
  <si>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</si>
  <si>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</si>
  <si>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</si>
  <si>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</si>
  <si>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</si>
  <si>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</si>
  <si>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</si>
  <si>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</si>
  <si>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</si>
  <si>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</si>
  <si>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06190070</t>
  </si>
  <si>
    <t>Le Dardaillon</t>
  </si>
  <si>
    <t>DARDAILLON A ST-NAZAIRE-DE-PEZAN</t>
  </si>
  <si>
    <t>SAINT NAZAIRE DE PEZAN</t>
  </si>
  <si>
    <t>34280</t>
  </si>
  <si>
    <t>Sans objet</t>
  </si>
  <si>
    <t>Agence de l'Eau Rhone Méditerranée et Corse</t>
  </si>
  <si>
    <t>GCE201-04868</t>
  </si>
  <si>
    <t>41749411900056</t>
  </si>
  <si>
    <t>AQUABIO</t>
  </si>
  <si>
    <t>TP6</t>
  </si>
  <si>
    <t>Non compatible à XPT90337 : remplissage partiel</t>
  </si>
  <si>
    <t>Surber</t>
  </si>
  <si>
    <t>PhA</t>
  </si>
  <si>
    <t>Stable</t>
  </si>
  <si>
    <t>Taxon inconnu</t>
  </si>
  <si>
    <t>Ludwigia</t>
  </si>
  <si>
    <t>Haveneau</t>
  </si>
  <si>
    <t>PhB</t>
  </si>
  <si>
    <t>PhC</t>
  </si>
  <si>
    <t>PhC'</t>
  </si>
  <si>
    <t>Drague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</si>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</sst>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790498</v>
      </c>
      <c r="H23" s="116">
        <v>6283540</v>
      </c>
      <c r="I23" s="116">
        <v>4</v>
      </c>
      <c r="J23" s="116" t="s">
        <v>17662</v>
      </c>
      <c r="K23" s="115">
        <v>790553</v>
      </c>
      <c r="L23" s="115">
        <v>6283532</v>
      </c>
      <c r="M23" s="115">
        <v>790689</v>
      </c>
      <c r="N23" s="115">
        <v>6283481</v>
      </c>
      <c r="O23" s="116">
        <v>12</v>
      </c>
      <c r="P23" s="116">
        <v>140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4</v>
      </c>
      <c r="D26" s="136">
        <v>44071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06190070</v>
      </c>
      <c r="B39" s="163" t="str">
        <f>C23</f>
        <v>Le Dardaillon</v>
      </c>
      <c r="C39" s="163" t="str">
        <f>D23</f>
        <v>DARDAILLON A ST-NAZAIRE-DE-PEZAN</v>
      </c>
      <c r="D39" s="140">
        <f>D26</f>
        <v>44071</v>
      </c>
      <c r="E39" s="114">
        <v>11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06190070</v>
      </c>
      <c r="B72" s="161">
        <f>D26</f>
        <v>44071</v>
      </c>
      <c r="C72" s="105" t="s">
        <v>114</v>
      </c>
      <c r="D72" s="121" t="s">
        <v>26</v>
      </c>
      <c r="E72" s="121" t="s">
        <v>2</v>
      </c>
      <c r="F72" s="121" t="s">
        <v>17669</v>
      </c>
      <c r="G72" s="122" t="s">
        <v>17670</v>
      </c>
      <c r="H72" s="122" t="s">
        <v>3</v>
      </c>
      <c r="I72" s="122">
        <v>0</v>
      </c>
      <c r="J72" s="122" t="s">
        <v>17671</v>
      </c>
      <c r="K72" s="122"/>
      <c r="L72" s="122"/>
      <c r="U72" s="27"/>
    </row>
    <row r="73" spans="1:21" ht="15">
      <c r="A73" s="63"/>
      <c r="B73" s="64"/>
      <c r="C73" s="104" t="s">
        <v>115</v>
      </c>
      <c r="D73" s="121" t="s">
        <v>12</v>
      </c>
      <c r="E73" s="121" t="s">
        <v>2</v>
      </c>
      <c r="F73" s="121" t="s">
        <v>17669</v>
      </c>
      <c r="G73" s="122" t="s">
        <v>17670</v>
      </c>
      <c r="H73" s="122" t="s">
        <v>3</v>
      </c>
      <c r="I73" s="122">
        <v>1</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17673</v>
      </c>
      <c r="L74" s="122"/>
      <c r="U74" s="27"/>
    </row>
    <row r="75" spans="1:21" ht="15">
      <c r="A75" s="63"/>
      <c r="B75" s="64"/>
      <c r="C75" s="104" t="s">
        <v>117</v>
      </c>
      <c r="D75" s="121" t="s">
        <v>34</v>
      </c>
      <c r="E75" s="121" t="s">
        <v>2</v>
      </c>
      <c r="F75" s="121" t="s">
        <v>17669</v>
      </c>
      <c r="G75" s="122" t="s">
        <v>17670</v>
      </c>
      <c r="H75" s="122" t="s">
        <v>3</v>
      </c>
      <c r="I75" s="122">
        <v>1</v>
      </c>
      <c r="J75" s="122" t="s">
        <v>17671</v>
      </c>
      <c r="K75" s="122" t="s">
        <v>17672</v>
      </c>
      <c r="L75" s="122"/>
      <c r="U75" s="27"/>
    </row>
    <row r="76" spans="1:21" ht="15">
      <c r="A76" s="63"/>
      <c r="B76" s="64"/>
      <c r="C76" s="104" t="s">
        <v>118</v>
      </c>
      <c r="D76" s="121" t="s">
        <v>27</v>
      </c>
      <c r="E76" s="121" t="s">
        <v>2</v>
      </c>
      <c r="F76" s="121" t="s">
        <v>17674</v>
      </c>
      <c r="G76" s="122" t="s">
        <v>17675</v>
      </c>
      <c r="H76" s="122" t="s">
        <v>7</v>
      </c>
      <c r="I76" s="122">
        <v>0</v>
      </c>
      <c r="J76" s="122" t="s">
        <v>17671</v>
      </c>
      <c r="K76" s="122" t="s">
        <v>17672</v>
      </c>
      <c r="L76" s="122"/>
      <c r="U76" s="27"/>
    </row>
    <row r="77" spans="1:21" ht="15">
      <c r="A77" s="63"/>
      <c r="B77" s="64"/>
      <c r="C77" s="104" t="s">
        <v>119</v>
      </c>
      <c r="D77" s="121" t="s">
        <v>27</v>
      </c>
      <c r="E77" s="121" t="s">
        <v>2</v>
      </c>
      <c r="F77" s="121" t="s">
        <v>17674</v>
      </c>
      <c r="G77" s="122" t="s">
        <v>17675</v>
      </c>
      <c r="H77" s="122" t="s">
        <v>7</v>
      </c>
      <c r="I77" s="122">
        <v>0</v>
      </c>
      <c r="J77" s="122" t="s">
        <v>17671</v>
      </c>
      <c r="K77" s="122" t="s">
        <v>17672</v>
      </c>
      <c r="L77" s="122"/>
      <c r="U77" s="27"/>
    </row>
    <row r="78" spans="1:21" ht="15">
      <c r="A78" s="63"/>
      <c r="B78" s="64"/>
      <c r="C78" s="104" t="s">
        <v>120</v>
      </c>
      <c r="D78" s="121" t="s">
        <v>27</v>
      </c>
      <c r="E78" s="121" t="s">
        <v>2</v>
      </c>
      <c r="F78" s="121" t="s">
        <v>17674</v>
      </c>
      <c r="G78" s="122" t="s">
        <v>17675</v>
      </c>
      <c r="H78" s="122" t="s">
        <v>7</v>
      </c>
      <c r="I78" s="122">
        <v>0</v>
      </c>
      <c r="J78" s="122" t="s">
        <v>17671</v>
      </c>
      <c r="K78" s="122" t="s">
        <v>17672</v>
      </c>
      <c r="L78" s="122"/>
      <c r="U78" s="27"/>
    </row>
    <row r="79" spans="1:21" ht="15">
      <c r="A79" s="63"/>
      <c r="B79" s="64"/>
      <c r="C79" s="104" t="s">
        <v>121</v>
      </c>
      <c r="D79" s="121" t="s">
        <v>27</v>
      </c>
      <c r="E79" s="121" t="s">
        <v>2</v>
      </c>
      <c r="F79" s="121" t="s">
        <v>17674</v>
      </c>
      <c r="G79" s="122" t="s">
        <v>17675</v>
      </c>
      <c r="H79" s="122" t="s">
        <v>7</v>
      </c>
      <c r="I79" s="122">
        <v>0</v>
      </c>
      <c r="J79" s="122" t="s">
        <v>17671</v>
      </c>
      <c r="K79" s="122" t="s">
        <v>17672</v>
      </c>
      <c r="L79" s="122"/>
      <c r="U79" s="27"/>
    </row>
    <row r="80" spans="1:21" ht="15">
      <c r="A80" s="63"/>
      <c r="B80" s="64"/>
      <c r="C80" s="104" t="s">
        <v>122</v>
      </c>
      <c r="D80" s="121" t="s">
        <v>5</v>
      </c>
      <c r="E80" s="121" t="s">
        <v>2</v>
      </c>
      <c r="F80" s="121" t="s">
        <v>17669</v>
      </c>
      <c r="G80" s="122" t="s">
        <v>17676</v>
      </c>
      <c r="H80" s="122" t="s">
        <v>3</v>
      </c>
      <c r="I80" s="122">
        <v>1</v>
      </c>
      <c r="J80" s="122" t="s">
        <v>17671</v>
      </c>
      <c r="K80" s="122" t="s">
        <v>17673</v>
      </c>
      <c r="L80" s="122"/>
      <c r="U80" s="27"/>
    </row>
    <row r="81" spans="1:21" ht="15">
      <c r="A81" s="63"/>
      <c r="B81" s="64"/>
      <c r="C81" s="104" t="s">
        <v>123</v>
      </c>
      <c r="D81" s="121" t="s">
        <v>12</v>
      </c>
      <c r="E81" s="121" t="s">
        <v>2</v>
      </c>
      <c r="F81" s="121" t="s">
        <v>17669</v>
      </c>
      <c r="G81" s="122" t="s">
        <v>17676</v>
      </c>
      <c r="H81" s="122" t="s">
        <v>3</v>
      </c>
      <c r="I81" s="122">
        <v>4</v>
      </c>
      <c r="J81" s="122" t="s">
        <v>17671</v>
      </c>
      <c r="K81" s="122" t="s">
        <v>17672</v>
      </c>
      <c r="L81" s="122"/>
      <c r="U81" s="27"/>
    </row>
    <row r="82" spans="1:21" ht="15">
      <c r="A82" s="63"/>
      <c r="B82" s="64"/>
      <c r="C82" s="104" t="s">
        <v>124</v>
      </c>
      <c r="D82" s="121" t="s">
        <v>27</v>
      </c>
      <c r="E82" s="121" t="s">
        <v>2</v>
      </c>
      <c r="F82" s="121" t="s">
        <v>17674</v>
      </c>
      <c r="G82" s="122" t="s">
        <v>17677</v>
      </c>
      <c r="H82" s="122" t="s">
        <v>7</v>
      </c>
      <c r="I82" s="122">
        <v>0</v>
      </c>
      <c r="J82" s="122" t="s">
        <v>17671</v>
      </c>
      <c r="K82" s="122" t="s">
        <v>17672</v>
      </c>
      <c r="L82" s="122"/>
      <c r="U82" s="27"/>
    </row>
    <row r="83" spans="1:21" ht="15">
      <c r="A83" s="63"/>
      <c r="B83" s="64"/>
      <c r="C83" s="104" t="s">
        <v>125</v>
      </c>
      <c r="D83" s="121" t="s">
        <v>34</v>
      </c>
      <c r="E83" s="121" t="s">
        <v>2</v>
      </c>
      <c r="F83" s="121" t="s">
        <v>17678</v>
      </c>
      <c r="G83" s="122" t="s">
        <v>17677</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06190070</v>
      </c>
      <c r="B94" s="159">
        <f>D26</f>
        <v>44071</v>
      </c>
      <c r="C94" s="110" t="s">
        <v>1700</v>
      </c>
      <c r="D94" s="112">
        <v>249</v>
      </c>
      <c r="E94" s="106">
        <v>3</v>
      </c>
      <c r="F94" s="106"/>
      <c r="G94" s="106"/>
      <c r="H94" s="106"/>
      <c r="I94" s="106"/>
      <c r="J94" s="106"/>
      <c r="K94" s="106"/>
      <c r="L94" s="106"/>
      <c r="M94" s="106"/>
      <c r="N94" s="106"/>
      <c r="O94" s="106"/>
      <c r="P94" s="106"/>
      <c r="Q94" s="106"/>
      <c r="R94" s="106"/>
      <c r="S94" s="106"/>
      <c r="T94" s="106"/>
      <c r="U94" s="27"/>
    </row>
    <row r="95" spans="1:21" ht="15">
      <c r="A95" s="63" t="str">
        <f>+A$94</f>
        <v>06190070</v>
      </c>
      <c r="B95" s="64">
        <f>+B$94</f>
        <v>44071</v>
      </c>
      <c r="C95" s="110" t="s">
        <v>1648</v>
      </c>
      <c r="D95" s="112">
        <v>457</v>
      </c>
      <c r="E95" s="15">
        <v>2</v>
      </c>
      <c r="F95" s="15"/>
      <c r="G95" s="15"/>
      <c r="H95" s="15"/>
      <c r="I95" s="15"/>
      <c r="J95" s="15"/>
      <c r="K95" s="15"/>
      <c r="L95" s="15"/>
      <c r="M95" s="15"/>
      <c r="N95" s="15"/>
      <c r="O95" s="15"/>
      <c r="P95" s="15"/>
      <c r="Q95" s="15"/>
      <c r="R95" s="15"/>
      <c r="S95" s="15"/>
      <c r="T95" s="15"/>
      <c r="U95" s="27"/>
    </row>
    <row r="96" spans="1:21" ht="15">
      <c r="A96" s="63" t="str">
        <f aca="true" t="shared" si="0" ref="A96:B127">+A$94</f>
        <v>06190070</v>
      </c>
      <c r="B96" s="64">
        <f t="shared" si="0"/>
        <v>44071</v>
      </c>
      <c r="C96" s="110" t="s">
        <v>5007</v>
      </c>
      <c r="D96" s="112">
        <v>807</v>
      </c>
      <c r="E96" s="15">
        <v>21</v>
      </c>
      <c r="F96" s="15">
        <v>1</v>
      </c>
      <c r="G96" s="15">
        <v>11</v>
      </c>
      <c r="H96" s="15"/>
      <c r="I96" s="15"/>
      <c r="J96" s="15"/>
      <c r="K96" s="15"/>
      <c r="L96" s="15"/>
      <c r="M96" s="15"/>
      <c r="N96" s="15"/>
      <c r="O96" s="15"/>
      <c r="P96" s="15"/>
      <c r="Q96" s="15"/>
      <c r="R96" s="15"/>
      <c r="S96" s="15"/>
      <c r="T96" s="15"/>
      <c r="U96" s="27"/>
    </row>
    <row r="97" spans="1:21" ht="15">
      <c r="A97" s="63" t="str">
        <f t="shared" si="0"/>
        <v>06190070</v>
      </c>
      <c r="B97" s="64">
        <f t="shared" si="0"/>
        <v>44071</v>
      </c>
      <c r="C97" s="110" t="s">
        <v>2301</v>
      </c>
      <c r="D97" s="112">
        <v>658</v>
      </c>
      <c r="E97" s="15">
        <v>23</v>
      </c>
      <c r="F97" s="15">
        <v>1</v>
      </c>
      <c r="G97" s="15">
        <v>1</v>
      </c>
      <c r="H97" s="15"/>
      <c r="I97" s="15"/>
      <c r="J97" s="15"/>
      <c r="K97" s="15"/>
      <c r="L97" s="15"/>
      <c r="M97" s="15"/>
      <c r="N97" s="15"/>
      <c r="O97" s="15"/>
      <c r="P97" s="15"/>
      <c r="Q97" s="15"/>
      <c r="R97" s="15"/>
      <c r="S97" s="15"/>
      <c r="T97" s="15"/>
      <c r="U97" s="27"/>
    </row>
    <row r="98" spans="1:21" ht="15">
      <c r="A98" s="63" t="str">
        <f t="shared" si="0"/>
        <v>06190070</v>
      </c>
      <c r="B98" s="64">
        <f t="shared" si="0"/>
        <v>44071</v>
      </c>
      <c r="C98" s="110" t="s">
        <v>4995</v>
      </c>
      <c r="D98" s="112">
        <v>861</v>
      </c>
      <c r="E98" s="15">
        <v>37</v>
      </c>
      <c r="F98" s="15"/>
      <c r="G98" s="15">
        <v>4</v>
      </c>
      <c r="H98" s="15"/>
      <c r="I98" s="15"/>
      <c r="J98" s="15"/>
      <c r="K98" s="15"/>
      <c r="L98" s="15"/>
      <c r="M98" s="15"/>
      <c r="N98" s="15"/>
      <c r="O98" s="15"/>
      <c r="P98" s="15"/>
      <c r="Q98" s="15"/>
      <c r="R98" s="15"/>
      <c r="S98" s="15"/>
      <c r="T98" s="15"/>
      <c r="U98" s="27"/>
    </row>
    <row r="99" spans="1:21" ht="15">
      <c r="A99" s="63" t="str">
        <f t="shared" si="0"/>
        <v>06190070</v>
      </c>
      <c r="B99" s="64">
        <f t="shared" si="0"/>
        <v>44071</v>
      </c>
      <c r="C99" s="110" t="s">
        <v>4979</v>
      </c>
      <c r="D99" s="112">
        <v>892</v>
      </c>
      <c r="E99" s="15">
        <v>4</v>
      </c>
      <c r="F99" s="15"/>
      <c r="G99" s="15"/>
      <c r="H99" s="15"/>
      <c r="I99" s="15"/>
      <c r="J99" s="15"/>
      <c r="K99" s="15"/>
      <c r="L99" s="15"/>
      <c r="M99" s="15"/>
      <c r="N99" s="15"/>
      <c r="O99" s="15"/>
      <c r="P99" s="15"/>
      <c r="Q99" s="15"/>
      <c r="R99" s="15"/>
      <c r="S99" s="15"/>
      <c r="T99" s="15"/>
      <c r="U99" s="27"/>
    </row>
    <row r="100" spans="1:21" ht="15">
      <c r="A100" s="63" t="str">
        <f t="shared" si="0"/>
        <v>06190070</v>
      </c>
      <c r="B100" s="64">
        <f t="shared" si="0"/>
        <v>44071</v>
      </c>
      <c r="C100" s="110" t="s">
        <v>4914</v>
      </c>
      <c r="D100" s="112">
        <v>995</v>
      </c>
      <c r="E100" s="15">
        <v>1</v>
      </c>
      <c r="F100" s="15"/>
      <c r="G100" s="15"/>
      <c r="H100" s="15"/>
      <c r="I100" s="15"/>
      <c r="J100" s="15"/>
      <c r="K100" s="15"/>
      <c r="L100" s="15"/>
      <c r="M100" s="15"/>
      <c r="N100" s="15"/>
      <c r="O100" s="15"/>
      <c r="P100" s="15"/>
      <c r="Q100" s="15"/>
      <c r="R100" s="15"/>
      <c r="S100" s="15"/>
      <c r="T100" s="15"/>
      <c r="U100" s="27"/>
    </row>
    <row r="101" spans="1:21" ht="15">
      <c r="A101" s="63" t="str">
        <f t="shared" si="0"/>
        <v>06190070</v>
      </c>
      <c r="B101" s="64">
        <f t="shared" si="0"/>
        <v>44071</v>
      </c>
      <c r="C101" s="110" t="s">
        <v>4017</v>
      </c>
      <c r="D101" s="112">
        <v>19280</v>
      </c>
      <c r="E101" s="15">
        <v>7</v>
      </c>
      <c r="F101" s="15"/>
      <c r="G101" s="15">
        <v>1</v>
      </c>
      <c r="H101" s="15"/>
      <c r="I101" s="15"/>
      <c r="J101" s="15"/>
      <c r="K101" s="15"/>
      <c r="L101" s="15"/>
      <c r="M101" s="15"/>
      <c r="N101" s="15"/>
      <c r="O101" s="15"/>
      <c r="P101" s="15"/>
      <c r="Q101" s="15"/>
      <c r="R101" s="15"/>
      <c r="S101" s="15"/>
      <c r="T101" s="15"/>
      <c r="U101" s="27"/>
    </row>
    <row r="102" spans="1:21" ht="15">
      <c r="A102" s="63" t="str">
        <f t="shared" si="0"/>
        <v>06190070</v>
      </c>
      <c r="B102" s="64">
        <f t="shared" si="0"/>
        <v>44071</v>
      </c>
      <c r="C102" s="110" t="s">
        <v>13449</v>
      </c>
      <c r="D102" s="112">
        <v>933</v>
      </c>
      <c r="E102" s="15">
        <v>1</v>
      </c>
      <c r="F102" s="15">
        <v>147</v>
      </c>
      <c r="G102" s="15">
        <v>2</v>
      </c>
      <c r="H102" s="15"/>
      <c r="I102" s="15"/>
      <c r="J102" s="15"/>
      <c r="K102" s="15"/>
      <c r="L102" s="15"/>
      <c r="M102" s="15"/>
      <c r="N102" s="15"/>
      <c r="O102" s="15"/>
      <c r="P102" s="15"/>
      <c r="Q102" s="15"/>
      <c r="R102" s="15"/>
      <c r="S102" s="15"/>
      <c r="T102" s="15"/>
      <c r="U102" s="27"/>
    </row>
    <row r="103" spans="1:21" ht="15">
      <c r="A103" s="63" t="str">
        <f t="shared" si="0"/>
        <v>06190070</v>
      </c>
      <c r="B103" s="64">
        <f t="shared" si="0"/>
        <v>44071</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06190070</v>
      </c>
      <c r="B104" s="64">
        <f t="shared" si="0"/>
        <v>44071</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06190070</v>
      </c>
      <c r="B105" s="64">
        <f t="shared" si="0"/>
        <v>44071</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06190070</v>
      </c>
      <c r="B106" s="64">
        <f t="shared" si="0"/>
        <v>44071</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06190070</v>
      </c>
      <c r="B107" s="64">
        <f t="shared" si="0"/>
        <v>44071</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06190070</v>
      </c>
      <c r="B108" s="64">
        <f t="shared" si="0"/>
        <v>44071</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06190070</v>
      </c>
      <c r="B109" s="64">
        <f t="shared" si="0"/>
        <v>44071</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06190070</v>
      </c>
      <c r="B110" s="64">
        <f t="shared" si="0"/>
        <v>44071</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06190070</v>
      </c>
      <c r="B111" s="64">
        <f t="shared" si="0"/>
        <v>44071</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06190070</v>
      </c>
      <c r="B112" s="64">
        <f t="shared" si="0"/>
        <v>44071</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06190070</v>
      </c>
      <c r="B113" s="64">
        <f t="shared" si="0"/>
        <v>44071</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06190070</v>
      </c>
      <c r="B114" s="64">
        <f t="shared" si="0"/>
        <v>44071</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06190070</v>
      </c>
      <c r="B115" s="64">
        <f t="shared" si="0"/>
        <v>44071</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06190070</v>
      </c>
      <c r="B116" s="64">
        <f t="shared" si="0"/>
        <v>44071</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06190070</v>
      </c>
      <c r="B117" s="64">
        <f t="shared" si="0"/>
        <v>44071</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06190070</v>
      </c>
      <c r="B118" s="64">
        <f t="shared" si="0"/>
        <v>44071</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06190070</v>
      </c>
      <c r="B119" s="64">
        <f t="shared" si="0"/>
        <v>44071</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06190070</v>
      </c>
      <c r="B120" s="64">
        <f t="shared" si="0"/>
        <v>44071</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06190070</v>
      </c>
      <c r="B121" s="64">
        <f t="shared" si="0"/>
        <v>44071</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06190070</v>
      </c>
      <c r="B122" s="64">
        <f t="shared" si="0"/>
        <v>44071</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06190070</v>
      </c>
      <c r="B123" s="64">
        <f t="shared" si="0"/>
        <v>44071</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06190070</v>
      </c>
      <c r="B124" s="64">
        <f t="shared" si="0"/>
        <v>44071</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06190070</v>
      </c>
      <c r="B125" s="64">
        <f t="shared" si="0"/>
        <v>44071</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06190070</v>
      </c>
      <c r="B126" s="64">
        <f t="shared" si="0"/>
        <v>44071</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06190070</v>
      </c>
      <c r="B127" s="64">
        <f t="shared" si="0"/>
        <v>44071</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06190070</v>
      </c>
      <c r="B128" s="64">
        <f t="shared" si="1"/>
        <v>44071</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06190070</v>
      </c>
      <c r="B129" s="64">
        <f t="shared" si="1"/>
        <v>44071</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06190070</v>
      </c>
      <c r="B130" s="64">
        <f t="shared" si="1"/>
        <v>44071</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06190070</v>
      </c>
      <c r="B131" s="64">
        <f t="shared" si="1"/>
        <v>44071</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06190070</v>
      </c>
      <c r="B132" s="64">
        <f t="shared" si="1"/>
        <v>44071</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06190070</v>
      </c>
      <c r="B133" s="64">
        <f t="shared" si="1"/>
        <v>44071</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06190070</v>
      </c>
      <c r="B134" s="64">
        <f t="shared" si="1"/>
        <v>44071</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06190070</v>
      </c>
      <c r="B135" s="64">
        <f t="shared" si="1"/>
        <v>44071</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06190070</v>
      </c>
      <c r="B136" s="64">
        <f t="shared" si="1"/>
        <v>44071</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06190070</v>
      </c>
      <c r="B137" s="64">
        <f t="shared" si="1"/>
        <v>44071</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06190070</v>
      </c>
      <c r="B138" s="64">
        <f t="shared" si="1"/>
        <v>44071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06190070</v>
      </c>
      <c r="B139" s="64">
        <f t="shared" si="1"/>
        <v>44071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06190070</v>
      </c>
      <c r="B140" s="64">
        <f t="shared" si="1"/>
        <v>44071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06190070</v>
      </c>
      <c r="B141" s="64">
        <f t="shared" si="1"/>
        <v>44071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06190070</v>
      </c>
      <c r="B142" s="64">
        <f t="shared" si="1"/>
        <v>44071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06190070</v>
      </c>
      <c r="B143" s="64">
        <f t="shared" si="1"/>
        <v>44071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06190070</v>
      </c>
      <c r="B144" s="64">
        <f t="shared" si="1"/>
        <v>44071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06190070</v>
      </c>
      <c r="B145" s="64">
        <f t="shared" si="1"/>
        <v>44071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06190070</v>
      </c>
      <c r="B146" s="64">
        <f t="shared" si="1"/>
        <v>44071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06190070</v>
      </c>
      <c r="B147" s="64">
        <f t="shared" si="1"/>
        <v>44071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06190070</v>
      </c>
      <c r="B148" s="64">
        <f t="shared" si="1"/>
        <v>44071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06190070</v>
      </c>
      <c r="B149" s="64">
        <f t="shared" si="1"/>
        <v>44071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06190070</v>
      </c>
      <c r="B150" s="64">
        <f t="shared" si="1"/>
        <v>44071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06190070</v>
      </c>
      <c r="B151" s="64">
        <f t="shared" si="1"/>
        <v>44071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06190070</v>
      </c>
      <c r="B152" s="64">
        <f t="shared" si="1"/>
        <v>44071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06190070</v>
      </c>
      <c r="B153" s="64">
        <f t="shared" si="1"/>
        <v>44071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06190070</v>
      </c>
      <c r="B154" s="64">
        <f t="shared" si="1"/>
        <v>44071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06190070</v>
      </c>
      <c r="B155" s="64">
        <f t="shared" si="1"/>
        <v>44071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06190070</v>
      </c>
      <c r="B156" s="64">
        <f t="shared" si="1"/>
        <v>44071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06190070</v>
      </c>
      <c r="B157" s="64">
        <f t="shared" si="1"/>
        <v>44071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06190070</v>
      </c>
      <c r="B158" s="64">
        <f t="shared" si="1"/>
        <v>44071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06190070</v>
      </c>
      <c r="B159" s="64">
        <f t="shared" si="1"/>
        <v>44071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06190070</v>
      </c>
      <c r="B160" s="64">
        <f t="shared" si="2"/>
        <v>44071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06190070</v>
      </c>
      <c r="B161" s="64">
        <f t="shared" si="2"/>
        <v>44071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06190070</v>
      </c>
      <c r="B162" s="64">
        <f t="shared" si="2"/>
        <v>44071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06190070</v>
      </c>
      <c r="B163" s="64">
        <f t="shared" si="2"/>
        <v>44071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06190070</v>
      </c>
      <c r="B164" s="64">
        <f t="shared" si="2"/>
        <v>44071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06190070</v>
      </c>
      <c r="B165" s="64">
        <f t="shared" si="2"/>
        <v>44071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06190070</v>
      </c>
      <c r="B166" s="64">
        <f t="shared" si="2"/>
        <v>44071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06190070</v>
      </c>
      <c r="B167" s="64">
        <f t="shared" si="2"/>
        <v>44071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06190070</v>
      </c>
      <c r="B168" s="64">
        <f t="shared" si="2"/>
        <v>44071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06190070</v>
      </c>
      <c r="B169" s="64">
        <f t="shared" si="2"/>
        <v>44071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06190070</v>
      </c>
      <c r="B170" s="64">
        <f t="shared" si="2"/>
        <v>44071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06190070</v>
      </c>
      <c r="B171" s="64">
        <f t="shared" si="2"/>
        <v>44071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06190070</v>
      </c>
      <c r="B172" s="64">
        <f t="shared" si="2"/>
        <v>44071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06190070</v>
      </c>
      <c r="B173" s="64">
        <f t="shared" si="2"/>
        <v>44071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06190070</v>
      </c>
      <c r="B174" s="64">
        <f t="shared" si="2"/>
        <v>44071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06190070</v>
      </c>
      <c r="B175" s="64">
        <f t="shared" si="2"/>
        <v>44071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06190070</v>
      </c>
      <c r="B176" s="64">
        <f t="shared" si="2"/>
        <v>44071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06190070</v>
      </c>
      <c r="B177" s="64">
        <f t="shared" si="2"/>
        <v>44071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06190070</v>
      </c>
      <c r="B178" s="64">
        <f t="shared" si="2"/>
        <v>44071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06190070</v>
      </c>
      <c r="B179" s="64">
        <f t="shared" si="2"/>
        <v>44071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06190070</v>
      </c>
      <c r="B180" s="64">
        <f t="shared" si="2"/>
        <v>44071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06190070</v>
      </c>
      <c r="B181" s="64">
        <f t="shared" si="2"/>
        <v>44071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06190070</v>
      </c>
      <c r="B182" s="64">
        <f t="shared" si="2"/>
        <v>44071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06190070</v>
      </c>
      <c r="B183" s="64">
        <f t="shared" si="2"/>
        <v>44071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06190070</v>
      </c>
      <c r="B184" s="64">
        <f t="shared" si="2"/>
        <v>44071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06190070</v>
      </c>
      <c r="B185" s="64">
        <f t="shared" si="2"/>
        <v>44071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06190070</v>
      </c>
      <c r="B186" s="64">
        <f t="shared" si="2"/>
        <v>44071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06190070</v>
      </c>
      <c r="B187" s="64">
        <f t="shared" si="2"/>
        <v>44071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06190070</v>
      </c>
      <c r="B188" s="64">
        <f t="shared" si="2"/>
        <v>44071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06190070</v>
      </c>
      <c r="B189" s="64">
        <f t="shared" si="2"/>
        <v>44071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06190070</v>
      </c>
      <c r="B190" s="64">
        <f t="shared" si="2"/>
        <v>44071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06190070</v>
      </c>
      <c r="B191" s="64">
        <f t="shared" si="2"/>
        <v>44071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06190070</v>
      </c>
      <c r="B192" s="64">
        <f t="shared" si="3"/>
        <v>44071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06190070</v>
      </c>
      <c r="B193" s="64">
        <f t="shared" si="3"/>
        <v>44071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06190070</v>
      </c>
      <c r="B194" s="64">
        <f t="shared" si="3"/>
        <v>44071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06190070</v>
      </c>
      <c r="B195" s="64">
        <f t="shared" si="3"/>
        <v>44071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06190070</v>
      </c>
      <c r="B196" s="64">
        <f t="shared" si="3"/>
        <v>44071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06190070</v>
      </c>
      <c r="B197" s="64">
        <f t="shared" si="3"/>
        <v>44071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06190070</v>
      </c>
      <c r="B198" s="64">
        <f t="shared" si="3"/>
        <v>44071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06190070</v>
      </c>
      <c r="B199" s="64">
        <f t="shared" si="3"/>
        <v>44071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06190070</v>
      </c>
      <c r="B200" s="64">
        <f t="shared" si="3"/>
        <v>44071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06190070</v>
      </c>
      <c r="B201" s="64">
        <f t="shared" si="3"/>
        <v>44071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06190070</v>
      </c>
      <c r="B202" s="64">
        <f t="shared" si="3"/>
        <v>44071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06190070</v>
      </c>
      <c r="B203" s="64">
        <f t="shared" si="3"/>
        <v>44071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06190070</v>
      </c>
      <c r="B204" s="64">
        <f t="shared" si="3"/>
        <v>44071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06190070</v>
      </c>
      <c r="B205" s="64">
        <f t="shared" si="3"/>
        <v>44071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06190070</v>
      </c>
      <c r="B206" s="64">
        <f t="shared" si="3"/>
        <v>44071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06190070</v>
      </c>
      <c r="B207" s="64">
        <f t="shared" si="3"/>
        <v>44071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06190070</v>
      </c>
      <c r="B208" s="64">
        <f t="shared" si="3"/>
        <v>44071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06190070</v>
      </c>
      <c r="B209" s="64">
        <f t="shared" si="3"/>
        <v>44071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06190070</v>
      </c>
      <c r="B210" s="64">
        <f t="shared" si="3"/>
        <v>44071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06190070</v>
      </c>
      <c r="B211" s="64">
        <f t="shared" si="3"/>
        <v>44071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06190070</v>
      </c>
      <c r="B212" s="64">
        <f t="shared" si="3"/>
        <v>44071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06190070</v>
      </c>
      <c r="B213" s="64">
        <f t="shared" si="3"/>
        <v>44071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06190070</v>
      </c>
      <c r="B214" s="64">
        <f t="shared" si="3"/>
        <v>44071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06190070</v>
      </c>
      <c r="B215" s="64">
        <f t="shared" si="3"/>
        <v>44071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06190070</v>
      </c>
      <c r="B216" s="64">
        <f t="shared" si="3"/>
        <v>44071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06190070</v>
      </c>
      <c r="B217" s="64">
        <f t="shared" si="3"/>
        <v>44071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06190070</v>
      </c>
      <c r="B218" s="64">
        <f t="shared" si="3"/>
        <v>44071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06190070</v>
      </c>
      <c r="B219" s="64">
        <f t="shared" si="3"/>
        <v>44071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06190070</v>
      </c>
      <c r="B220" s="64">
        <f t="shared" si="3"/>
        <v>44071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06190070</v>
      </c>
      <c r="B221" s="64">
        <f t="shared" si="3"/>
        <v>44071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06190070</v>
      </c>
      <c r="B222" s="64">
        <f t="shared" si="3"/>
        <v>44071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06190070</v>
      </c>
      <c r="B223" s="64">
        <f t="shared" si="3"/>
        <v>44071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06190070</v>
      </c>
      <c r="B224" s="64">
        <f t="shared" si="4"/>
        <v>44071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06190070</v>
      </c>
      <c r="B225" s="64">
        <f t="shared" si="4"/>
        <v>44071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06190070</v>
      </c>
      <c r="B226" s="64">
        <f t="shared" si="4"/>
        <v>44071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06190070</v>
      </c>
      <c r="B227" s="64">
        <f t="shared" si="4"/>
        <v>44071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06190070</v>
      </c>
      <c r="B228" s="64">
        <f t="shared" si="4"/>
        <v>44071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06190070</v>
      </c>
      <c r="B229" s="64">
        <f t="shared" si="4"/>
        <v>44071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06190070</v>
      </c>
      <c r="B230" s="64">
        <f t="shared" si="4"/>
        <v>44071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06190070</v>
      </c>
      <c r="B231" s="64">
        <f t="shared" si="4"/>
        <v>44071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06190070</v>
      </c>
      <c r="B232" s="64">
        <f t="shared" si="4"/>
        <v>44071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06190070</v>
      </c>
      <c r="B233" s="64">
        <f t="shared" si="4"/>
        <v>44071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06190070</v>
      </c>
      <c r="B234" s="64">
        <f t="shared" si="4"/>
        <v>44071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06190070</v>
      </c>
      <c r="B235" s="64">
        <f t="shared" si="4"/>
        <v>44071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06190070</v>
      </c>
      <c r="B236" s="64">
        <f t="shared" si="4"/>
        <v>44071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06190070</v>
      </c>
      <c r="B237" s="64">
        <f t="shared" si="4"/>
        <v>44071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06190070</v>
      </c>
      <c r="B238" s="64">
        <f t="shared" si="4"/>
        <v>44071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06190070</v>
      </c>
      <c r="B239" s="64">
        <f t="shared" si="4"/>
        <v>44071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06190070</v>
      </c>
      <c r="B240" s="64">
        <f t="shared" si="4"/>
        <v>44071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06190070</v>
      </c>
      <c r="B241" s="64">
        <f t="shared" si="4"/>
        <v>44071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06190070</v>
      </c>
      <c r="B242" s="64">
        <f t="shared" si="4"/>
        <v>44071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06190070</v>
      </c>
      <c r="B243" s="64">
        <f t="shared" si="4"/>
        <v>44071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06190070</v>
      </c>
      <c r="B244" s="64">
        <f t="shared" si="4"/>
        <v>44071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06190070</v>
      </c>
      <c r="B245" s="64">
        <f t="shared" si="4"/>
        <v>44071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06190070</v>
      </c>
      <c r="B246" s="64">
        <f t="shared" si="4"/>
        <v>44071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06190070</v>
      </c>
      <c r="B247" s="64">
        <f t="shared" si="4"/>
        <v>44071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06190070</v>
      </c>
      <c r="B248" s="64">
        <f t="shared" si="4"/>
        <v>44071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06190070</v>
      </c>
      <c r="B249" s="64">
        <f t="shared" si="4"/>
        <v>44071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2021-02-26T09:49:56Z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