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<sst xmlns="http://schemas.openxmlformats.org/spreadsheetml/2006/main" count="793" uniqueCount="308">
  <si>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</si>
  <si>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</si>
  <si>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</si>
  <si>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</si>
  <si>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</si>
  <si>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</si>
  <si>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</si>
  <si>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</si>
  <si>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</si>
  <si>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</si>
  <si>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</si>
  <si>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</si>
  <si>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</si>
  <si>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</si>
  <si>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</si>
  <si>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</si>
  <si>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</si>
  <si>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</si>
  <si>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</si>
  <si>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</si>
  <si>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</si>
  <si>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</si>
  <si>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</si>
  <si>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</si>
  <si>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</si>
  <si>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</si>
  <si>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</si>
  <si>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</si>
  <si>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</si>
  <si>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</si>
  <si>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</si>
  <si>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</si>
  <si>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</si>
  <si>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</si>
  <si>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</si>
  <si>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</si>
  <si>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</si>
  <si>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</si>
  <si>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</si>
  <si>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</si>
  <si>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</si>
  <si>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</si>
  <si>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</si>
  <si>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</si>
  <si>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</si>
  <si>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</si>
  <si>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</si>
  <si>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</si>
  <si>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</si>
  <si>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</si>
  <si>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</si>
  <si>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</si>
  <si>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</si>
  <si>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</si>
  <si>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</si>
  <si>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06207000</t>
  </si>
  <si>
    <t>GISCLE</t>
  </si>
  <si>
    <t>GISCLE A COGOLIN 1</t>
  </si>
  <si>
    <t>COGOLIN 1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</si>
  <si>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</si>
  <si>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</si>
  <si>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</si>
  <si>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</si>
  <si>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</si>
  <si>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</si>
  <si>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</si>
  <si>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</si>
  <si>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</si>
  <si>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</si>
  <si>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</si>
  <si>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</si>
  <si>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</si>
  <si>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</si>
  <si>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</si>
  <si>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</si>
  <si>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</si>
  <si>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</si>
  <si>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</si>
  <si>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</si>
  <si>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</si>
  <si>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</si>
  <si>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</si>
  <si>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</si>
  <si>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</si>
  <si>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</si>
  <si>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</si>
  <si>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</si>
  <si>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</si>
  <si>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</si>
  <si>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</si>
  <si>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</si>
  <si>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</si>
  <si>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</si>
  <si>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</si>
  <si>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</si>
  <si>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</si>
  <si>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</si>
  <si>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</si>
  <si>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</si>
  <si>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</si>
  <si>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</si>
  <si>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</si>
  <si>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</si>
  <si>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</si>
  <si>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</si>
  <si>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</si>
  <si>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</si>
  <si>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</si>
  <si>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</si>
  <si>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</si>
  <si>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</si>
  <si>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</si>
  <si>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</si>
  <si>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</si>
  <si>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</si>
  <si>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</si>
  <si>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</si>
  <si>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</si>
  <si>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</si>
  <si>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</si>
  <si>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</si>
  <si>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</si>
  <si>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</si>
  <si>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</si>
  <si>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</si>
  <si>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</si>
  <si>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</si>
  <si>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</si>
  <si>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</si>
  <si>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</si>
  <si>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</si>
  <si>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</si>
  <si>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</si>
  <si>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</si>
  <si>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</si>
  <si>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</si>
  <si>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</si>
  <si>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</si>
  <si>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</si>
  <si>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</si>
  <si>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</si>
  <si>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</si>
  <si>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</si>
  <si>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</si>
  <si>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</si>
  <si>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</si>
  <si>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</si>
  <si>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</si>
  <si>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</si>
  <si>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</si>
  <si>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</si>
  <si>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</si>
  <si>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</si>
  <si>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</si>
  <si>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</si>
  <si>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</si>
  <si>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</si>
  <si>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</si>
  <si>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</si>
  <si>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</si>
  <si>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</si>
  <si>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</si>
  <si>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</si>
  <si>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</si>
  <si>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</si>
  <si>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</si>
  <si>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</si>
  <si>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</si>
  <si>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Caenis</t>
  </si>
  <si>
    <t>457</t>
  </si>
  <si>
    <t>Ephemerella ignita</t>
  </si>
  <si>
    <t>451</t>
  </si>
  <si>
    <t>Siphlonurus</t>
  </si>
  <si>
    <t>350</t>
  </si>
  <si>
    <t>Oulimnius</t>
  </si>
  <si>
    <t>622</t>
  </si>
  <si>
    <t>Haliplus</t>
  </si>
  <si>
    <t>518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</si>
  <si>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</si>
  <si>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</si>
  <si>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</si>
  <si>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</si>
  <si>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</si>
  <si>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</si>
  <si>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</si>
  <si>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</si>
  <si>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</si>
  <si>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</si>
  <si>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Tipulidae</t>
  </si>
  <si>
    <t>753</t>
  </si>
  <si>
    <t>Onychogomphus</t>
  </si>
  <si>
    <t>682</t>
  </si>
  <si>
    <t>Sympetrum</t>
  </si>
  <si>
    <t>699</t>
  </si>
  <si>
    <t>Platycnemis</t>
  </si>
  <si>
    <t>657</t>
  </si>
  <si>
    <t>Asellidae</t>
  </si>
  <si>
    <t>880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</si>
  <si>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</si>
  <si>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</si>
  <si>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</si>
  <si>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</si>
  <si>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</si>
  <si>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</si>
  <si>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</si>
  <si>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</si>
  <si>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</si>
  <si>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Sphaeriidae</t>
  </si>
  <si>
    <t>1042</t>
  </si>
  <si>
    <t>Ancylus</t>
  </si>
  <si>
    <t>1028</t>
  </si>
  <si>
    <t>Potamopyrgus</t>
  </si>
  <si>
    <t>978</t>
  </si>
  <si>
    <t>Physa lato-sensu</t>
  </si>
  <si>
    <t>997</t>
  </si>
  <si>
    <t>Planorbidae</t>
  </si>
  <si>
    <t>1009</t>
  </si>
  <si>
    <t>Erpobdellidae</t>
  </si>
  <si>
    <t>928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</si>
  <si>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</si>
  <si>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</si>
  <si>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</si>
  <si>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</si>
  <si>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</si>
  <si>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</si>
  <si>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</si>
  <si>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</si>
  <si>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</si>
  <si>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</si>
  <si>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</si>
  <si>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</si>
  <si>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GISCO_2018-06-06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</si>
  <si>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</si>
  <si>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</si>
  <si>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</si>
  <si>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</si>
  <si>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</si>
  <si>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</si>
  <si>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</si>
  <si>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</si>
  <si>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</si>
  <si>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</si>
  <si>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</si>
  <si>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</si>
  <si>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</si>
  <si>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</si>
  <si>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</si>
  <si>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</si>
  <si>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</si>
  <si>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</si>
  <si>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</si>
  <si>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</si>
  <si>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</si>
  <si>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</si>
  <si>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</si>
  <si>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</si>
  <si>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</si>
  <si>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</si>
  <si>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</si>
  <si>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</si>
  <si>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</si>
  <si>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</si>
  <si>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</si>
  <si>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</si>
  <si>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</si>
  <si>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</si>
  <si>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</si>
  <si>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</si>
  <si>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</si>
  <si>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</si>
  <si>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</si>
  <si>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</si>
  <si>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</si>
  <si>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</si>
  <si>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</si>
  <si>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</si>
  <si>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</si>
  <si>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</si>
  <si>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</si>
  <si>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</si>
  <si>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</si>
  <si>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</si>
  <si>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</si>
  <si>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</si>
  <si>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</si>
  <si>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</si>
  <si>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</si>
  <si>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</si>
  <si>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</si>
  <si>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</si>
  <si>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</si>
  <si>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</si>
  <si>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</si>
  <si>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</si>
  <si>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</si>
  <si>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</si>
  <si>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</si>
  <si>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</si>
  <si>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</si>
  <si>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</si>
  <si>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</si>
  <si>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</si>
  <si>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</si>
  <si>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P9, P11</t>
  </si>
  <si>
    <t>P6, P8, P10,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</si>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</sst>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B8644-C120-4FAE-9530-106ECC1D900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232</v>
      </c>
      <c r="B1" s="168"/>
      <c r="C1" s="169"/>
      <c r="D1" s="169"/>
      <c r="E1" s="169"/>
      <c r="F1" s="169"/>
      <c r="G1" s="169"/>
      <c r="H1" s="169"/>
      <c r="I1" s="170" t="s">
        <v>233</v>
      </c>
      <c r="J1" s="171" t="s">
        <v>232</v>
      </c>
      <c r="K1" s="172"/>
      <c r="L1" s="169"/>
      <c r="M1" s="169"/>
      <c r="N1" s="169"/>
      <c r="O1" s="169"/>
      <c r="P1" s="173"/>
      <c r="Q1" s="174"/>
      <c r="R1" s="170" t="s">
        <v>234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235</v>
      </c>
      <c r="D5" s="187" t="s">
        <v>21</v>
      </c>
      <c r="E5" s="186" t="s">
        <v>236</v>
      </c>
      <c r="F5" s="188" t="s">
        <v>237</v>
      </c>
      <c r="G5" s="186" t="s">
        <v>238</v>
      </c>
      <c r="H5" s="188" t="s">
        <v>239</v>
      </c>
      <c r="I5" s="189"/>
      <c r="J5" s="190" t="s">
        <v>112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6207000</v>
      </c>
      <c r="B6" s="196" t="s">
        <v>56</v>
      </c>
      <c r="C6" s="196" t="s">
        <v>57</v>
      </c>
      <c r="D6" s="197">
        <v>43257</v>
      </c>
      <c r="E6" s="198">
        <v>988582.8587505553</v>
      </c>
      <c r="F6" s="198">
        <v>6245975.572347812</v>
      </c>
      <c r="G6" s="198">
        <v>988699.1364698708</v>
      </c>
      <c r="H6" s="199">
        <v>6245976.357354994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240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114</v>
      </c>
      <c r="K9" s="222" t="s">
        <v>240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241</v>
      </c>
      <c r="F10" s="226"/>
      <c r="G10" s="227"/>
      <c r="H10" s="184"/>
      <c r="I10" s="184"/>
      <c r="J10" s="221" t="s">
        <v>242</v>
      </c>
      <c r="K10" s="222" t="s">
        <v>243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119</v>
      </c>
      <c r="K11" s="222" t="s">
        <v>120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244</v>
      </c>
      <c r="C12" s="232">
        <v>9.4</v>
      </c>
      <c r="D12" s="184"/>
      <c r="E12" s="228"/>
      <c r="F12" s="229"/>
      <c r="G12" s="230"/>
      <c r="H12" s="184"/>
      <c r="I12" s="184"/>
      <c r="J12" s="221" t="s">
        <v>124</v>
      </c>
      <c r="K12" s="222" t="s">
        <v>125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245</v>
      </c>
      <c r="C13" s="235">
        <v>113</v>
      </c>
      <c r="D13" s="184"/>
      <c r="E13" s="228"/>
      <c r="F13" s="229"/>
      <c r="G13" s="230"/>
      <c r="H13" s="184"/>
      <c r="I13" s="184"/>
      <c r="J13" s="221" t="s">
        <v>129</v>
      </c>
      <c r="K13" s="222" t="s">
        <v>130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246</v>
      </c>
      <c r="C14" s="235">
        <v>5.4</v>
      </c>
      <c r="D14" s="184"/>
      <c r="E14" s="236"/>
      <c r="F14" s="237"/>
      <c r="G14" s="238"/>
      <c r="H14" s="184"/>
      <c r="I14" s="184"/>
      <c r="J14" s="221" t="s">
        <v>134</v>
      </c>
      <c r="K14" s="222" t="s">
        <v>135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247</v>
      </c>
      <c r="C15" s="240">
        <f>C13*C14</f>
        <v>610.2</v>
      </c>
      <c r="D15" s="184"/>
      <c r="E15" s="241"/>
      <c r="F15" s="241"/>
      <c r="G15" s="241"/>
      <c r="H15" s="184"/>
      <c r="I15" s="184"/>
      <c r="J15" s="242" t="s">
        <v>139</v>
      </c>
      <c r="K15" s="243" t="s">
        <v>140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248</v>
      </c>
      <c r="C16" s="249">
        <f>+C15*0.05</f>
        <v>30.510000000000005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249</v>
      </c>
      <c r="K18" s="256" t="s">
        <v>82</v>
      </c>
      <c r="L18" s="257" t="s">
        <v>114</v>
      </c>
      <c r="M18" s="257" t="s">
        <v>242</v>
      </c>
      <c r="N18" s="257" t="s">
        <v>119</v>
      </c>
      <c r="O18" s="257" t="s">
        <v>124</v>
      </c>
      <c r="P18" s="257" t="s">
        <v>129</v>
      </c>
      <c r="Q18" s="257" t="s">
        <v>134</v>
      </c>
      <c r="R18" s="258" t="s">
        <v>139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143</v>
      </c>
      <c r="K19" s="253" t="s">
        <v>90</v>
      </c>
      <c r="L19" s="253" t="s">
        <v>122</v>
      </c>
      <c r="M19" s="253" t="s">
        <v>144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145</v>
      </c>
      <c r="K20" s="253" t="s">
        <v>93</v>
      </c>
      <c r="L20" s="253" t="s">
        <v>122</v>
      </c>
      <c r="M20" s="253" t="s">
        <v>144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146</v>
      </c>
      <c r="K21" s="253" t="s">
        <v>95</v>
      </c>
      <c r="L21" s="253" t="s">
        <v>122</v>
      </c>
      <c r="M21" s="253" t="s">
        <v>144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147</v>
      </c>
      <c r="K22" s="253" t="s">
        <v>97</v>
      </c>
      <c r="L22" s="253" t="s">
        <v>122</v>
      </c>
      <c r="M22" s="253" t="s">
        <v>144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250</v>
      </c>
      <c r="D23" s="218"/>
      <c r="E23" s="218"/>
      <c r="F23" s="266"/>
      <c r="J23" s="262" t="s">
        <v>148</v>
      </c>
      <c r="K23" s="253" t="s">
        <v>99</v>
      </c>
      <c r="L23" s="253" t="s">
        <v>122</v>
      </c>
      <c r="M23" s="253" t="s">
        <v>149</v>
      </c>
      <c r="N23" s="260">
        <v>85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150</v>
      </c>
      <c r="K24" s="253" t="s">
        <v>106</v>
      </c>
      <c r="L24" s="253" t="s">
        <v>122</v>
      </c>
      <c r="M24" s="253" t="s">
        <v>149</v>
      </c>
      <c r="N24" s="260">
        <v>60</v>
      </c>
      <c r="O24" s="260"/>
      <c r="P24" s="260"/>
      <c r="Q24" s="260"/>
      <c r="R24" s="261"/>
      <c r="S24" s="173"/>
    </row>
    <row r="25" spans="1:19" ht="14.25" customHeight="1">
      <c r="A25" s="267" t="s">
        <v>251</v>
      </c>
      <c r="B25" s="268"/>
      <c r="C25" s="222" t="s">
        <v>72</v>
      </c>
      <c r="D25" s="222"/>
      <c r="E25" s="222"/>
      <c r="F25" s="269"/>
      <c r="J25" s="262" t="s">
        <v>151</v>
      </c>
      <c r="K25" s="253" t="s">
        <v>106</v>
      </c>
      <c r="L25" s="253" t="s">
        <v>127</v>
      </c>
      <c r="M25" s="253" t="s">
        <v>149</v>
      </c>
      <c r="N25" s="260">
        <v>60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252</v>
      </c>
      <c r="D26" s="222"/>
      <c r="E26" s="222"/>
      <c r="F26" s="269"/>
      <c r="J26" s="262" t="s">
        <v>152</v>
      </c>
      <c r="K26" s="253" t="s">
        <v>106</v>
      </c>
      <c r="L26" s="253" t="s">
        <v>122</v>
      </c>
      <c r="M26" s="253" t="s">
        <v>149</v>
      </c>
      <c r="N26" s="260">
        <v>80</v>
      </c>
      <c r="O26" s="260"/>
      <c r="P26" s="260"/>
      <c r="Q26" s="260"/>
      <c r="R26" s="261"/>
      <c r="S26" s="173"/>
    </row>
    <row r="27" spans="1:19" ht="14.25" customHeight="1">
      <c r="A27" s="267" t="s">
        <v>236</v>
      </c>
      <c r="B27" s="268"/>
      <c r="C27" s="207" t="s">
        <v>253</v>
      </c>
      <c r="D27" s="207"/>
      <c r="E27" s="207"/>
      <c r="F27" s="269"/>
      <c r="J27" s="262" t="s">
        <v>153</v>
      </c>
      <c r="K27" s="253" t="s">
        <v>106</v>
      </c>
      <c r="L27" s="253" t="s">
        <v>127</v>
      </c>
      <c r="M27" s="253" t="s">
        <v>154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237</v>
      </c>
      <c r="B28" s="268"/>
      <c r="C28" s="207" t="s">
        <v>254</v>
      </c>
      <c r="D28" s="207"/>
      <c r="E28" s="207"/>
      <c r="F28" s="269"/>
      <c r="J28" s="262" t="s">
        <v>155</v>
      </c>
      <c r="K28" s="253" t="s">
        <v>106</v>
      </c>
      <c r="L28" s="253" t="s">
        <v>122</v>
      </c>
      <c r="M28" s="253" t="s">
        <v>154</v>
      </c>
      <c r="N28" s="260">
        <v>45</v>
      </c>
      <c r="O28" s="260"/>
      <c r="P28" s="260"/>
      <c r="Q28" s="260"/>
      <c r="R28" s="261"/>
      <c r="S28" s="173"/>
    </row>
    <row r="29" spans="1:18" ht="14.25" customHeight="1">
      <c r="A29" s="267" t="s">
        <v>238</v>
      </c>
      <c r="B29" s="268"/>
      <c r="C29" s="207" t="s">
        <v>255</v>
      </c>
      <c r="D29" s="207"/>
      <c r="E29" s="207"/>
      <c r="F29" s="269"/>
      <c r="J29" s="262" t="s">
        <v>156</v>
      </c>
      <c r="K29" s="253" t="s">
        <v>106</v>
      </c>
      <c r="L29" s="253" t="s">
        <v>127</v>
      </c>
      <c r="M29" s="253" t="s">
        <v>154</v>
      </c>
      <c r="N29" s="260">
        <v>70</v>
      </c>
      <c r="O29" s="260"/>
      <c r="P29" s="260"/>
      <c r="Q29" s="260"/>
      <c r="R29" s="261"/>
    </row>
    <row r="30" spans="1:18" ht="14.25" customHeight="1">
      <c r="A30" s="267" t="s">
        <v>239</v>
      </c>
      <c r="B30" s="268"/>
      <c r="C30" s="207" t="s">
        <v>256</v>
      </c>
      <c r="D30" s="207"/>
      <c r="E30" s="207"/>
      <c r="F30" s="269"/>
      <c r="J30" s="270" t="s">
        <v>157</v>
      </c>
      <c r="K30" s="271" t="s">
        <v>106</v>
      </c>
      <c r="L30" s="271" t="s">
        <v>122</v>
      </c>
      <c r="M30" s="271" t="s">
        <v>154</v>
      </c>
      <c r="N30" s="272">
        <v>60</v>
      </c>
      <c r="O30" s="272"/>
      <c r="P30" s="272"/>
      <c r="Q30" s="272"/>
      <c r="R30" s="273"/>
    </row>
    <row r="31" spans="1:6" ht="14.25" customHeight="1">
      <c r="A31" s="267" t="s">
        <v>244</v>
      </c>
      <c r="B31" s="268"/>
      <c r="C31" s="207" t="s">
        <v>257</v>
      </c>
      <c r="D31" s="207"/>
      <c r="E31" s="211"/>
      <c r="F31" s="269"/>
    </row>
    <row r="32" spans="1:14" ht="14.25" customHeight="1">
      <c r="A32" s="267" t="s">
        <v>245</v>
      </c>
      <c r="B32" s="268"/>
      <c r="C32" s="207" t="s">
        <v>258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246</v>
      </c>
      <c r="B33" s="274"/>
      <c r="C33" s="207" t="s">
        <v>259</v>
      </c>
      <c r="D33" s="222"/>
      <c r="E33" s="222"/>
      <c r="F33" s="269"/>
      <c r="L33" s="275" t="s">
        <v>117</v>
      </c>
      <c r="M33" s="276"/>
      <c r="N33" s="277" t="s">
        <v>83</v>
      </c>
      <c r="O33" s="277" t="s">
        <v>118</v>
      </c>
    </row>
    <row r="34" spans="1:15" ht="14.25" customHeight="1">
      <c r="A34" s="221" t="s">
        <v>247</v>
      </c>
      <c r="B34" s="274"/>
      <c r="C34" s="207" t="s">
        <v>260</v>
      </c>
      <c r="D34" s="222"/>
      <c r="E34" s="222"/>
      <c r="F34" s="269"/>
      <c r="L34" s="278" t="s">
        <v>121</v>
      </c>
      <c r="M34" s="279"/>
      <c r="N34" s="280" t="s">
        <v>122</v>
      </c>
      <c r="O34" s="280" t="s">
        <v>123</v>
      </c>
    </row>
    <row r="35" spans="1:15" ht="14.25" customHeight="1">
      <c r="A35" s="221" t="s">
        <v>248</v>
      </c>
      <c r="B35" s="274"/>
      <c r="C35" s="222" t="s">
        <v>261</v>
      </c>
      <c r="D35" s="222"/>
      <c r="E35" s="222"/>
      <c r="F35" s="269"/>
      <c r="L35" s="281" t="s">
        <v>126</v>
      </c>
      <c r="M35" s="282"/>
      <c r="N35" s="283" t="s">
        <v>127</v>
      </c>
      <c r="O35" s="283" t="s">
        <v>128</v>
      </c>
    </row>
    <row r="36" spans="1:15" ht="14.25" customHeight="1">
      <c r="A36" s="221" t="s">
        <v>262</v>
      </c>
      <c r="B36" s="274"/>
      <c r="C36" s="222" t="s">
        <v>263</v>
      </c>
      <c r="D36" s="222"/>
      <c r="E36" s="222"/>
      <c r="F36" s="269"/>
      <c r="L36" s="281" t="s">
        <v>131</v>
      </c>
      <c r="M36" s="282"/>
      <c r="N36" s="283" t="s">
        <v>132</v>
      </c>
      <c r="O36" s="283" t="s">
        <v>133</v>
      </c>
    </row>
    <row r="37" spans="1:15" ht="14.25" customHeight="1">
      <c r="A37" s="242" t="s">
        <v>264</v>
      </c>
      <c r="B37" s="284"/>
      <c r="C37" s="243" t="s">
        <v>265</v>
      </c>
      <c r="D37" s="245"/>
      <c r="E37" s="245"/>
      <c r="F37" s="285"/>
      <c r="L37" s="286" t="s">
        <v>136</v>
      </c>
      <c r="M37" s="287"/>
      <c r="N37" s="288" t="s">
        <v>137</v>
      </c>
      <c r="O37" s="288" t="s">
        <v>138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232</v>
      </c>
      <c r="B41" s="172"/>
      <c r="C41" s="169"/>
      <c r="D41" s="169"/>
      <c r="E41" s="169"/>
      <c r="F41" s="169"/>
      <c r="G41" s="170" t="s">
        <v>266</v>
      </c>
      <c r="H41" s="171" t="s">
        <v>232</v>
      </c>
      <c r="I41" s="172"/>
      <c r="J41" s="169"/>
      <c r="K41" s="169"/>
      <c r="L41" s="169"/>
      <c r="M41" s="169"/>
      <c r="Q41" s="170" t="s">
        <v>267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268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137</v>
      </c>
      <c r="J46" s="295"/>
      <c r="K46" s="296" t="s">
        <v>132</v>
      </c>
      <c r="L46" s="297"/>
      <c r="M46" s="296" t="s">
        <v>127</v>
      </c>
      <c r="N46" s="297"/>
      <c r="O46" s="296" t="s">
        <v>122</v>
      </c>
      <c r="P46" s="297"/>
    </row>
    <row r="47" spans="1:16" ht="12.75" customHeight="1">
      <c r="A47" s="298" t="s">
        <v>269</v>
      </c>
      <c r="B47" s="299"/>
      <c r="C47" s="299"/>
      <c r="D47" s="299"/>
      <c r="E47" s="299"/>
      <c r="F47" s="299"/>
      <c r="G47" s="300"/>
      <c r="H47" s="301" t="s">
        <v>270</v>
      </c>
      <c r="I47" s="302" t="s">
        <v>271</v>
      </c>
      <c r="J47" s="303"/>
      <c r="K47" s="302" t="s">
        <v>272</v>
      </c>
      <c r="L47" s="303"/>
      <c r="M47" s="302" t="s">
        <v>273</v>
      </c>
      <c r="N47" s="303"/>
      <c r="O47" s="302" t="s">
        <v>274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138</v>
      </c>
      <c r="J48" s="309"/>
      <c r="K48" s="308" t="s">
        <v>133</v>
      </c>
      <c r="L48" s="309"/>
      <c r="M48" s="308" t="s">
        <v>128</v>
      </c>
      <c r="N48" s="309"/>
      <c r="O48" s="308" t="s">
        <v>123</v>
      </c>
      <c r="P48" s="309"/>
    </row>
    <row r="49" spans="1:256" s="320" customFormat="1" ht="13.5" customHeight="1">
      <c r="A49" s="310" t="s">
        <v>275</v>
      </c>
      <c r="B49" s="311" t="s">
        <v>276</v>
      </c>
      <c r="C49" s="312" t="s">
        <v>83</v>
      </c>
      <c r="D49" s="313" t="s">
        <v>277</v>
      </c>
      <c r="E49" s="314" t="s">
        <v>278</v>
      </c>
      <c r="F49" s="314" t="s">
        <v>279</v>
      </c>
      <c r="G49" s="314" t="s">
        <v>280</v>
      </c>
      <c r="H49" s="315"/>
      <c r="I49" s="310" t="s">
        <v>281</v>
      </c>
      <c r="J49" s="310" t="s">
        <v>282</v>
      </c>
      <c r="K49" s="316" t="s">
        <v>281</v>
      </c>
      <c r="L49" s="317" t="s">
        <v>282</v>
      </c>
      <c r="M49" s="316" t="s">
        <v>281</v>
      </c>
      <c r="N49" s="317" t="s">
        <v>282</v>
      </c>
      <c r="O49" s="316" t="s">
        <v>281</v>
      </c>
      <c r="P49" s="317" t="s">
        <v>282</v>
      </c>
      <c r="Q49" s="318" t="s">
        <v>283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284</v>
      </c>
      <c r="B51" s="329" t="s">
        <v>284</v>
      </c>
      <c r="C51" s="330" t="s">
        <v>85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285</v>
      </c>
      <c r="B52" s="337" t="s">
        <v>286</v>
      </c>
      <c r="C52" s="338" t="s">
        <v>88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287</v>
      </c>
      <c r="B53" s="337" t="s">
        <v>288</v>
      </c>
      <c r="C53" s="338" t="s">
        <v>90</v>
      </c>
      <c r="D53" s="339">
        <v>9</v>
      </c>
      <c r="E53" s="339">
        <v>1</v>
      </c>
      <c r="F53" s="340" t="s">
        <v>91</v>
      </c>
      <c r="G53" s="341"/>
      <c r="H53" s="324"/>
      <c r="I53" s="341"/>
      <c r="J53" s="341"/>
      <c r="K53" s="342"/>
      <c r="L53" s="343"/>
      <c r="M53" s="342"/>
      <c r="N53" s="343"/>
      <c r="O53" s="342" t="s">
        <v>143</v>
      </c>
      <c r="P53" s="343">
        <v>1</v>
      </c>
      <c r="Q53" s="341">
        <v>1</v>
      </c>
    </row>
    <row r="54" spans="1:17" ht="22.5">
      <c r="A54" s="336" t="s">
        <v>289</v>
      </c>
      <c r="B54" s="337" t="s">
        <v>290</v>
      </c>
      <c r="C54" s="344" t="s">
        <v>93</v>
      </c>
      <c r="D54" s="339">
        <v>8</v>
      </c>
      <c r="E54" s="339">
        <v>1</v>
      </c>
      <c r="F54" s="340" t="s">
        <v>91</v>
      </c>
      <c r="G54" s="341"/>
      <c r="H54" s="324"/>
      <c r="I54" s="341"/>
      <c r="J54" s="341"/>
      <c r="K54" s="342"/>
      <c r="L54" s="343"/>
      <c r="M54" s="342"/>
      <c r="N54" s="343"/>
      <c r="O54" s="342" t="s">
        <v>145</v>
      </c>
      <c r="P54" s="343">
        <v>1</v>
      </c>
      <c r="Q54" s="341">
        <v>1</v>
      </c>
    </row>
    <row r="55" spans="1:17" ht="33.75">
      <c r="A55" s="336" t="s">
        <v>291</v>
      </c>
      <c r="B55" s="337" t="s">
        <v>292</v>
      </c>
      <c r="C55" s="344" t="s">
        <v>95</v>
      </c>
      <c r="D55" s="339">
        <v>7</v>
      </c>
      <c r="E55" s="339">
        <v>1</v>
      </c>
      <c r="F55" s="340" t="s">
        <v>91</v>
      </c>
      <c r="G55" s="341"/>
      <c r="H55" s="324"/>
      <c r="I55" s="341"/>
      <c r="J55" s="341"/>
      <c r="K55" s="342"/>
      <c r="L55" s="343"/>
      <c r="M55" s="342"/>
      <c r="N55" s="343">
        <v>1</v>
      </c>
      <c r="O55" s="342" t="s">
        <v>146</v>
      </c>
      <c r="P55" s="343">
        <v>2</v>
      </c>
      <c r="Q55" s="341">
        <v>1</v>
      </c>
    </row>
    <row r="56" spans="1:17" ht="33.75">
      <c r="A56" s="336" t="s">
        <v>293</v>
      </c>
      <c r="B56" s="337" t="s">
        <v>294</v>
      </c>
      <c r="C56" s="344" t="s">
        <v>97</v>
      </c>
      <c r="D56" s="339">
        <v>6</v>
      </c>
      <c r="E56" s="339">
        <v>1</v>
      </c>
      <c r="F56" s="340" t="s">
        <v>91</v>
      </c>
      <c r="G56" s="341"/>
      <c r="H56" s="324"/>
      <c r="I56" s="341"/>
      <c r="J56" s="341"/>
      <c r="K56" s="342"/>
      <c r="L56" s="343"/>
      <c r="M56" s="342"/>
      <c r="N56" s="343"/>
      <c r="O56" s="342" t="s">
        <v>147</v>
      </c>
      <c r="P56" s="343">
        <v>1</v>
      </c>
      <c r="Q56" s="341">
        <v>1</v>
      </c>
    </row>
    <row r="57" spans="1:17" ht="22.5">
      <c r="A57" s="336" t="s">
        <v>295</v>
      </c>
      <c r="B57" s="337" t="s">
        <v>296</v>
      </c>
      <c r="C57" s="338" t="s">
        <v>99</v>
      </c>
      <c r="D57" s="339">
        <v>5</v>
      </c>
      <c r="E57" s="339">
        <v>6</v>
      </c>
      <c r="F57" s="340" t="s">
        <v>100</v>
      </c>
      <c r="G57" s="341"/>
      <c r="H57" s="324"/>
      <c r="I57" s="341"/>
      <c r="J57" s="341"/>
      <c r="K57" s="342"/>
      <c r="L57" s="343"/>
      <c r="M57" s="342"/>
      <c r="N57" s="343">
        <v>1</v>
      </c>
      <c r="O57" s="342" t="s">
        <v>148</v>
      </c>
      <c r="P57" s="343">
        <v>2</v>
      </c>
      <c r="Q57" s="341">
        <v>1</v>
      </c>
    </row>
    <row r="58" spans="1:17" ht="22.5">
      <c r="A58" s="336" t="s">
        <v>297</v>
      </c>
      <c r="B58" s="337" t="s">
        <v>298</v>
      </c>
      <c r="C58" s="338" t="s">
        <v>102</v>
      </c>
      <c r="D58" s="339">
        <v>4</v>
      </c>
      <c r="E58" s="339">
        <v>1</v>
      </c>
      <c r="F58" s="340" t="s">
        <v>91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299</v>
      </c>
      <c r="B59" s="337" t="s">
        <v>300</v>
      </c>
      <c r="C59" s="338" t="s">
        <v>104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301</v>
      </c>
      <c r="B60" s="337" t="s">
        <v>302</v>
      </c>
      <c r="C60" s="338" t="s">
        <v>106</v>
      </c>
      <c r="D60" s="339">
        <v>2</v>
      </c>
      <c r="E60" s="339">
        <v>88</v>
      </c>
      <c r="F60" s="340" t="s">
        <v>100</v>
      </c>
      <c r="G60" s="341"/>
      <c r="H60" s="324"/>
      <c r="I60" s="341"/>
      <c r="J60" s="341"/>
      <c r="K60" s="342"/>
      <c r="L60" s="343"/>
      <c r="M60" s="342" t="s">
        <v>303</v>
      </c>
      <c r="N60" s="343">
        <v>1</v>
      </c>
      <c r="O60" s="342" t="s">
        <v>304</v>
      </c>
      <c r="P60" s="343">
        <v>2</v>
      </c>
      <c r="Q60" s="341">
        <v>7</v>
      </c>
    </row>
    <row r="61" spans="1:17" ht="12.75">
      <c r="A61" s="336" t="s">
        <v>305</v>
      </c>
      <c r="B61" s="337" t="s">
        <v>305</v>
      </c>
      <c r="C61" s="338" t="s">
        <v>108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306</v>
      </c>
      <c r="B62" s="346" t="s">
        <v>307</v>
      </c>
      <c r="C62" s="347" t="s">
        <v>110</v>
      </c>
      <c r="D62" s="348">
        <v>0</v>
      </c>
      <c r="E62" s="348">
        <v>1</v>
      </c>
      <c r="F62" s="349" t="s">
        <v>91</v>
      </c>
      <c r="G62" s="350"/>
      <c r="H62" s="324"/>
      <c r="I62" s="350"/>
      <c r="J62" s="350"/>
      <c r="K62" s="351"/>
      <c r="L62" s="352"/>
      <c r="M62" s="351"/>
      <c r="N62" s="352"/>
      <c r="O62" s="351"/>
      <c r="P62" s="352">
        <v>1</v>
      </c>
      <c r="Q62" s="350">
        <v>0</v>
      </c>
    </row>
    <row r="63" spans="8:16" ht="27.75" customHeight="1" thickBot="1">
      <c r="H63" s="353" t="s">
        <v>283</v>
      </c>
      <c r="I63" s="354">
        <v>0</v>
      </c>
      <c r="J63" s="355"/>
      <c r="K63" s="354">
        <v>0</v>
      </c>
      <c r="L63" s="355"/>
      <c r="M63" s="354">
        <v>3</v>
      </c>
      <c r="N63" s="355"/>
      <c r="O63" s="354">
        <v>9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3C61-B107-458A-A5CE-CB0DA1A7FCFA}">
  <sheetPr>
    <tabColor theme="9" tint="0.39998000860214233"/>
  </sheetPr>
  <dimension ref="A1:IV489"/>
  <sheetViews>
    <sheetView view="pageBreakPreview" zoomScale="70" zoomScaleSheetLayoutView="70" workbookViewId="0" topLeftCell="A1">
      <selection activeCell="F31" sqref="F31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229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83068</v>
      </c>
      <c r="G23" s="32">
        <v>988556</v>
      </c>
      <c r="H23" s="32">
        <v>6245971</v>
      </c>
      <c r="I23" s="32">
        <v>5</v>
      </c>
      <c r="J23" s="32" t="s">
        <v>59</v>
      </c>
      <c r="K23" s="31">
        <v>988582.8587505553</v>
      </c>
      <c r="L23" s="31">
        <v>6245975.572347812</v>
      </c>
      <c r="M23" s="31">
        <v>988699.1364698708</v>
      </c>
      <c r="N23" s="31">
        <v>6245976.357354994</v>
      </c>
      <c r="O23" s="32">
        <v>9.4</v>
      </c>
      <c r="P23" s="32">
        <v>113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230</v>
      </c>
      <c r="B26" s="39" t="s">
        <v>231</v>
      </c>
      <c r="C26" s="40"/>
      <c r="D26" s="41">
        <v>43257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>
        <v>43257</v>
      </c>
      <c r="E39" s="86">
        <v>5.4</v>
      </c>
      <c r="F39" s="87" t="s">
        <v>84</v>
      </c>
      <c r="G39" s="88" t="s">
        <v>85</v>
      </c>
      <c r="H39" s="89"/>
      <c r="I39" s="89"/>
      <c r="R39" s="78"/>
      <c r="S39" s="78"/>
      <c r="T39" s="45"/>
    </row>
    <row r="40" spans="1:20" ht="14.25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89</v>
      </c>
      <c r="G41" s="88" t="s">
        <v>90</v>
      </c>
      <c r="H41" s="92">
        <v>1</v>
      </c>
      <c r="I41" s="89" t="s">
        <v>91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91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1</v>
      </c>
      <c r="I43" s="89" t="s">
        <v>91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1</v>
      </c>
      <c r="I44" s="89" t="s">
        <v>91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6</v>
      </c>
      <c r="I45" s="89" t="s">
        <v>100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101</v>
      </c>
      <c r="G46" s="88" t="s">
        <v>102</v>
      </c>
      <c r="H46" s="92">
        <v>1</v>
      </c>
      <c r="I46" s="89" t="s">
        <v>91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103</v>
      </c>
      <c r="G47" s="88" t="s">
        <v>104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105</v>
      </c>
      <c r="G48" s="88" t="s">
        <v>106</v>
      </c>
      <c r="H48" s="92">
        <v>88</v>
      </c>
      <c r="I48" s="89" t="s">
        <v>100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107</v>
      </c>
      <c r="G49" s="88" t="s">
        <v>108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109</v>
      </c>
      <c r="G50" s="94" t="s">
        <v>110</v>
      </c>
      <c r="H50" s="95">
        <v>1</v>
      </c>
      <c r="I50" s="89" t="s">
        <v>91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111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112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113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114</v>
      </c>
      <c r="B56" s="11" t="s">
        <v>113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115</v>
      </c>
      <c r="B57" s="11" t="s">
        <v>116</v>
      </c>
      <c r="C57" s="11"/>
      <c r="D57" s="11"/>
      <c r="E57" s="11"/>
      <c r="F57" s="63"/>
      <c r="G57" s="102"/>
      <c r="H57" s="104" t="s">
        <v>117</v>
      </c>
      <c r="I57" s="104" t="s">
        <v>83</v>
      </c>
      <c r="J57" s="104" t="s">
        <v>118</v>
      </c>
      <c r="T57" s="78"/>
    </row>
    <row r="58" spans="1:20" ht="12.75">
      <c r="A58" s="17" t="s">
        <v>119</v>
      </c>
      <c r="B58" s="11" t="s">
        <v>120</v>
      </c>
      <c r="C58" s="11"/>
      <c r="D58" s="11"/>
      <c r="E58" s="11"/>
      <c r="F58" s="63"/>
      <c r="G58" s="102"/>
      <c r="H58" s="105" t="s">
        <v>121</v>
      </c>
      <c r="I58" s="105" t="s">
        <v>122</v>
      </c>
      <c r="J58" s="105" t="s">
        <v>123</v>
      </c>
      <c r="T58" s="78"/>
    </row>
    <row r="59" spans="1:20" ht="12.75">
      <c r="A59" s="17" t="s">
        <v>124</v>
      </c>
      <c r="B59" s="11" t="s">
        <v>125</v>
      </c>
      <c r="C59" s="11"/>
      <c r="D59" s="11"/>
      <c r="E59" s="11"/>
      <c r="F59" s="63"/>
      <c r="G59" s="102"/>
      <c r="H59" s="106" t="s">
        <v>126</v>
      </c>
      <c r="I59" s="106" t="s">
        <v>127</v>
      </c>
      <c r="J59" s="106" t="s">
        <v>128</v>
      </c>
      <c r="T59" s="78"/>
    </row>
    <row r="60" spans="1:20" ht="12.75">
      <c r="A60" s="17" t="s">
        <v>129</v>
      </c>
      <c r="B60" s="11" t="s">
        <v>130</v>
      </c>
      <c r="C60" s="11"/>
      <c r="D60" s="11"/>
      <c r="E60" s="11"/>
      <c r="F60" s="63"/>
      <c r="G60" s="102"/>
      <c r="H60" s="106" t="s">
        <v>131</v>
      </c>
      <c r="I60" s="106" t="s">
        <v>132</v>
      </c>
      <c r="J60" s="106" t="s">
        <v>133</v>
      </c>
      <c r="T60" s="78"/>
    </row>
    <row r="61" spans="1:20" ht="12.75">
      <c r="A61" s="17" t="s">
        <v>134</v>
      </c>
      <c r="B61" s="11" t="s">
        <v>135</v>
      </c>
      <c r="C61" s="11"/>
      <c r="D61" s="11"/>
      <c r="E61" s="11"/>
      <c r="F61" s="63"/>
      <c r="G61" s="107"/>
      <c r="H61" s="108" t="s">
        <v>136</v>
      </c>
      <c r="I61" s="108" t="s">
        <v>137</v>
      </c>
      <c r="J61" s="108" t="s">
        <v>138</v>
      </c>
      <c r="O61" s="51"/>
      <c r="P61" s="51"/>
      <c r="Q61" s="51"/>
      <c r="R61" s="51"/>
      <c r="S61" s="51"/>
      <c r="T61" s="51"/>
    </row>
    <row r="62" spans="1:20" ht="12.75">
      <c r="A62" s="24" t="s">
        <v>139</v>
      </c>
      <c r="B62" s="70" t="s">
        <v>140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141</v>
      </c>
      <c r="D65" s="29" t="s">
        <v>82</v>
      </c>
      <c r="E65" s="29" t="s">
        <v>114</v>
      </c>
      <c r="F65" s="29" t="s">
        <v>115</v>
      </c>
      <c r="G65" s="29" t="s">
        <v>119</v>
      </c>
      <c r="H65" s="29" t="s">
        <v>142</v>
      </c>
      <c r="I65" s="29" t="s">
        <v>129</v>
      </c>
      <c r="J65" s="29" t="s">
        <v>134</v>
      </c>
      <c r="K65" s="29" t="s">
        <v>139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43257</v>
      </c>
      <c r="C66" s="115" t="s">
        <v>143</v>
      </c>
      <c r="D66" s="89" t="s">
        <v>90</v>
      </c>
      <c r="E66" s="89" t="s">
        <v>122</v>
      </c>
      <c r="F66" s="89" t="s">
        <v>144</v>
      </c>
      <c r="G66" s="89">
        <v>40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>
        <v>43257</v>
      </c>
      <c r="C67" s="115" t="s">
        <v>145</v>
      </c>
      <c r="D67" s="89" t="s">
        <v>93</v>
      </c>
      <c r="E67" s="89" t="s">
        <v>122</v>
      </c>
      <c r="F67" s="89" t="s">
        <v>144</v>
      </c>
      <c r="G67" s="92">
        <v>20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>
        <v>43257</v>
      </c>
      <c r="C68" s="115" t="s">
        <v>146</v>
      </c>
      <c r="D68" s="89" t="s">
        <v>95</v>
      </c>
      <c r="E68" s="89" t="s">
        <v>122</v>
      </c>
      <c r="F68" s="89" t="s">
        <v>144</v>
      </c>
      <c r="G68" s="92">
        <v>15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>
        <v>43257</v>
      </c>
      <c r="C69" s="115" t="s">
        <v>147</v>
      </c>
      <c r="D69" s="89" t="s">
        <v>97</v>
      </c>
      <c r="E69" s="89" t="s">
        <v>122</v>
      </c>
      <c r="F69" s="89" t="s">
        <v>144</v>
      </c>
      <c r="G69" s="92">
        <v>20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>
        <v>43257</v>
      </c>
      <c r="C70" s="115" t="s">
        <v>148</v>
      </c>
      <c r="D70" s="89" t="s">
        <v>99</v>
      </c>
      <c r="E70" s="89" t="s">
        <v>122</v>
      </c>
      <c r="F70" s="89" t="s">
        <v>149</v>
      </c>
      <c r="G70" s="92">
        <v>85</v>
      </c>
      <c r="H70" s="89"/>
      <c r="I70" s="89">
        <v>3</v>
      </c>
      <c r="J70" s="92"/>
      <c r="K70" s="89">
        <v>0</v>
      </c>
      <c r="T70" s="78"/>
    </row>
    <row r="71" spans="1:20" ht="14.25">
      <c r="A71" s="116" t="s">
        <v>55</v>
      </c>
      <c r="B71" s="117">
        <v>43257</v>
      </c>
      <c r="C71" s="115" t="s">
        <v>150</v>
      </c>
      <c r="D71" s="89" t="s">
        <v>106</v>
      </c>
      <c r="E71" s="89" t="s">
        <v>122</v>
      </c>
      <c r="F71" s="89" t="s">
        <v>149</v>
      </c>
      <c r="G71" s="92">
        <v>60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>
        <v>43257</v>
      </c>
      <c r="C72" s="115" t="s">
        <v>151</v>
      </c>
      <c r="D72" s="89" t="s">
        <v>106</v>
      </c>
      <c r="E72" s="89" t="s">
        <v>127</v>
      </c>
      <c r="F72" s="89" t="s">
        <v>149</v>
      </c>
      <c r="G72" s="92">
        <v>60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>
        <v>43257</v>
      </c>
      <c r="C73" s="115" t="s">
        <v>152</v>
      </c>
      <c r="D73" s="89" t="s">
        <v>106</v>
      </c>
      <c r="E73" s="89" t="s">
        <v>122</v>
      </c>
      <c r="F73" s="89" t="s">
        <v>149</v>
      </c>
      <c r="G73" s="92">
        <v>80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>
        <v>43257</v>
      </c>
      <c r="C74" s="115" t="s">
        <v>153</v>
      </c>
      <c r="D74" s="89" t="s">
        <v>106</v>
      </c>
      <c r="E74" s="89" t="s">
        <v>127</v>
      </c>
      <c r="F74" s="89" t="s">
        <v>154</v>
      </c>
      <c r="G74" s="92">
        <v>40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>
        <v>43257</v>
      </c>
      <c r="C75" s="115" t="s">
        <v>155</v>
      </c>
      <c r="D75" s="89" t="s">
        <v>106</v>
      </c>
      <c r="E75" s="89" t="s">
        <v>122</v>
      </c>
      <c r="F75" s="89" t="s">
        <v>154</v>
      </c>
      <c r="G75" s="92">
        <v>45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>
        <v>43257</v>
      </c>
      <c r="C76" s="115" t="s">
        <v>156</v>
      </c>
      <c r="D76" s="89" t="s">
        <v>106</v>
      </c>
      <c r="E76" s="89" t="s">
        <v>127</v>
      </c>
      <c r="F76" s="89" t="s">
        <v>154</v>
      </c>
      <c r="G76" s="92">
        <v>70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>
        <v>43257</v>
      </c>
      <c r="C77" s="115" t="s">
        <v>157</v>
      </c>
      <c r="D77" s="89" t="s">
        <v>106</v>
      </c>
      <c r="E77" s="89" t="s">
        <v>122</v>
      </c>
      <c r="F77" s="89" t="s">
        <v>154</v>
      </c>
      <c r="G77" s="92">
        <v>60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158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159</v>
      </c>
      <c r="B82" s="59" t="s">
        <v>160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161</v>
      </c>
      <c r="B83" s="25" t="s">
        <v>162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163</v>
      </c>
      <c r="B84" s="70" t="s">
        <v>164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165</v>
      </c>
      <c r="E86" s="151" t="s">
        <v>166</v>
      </c>
      <c r="F86" s="152"/>
      <c r="G86" s="153"/>
      <c r="H86" s="136" t="s">
        <v>167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144</v>
      </c>
      <c r="F87" s="129" t="s">
        <v>149</v>
      </c>
      <c r="G87" s="129" t="s">
        <v>154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43257</v>
      </c>
      <c r="C88" s="92" t="s">
        <v>168</v>
      </c>
      <c r="D88" s="133" t="s">
        <v>169</v>
      </c>
      <c r="E88" s="92">
        <v>53</v>
      </c>
      <c r="F88" s="92">
        <v>30</v>
      </c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43257</v>
      </c>
      <c r="C89" s="92" t="s">
        <v>170</v>
      </c>
      <c r="D89" s="133" t="s">
        <v>171</v>
      </c>
      <c r="E89" s="92">
        <v>6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43257</v>
      </c>
      <c r="C90" s="92" t="s">
        <v>172</v>
      </c>
      <c r="D90" s="133" t="s">
        <v>173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43257</v>
      </c>
      <c r="C91" s="92" t="s">
        <v>174</v>
      </c>
      <c r="D91" s="133" t="s">
        <v>175</v>
      </c>
      <c r="E91" s="92">
        <v>115</v>
      </c>
      <c r="F91" s="92">
        <v>50</v>
      </c>
      <c r="G91" s="92">
        <v>195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43257</v>
      </c>
      <c r="C92" s="92" t="s">
        <v>176</v>
      </c>
      <c r="D92" s="133" t="s">
        <v>177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43257</v>
      </c>
      <c r="C93" s="92" t="s">
        <v>178</v>
      </c>
      <c r="D93" s="133" t="s">
        <v>179</v>
      </c>
      <c r="E93" s="92">
        <v>1</v>
      </c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43257</v>
      </c>
      <c r="C94" s="92" t="s">
        <v>180</v>
      </c>
      <c r="D94" s="133" t="s">
        <v>181</v>
      </c>
      <c r="E94" s="92">
        <v>150</v>
      </c>
      <c r="F94" s="92">
        <v>220</v>
      </c>
      <c r="G94" s="92">
        <v>720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43257</v>
      </c>
      <c r="C95" s="92" t="s">
        <v>182</v>
      </c>
      <c r="D95" s="133" t="s">
        <v>183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43257</v>
      </c>
      <c r="C96" s="92" t="s">
        <v>184</v>
      </c>
      <c r="D96" s="133" t="s">
        <v>185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43257</v>
      </c>
      <c r="C97" s="92" t="s">
        <v>186</v>
      </c>
      <c r="D97" s="133" t="s">
        <v>187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43257</v>
      </c>
      <c r="C98" s="92" t="s">
        <v>188</v>
      </c>
      <c r="D98" s="133" t="s">
        <v>189</v>
      </c>
      <c r="E98" s="92">
        <v>1</v>
      </c>
      <c r="F98" s="92"/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43257</v>
      </c>
      <c r="C99" s="92" t="s">
        <v>190</v>
      </c>
      <c r="D99" s="133" t="s">
        <v>191</v>
      </c>
      <c r="E99" s="92">
        <v>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43257</v>
      </c>
      <c r="C100" s="92" t="s">
        <v>192</v>
      </c>
      <c r="D100" s="133" t="s">
        <v>193</v>
      </c>
      <c r="E100" s="92">
        <v>5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43257</v>
      </c>
      <c r="C101" s="92" t="s">
        <v>194</v>
      </c>
      <c r="D101" s="133" t="s">
        <v>195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43257</v>
      </c>
      <c r="C102" s="92" t="s">
        <v>196</v>
      </c>
      <c r="D102" s="133" t="s">
        <v>197</v>
      </c>
      <c r="E102" s="92">
        <v>7</v>
      </c>
      <c r="F102" s="92"/>
      <c r="G102" s="92">
        <v>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43257</v>
      </c>
      <c r="C103" s="92" t="s">
        <v>198</v>
      </c>
      <c r="D103" s="133" t="s">
        <v>199</v>
      </c>
      <c r="E103" s="92" t="s">
        <v>200</v>
      </c>
      <c r="F103" s="92"/>
      <c r="G103" s="92" t="s">
        <v>200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43257</v>
      </c>
      <c r="C104" s="92" t="s">
        <v>201</v>
      </c>
      <c r="D104" s="133" t="s">
        <v>202</v>
      </c>
      <c r="E104" s="92" t="s">
        <v>200</v>
      </c>
      <c r="F104" s="92" t="s">
        <v>200</v>
      </c>
      <c r="G104" s="92" t="s">
        <v>200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43257</v>
      </c>
      <c r="C105" s="92" t="s">
        <v>203</v>
      </c>
      <c r="D105" s="133" t="s">
        <v>204</v>
      </c>
      <c r="E105" s="92" t="s">
        <v>200</v>
      </c>
      <c r="F105" s="92" t="s">
        <v>200</v>
      </c>
      <c r="G105" s="92" t="s">
        <v>200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43257</v>
      </c>
      <c r="C106" s="92" t="s">
        <v>205</v>
      </c>
      <c r="D106" s="133" t="s">
        <v>206</v>
      </c>
      <c r="E106" s="92" t="s">
        <v>200</v>
      </c>
      <c r="F106" s="92" t="s">
        <v>200</v>
      </c>
      <c r="G106" s="92" t="s">
        <v>200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43257</v>
      </c>
      <c r="C107" s="92" t="s">
        <v>207</v>
      </c>
      <c r="D107" s="133" t="s">
        <v>208</v>
      </c>
      <c r="E107" s="92">
        <v>6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43257</v>
      </c>
      <c r="C108" s="92" t="s">
        <v>209</v>
      </c>
      <c r="D108" s="133" t="s">
        <v>210</v>
      </c>
      <c r="E108" s="92">
        <v>41</v>
      </c>
      <c r="F108" s="92">
        <v>2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43257</v>
      </c>
      <c r="C109" s="92" t="s">
        <v>211</v>
      </c>
      <c r="D109" s="133" t="s">
        <v>212</v>
      </c>
      <c r="E109" s="92">
        <v>1</v>
      </c>
      <c r="F109" s="92">
        <v>1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43257</v>
      </c>
      <c r="C110" s="92" t="s">
        <v>213</v>
      </c>
      <c r="D110" s="133" t="s">
        <v>214</v>
      </c>
      <c r="E110" s="92">
        <v>8</v>
      </c>
      <c r="F110" s="92">
        <v>1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43257</v>
      </c>
      <c r="C111" s="92" t="s">
        <v>215</v>
      </c>
      <c r="D111" s="133" t="s">
        <v>216</v>
      </c>
      <c r="E111" s="92">
        <v>2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43257</v>
      </c>
      <c r="C112" s="92" t="s">
        <v>217</v>
      </c>
      <c r="D112" s="133" t="s">
        <v>218</v>
      </c>
      <c r="E112" s="92">
        <v>8</v>
      </c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43257</v>
      </c>
      <c r="C113" s="92" t="s">
        <v>219</v>
      </c>
      <c r="D113" s="133" t="s">
        <v>220</v>
      </c>
      <c r="E113" s="92">
        <v>190</v>
      </c>
      <c r="F113" s="92">
        <v>110</v>
      </c>
      <c r="G113" s="92">
        <v>865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43257</v>
      </c>
      <c r="C114" s="92" t="s">
        <v>221</v>
      </c>
      <c r="D114" s="133" t="s">
        <v>222</v>
      </c>
      <c r="E114" s="92">
        <v>6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43257</v>
      </c>
      <c r="C115" s="92" t="s">
        <v>223</v>
      </c>
      <c r="D115" s="133" t="s">
        <v>224</v>
      </c>
      <c r="E115" s="92"/>
      <c r="F115" s="92" t="s">
        <v>200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43257</v>
      </c>
      <c r="C116" s="92" t="s">
        <v>225</v>
      </c>
      <c r="D116" s="133" t="s">
        <v>226</v>
      </c>
      <c r="E116" s="92" t="s">
        <v>200</v>
      </c>
      <c r="F116" s="92" t="s">
        <v>200</v>
      </c>
      <c r="G116" s="92" t="s">
        <v>200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43257</v>
      </c>
      <c r="C117" s="92" t="s">
        <v>227</v>
      </c>
      <c r="D117" s="133" t="s">
        <v>228</v>
      </c>
      <c r="E117" s="92" t="s">
        <v>200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43257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43257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43257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43257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43257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43257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43257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43257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43257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43257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43257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43257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43257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43257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43257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43257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43257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43257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43257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43257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43257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43257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43257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43257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43257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43257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43257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43257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43257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43257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43257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43257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43257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43257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43257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43257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43257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43257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43257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43257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43257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43257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43257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43257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43257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43257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43257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43257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43257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43257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43257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43257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43257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43257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43257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43257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43257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43257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43257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43257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43257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43257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43257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43257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43257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43257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43257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43257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43257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43257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43257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43257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43257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43257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43257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43257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43257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43257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43257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43257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43257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43257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43257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43257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43257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43257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43257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43257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43257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43257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43257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43257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43257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43257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43257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43257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43257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43257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43257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43257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43257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43257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43257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43257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43257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43257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43257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43257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43257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43257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43257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43257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43257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43257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43257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43257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43257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43257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43257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43257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43257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43257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43257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43257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43257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43257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2019-01-31T16:32:53Z</dcterms:created>
  <dcterms:modified xsi:type="dcterms:W3CDTF">2019-01-31T16:33:29Z</dcterms:modified>
  <cp:category/>
  <cp:version/>
  <cp:contentType/>
  <cp:contentStatus/>
</cp:coreProperties>
</file>