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<sst xmlns="http://schemas.openxmlformats.org/spreadsheetml/2006/main" count="586" uniqueCount="264">
  <si>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</si>
  <si>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</si>
  <si>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</si>
  <si>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</si>
  <si>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</si>
  <si>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</si>
  <si>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</si>
  <si>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</si>
  <si>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</si>
  <si>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</si>
  <si>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</si>
  <si>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</si>
  <si>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</si>
  <si>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BOUILLIDE</t>
  </si>
  <si>
    <t>BOUILLIDE A BIOT 2</t>
  </si>
  <si>
    <t>03/07/2019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</si>
  <si>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</si>
  <si>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</si>
  <si>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</si>
  <si>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</si>
  <si>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</si>
  <si>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</si>
  <si>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</si>
  <si>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</si>
  <si>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</si>
  <si>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</si>
  <si>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</si>
  <si>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</si>
  <si>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</si>
  <si>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</si>
  <si>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</si>
  <si>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</si>
  <si>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</si>
  <si>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</si>
  <si>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</si>
  <si>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</si>
  <si>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</si>
  <si>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</si>
  <si>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</si>
  <si>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</si>
  <si>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</si>
  <si>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</si>
  <si>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</si>
  <si>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N3</t>
  </si>
  <si>
    <t>A</t>
  </si>
  <si>
    <t>P2</t>
  </si>
  <si>
    <t>S28</t>
  </si>
  <si>
    <t>N1</t>
  </si>
  <si>
    <t>P3</t>
  </si>
  <si>
    <t>S30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</si>
  <si>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</si>
  <si>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</si>
  <si>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</si>
  <si>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</si>
  <si>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</si>
  <si>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</si>
  <si>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</si>
  <si>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</si>
  <si>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S9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</si>
  <si>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</si>
  <si>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</si>
  <si>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</si>
  <si>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</si>
  <si>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</si>
  <si>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</si>
  <si>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N5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</si>
  <si>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</si>
  <si>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</si>
  <si>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</si>
  <si>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</si>
  <si>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</si>
  <si>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</si>
  <si>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</si>
  <si>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</si>
  <si>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</si>
  <si>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</si>
  <si>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</si>
  <si>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</si>
  <si>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</si>
  <si>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</si>
  <si>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</si>
  <si>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</si>
  <si>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</si>
  <si>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</si>
  <si>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</si>
  <si>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</si>
  <si>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</si>
  <si>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</si>
  <si>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</si>
  <si>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</si>
  <si>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</si>
  <si>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</si>
  <si>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</si>
  <si>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</si>
  <si>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</si>
  <si>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</si>
  <si>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</si>
  <si>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</si>
  <si>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</si>
  <si>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</si>
  <si>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</si>
  <si>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</si>
  <si>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</si>
  <si>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</si>
  <si>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</si>
  <si>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</si>
  <si>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</si>
  <si>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</si>
  <si>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</si>
  <si>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</si>
  <si>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</si>
  <si>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</si>
  <si>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</si>
  <si>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</si>
  <si>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</si>
  <si>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</si>
  <si>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</si>
  <si>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</si>
  <si>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</si>
  <si>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</si>
  <si>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</si>
  <si>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</si>
  <si>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</si>
  <si>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</si>
  <si>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</si>
  <si>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</si>
  <si>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</si>
  <si>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</si>
  <si>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</si>
  <si>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</si>
  <si>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</si>
  <si>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</si>
  <si>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</si>
  <si>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</si>
  <si>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</si>
  <si>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</si>
  <si>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</si>
  <si>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</si>
  <si>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</si>
  <si>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</si>
  <si>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</si>
  <si>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</si>
  <si>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</si>
  <si>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P7, P12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</si>
  <si>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</si>
  <si>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</si>
  <si>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</si>
  <si>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</si>
  <si>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</si>
  <si>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</si>
  <si>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</si>
  <si>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</si>
  <si>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</si>
  <si>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</si>
  <si>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</si>
  <si>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</si>
  <si>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</si>
  <si>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</si>
  <si>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</si>
  <si>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</si>
  <si>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</si>
  <si>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</si>
  <si>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</si>
  <si>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</si>
  <si>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</si>
  <si>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</si>
  <si>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</si>
  <si>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</si>
  <si>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</si>
  <si>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</si>
  <si>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</si>
  <si>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</si>
  <si>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</si>
  <si>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</si>
  <si>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</si>
  <si>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</si>
  <si>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</si>
  <si>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</si>
  <si>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</si>
  <si>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</si>
  <si>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</si>
  <si>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</si>
  <si>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</si>
  <si>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</si>
  <si>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</si>
  <si>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</si>
  <si>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</si>
  <si>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</si>
  <si>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</si>
  <si>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</si>
  <si>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</si>
  <si>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</si>
  <si>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</si>
  <si>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</si>
  <si>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06209965</t>
  </si>
  <si>
    <t xml:space="preserve"> BIOT 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</si>
  <si>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</si>
  <si>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</si>
  <si>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</si>
  <si>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</si>
  <si>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</si>
  <si>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</si>
  <si>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</si>
  <si>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</si>
  <si>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</si>
  <si>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</si>
  <si>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</si>
  <si>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</si>
  <si>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</si>
  <si>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</si>
  <si>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</si>
  <si>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</si>
  <si>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</si>
  <si>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</si>
  <si>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</si>
  <si>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</si>
  <si>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</si>
  <si>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</si>
  <si>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</si>
  <si>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</si>
  <si>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</si>
  <si>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</si>
  <si>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</si>
  <si>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</si>
  <si>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</si>
  <si>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</si>
  <si>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</si>
  <si>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</si>
  <si>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</si>
  <si>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</si>
  <si>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</si>
  <si>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</si>
  <si>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</si>
  <si>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</si>
  <si>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</si>
  <si>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</si>
  <si>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</si>
  <si>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</si>
  <si>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</si>
  <si>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</si>
  <si>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</si>
  <si>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</si>
  <si>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</si>
  <si>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</si>
  <si>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</si>
  <si>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Chironomidae</t>
  </si>
  <si>
    <t>807</t>
  </si>
  <si>
    <t>Tipulidae</t>
  </si>
  <si>
    <t>753</t>
  </si>
  <si>
    <t>Asellidae</t>
  </si>
  <si>
    <t>880</t>
  </si>
  <si>
    <t>COPEPODE</t>
  </si>
  <si>
    <t>3206</t>
  </si>
  <si>
    <t>présence</t>
  </si>
  <si>
    <t>OSTRACODES</t>
  </si>
  <si>
    <t>3170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</si>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</sst>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LLET\19035%20BOUBI\19035_BOUBI_03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BOUBI</v>
          </cell>
          <cell r="L5">
            <v>43649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28CF5-8F9C-4AFA-A36C-ABA1C79A46C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6209965</v>
      </c>
      <c r="B6" s="27" t="s">
        <v>13</v>
      </c>
      <c r="C6" s="27" t="s">
        <v>14</v>
      </c>
      <c r="D6" s="28" t="s">
        <v>15</v>
      </c>
      <c r="E6" s="27">
        <v>1027977.1299021657</v>
      </c>
      <c r="F6" s="27">
        <v>6288525.04377259</v>
      </c>
      <c r="G6" s="27">
        <v>1028078.2087490784</v>
      </c>
      <c r="H6" s="29">
        <v>6288524.6869724635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8.7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104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5.166666666666666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537.3333333333333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26.866666666666664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58</v>
      </c>
      <c r="L24" s="82" t="s">
        <v>43</v>
      </c>
      <c r="M24" s="82" t="s">
        <v>55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43</v>
      </c>
      <c r="M25" s="82" t="s">
        <v>55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62</v>
      </c>
      <c r="L26" s="82" t="s">
        <v>65</v>
      </c>
      <c r="M26" s="82" t="s">
        <v>55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54</v>
      </c>
      <c r="L27" s="82" t="s">
        <v>65</v>
      </c>
      <c r="M27" s="82" t="s">
        <v>68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58</v>
      </c>
      <c r="L28" s="82" t="s">
        <v>47</v>
      </c>
      <c r="M28" s="82" t="s">
        <v>68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62</v>
      </c>
      <c r="L29" s="82" t="s">
        <v>47</v>
      </c>
      <c r="M29" s="82" t="s">
        <v>68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62</v>
      </c>
      <c r="L30" s="103" t="s">
        <v>43</v>
      </c>
      <c r="M30" s="103" t="s">
        <v>68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47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43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65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94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94</v>
      </c>
      <c r="J46" s="127"/>
      <c r="K46" s="128" t="s">
        <v>65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79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42</v>
      </c>
      <c r="D52" s="171">
        <v>10</v>
      </c>
      <c r="E52" s="171">
        <v>1</v>
      </c>
      <c r="F52" s="172" t="s">
        <v>118</v>
      </c>
      <c r="G52" s="173"/>
      <c r="H52" s="156"/>
      <c r="I52" s="173"/>
      <c r="J52" s="173"/>
      <c r="K52" s="174"/>
      <c r="L52" s="175"/>
      <c r="M52" s="174" t="s">
        <v>41</v>
      </c>
      <c r="N52" s="175">
        <v>2</v>
      </c>
      <c r="O52" s="174"/>
      <c r="P52" s="175">
        <v>1</v>
      </c>
      <c r="Q52" s="173">
        <v>1</v>
      </c>
    </row>
    <row r="53" spans="1:17" ht="22.5">
      <c r="A53" s="168" t="s">
        <v>119</v>
      </c>
      <c r="B53" s="169" t="s">
        <v>120</v>
      </c>
      <c r="C53" s="170" t="s">
        <v>121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118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45</v>
      </c>
      <c r="P54" s="175">
        <v>2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29</v>
      </c>
      <c r="F55" s="172" t="s">
        <v>126</v>
      </c>
      <c r="G55" s="173"/>
      <c r="H55" s="156"/>
      <c r="I55" s="173"/>
      <c r="J55" s="173"/>
      <c r="K55" s="174" t="s">
        <v>67</v>
      </c>
      <c r="L55" s="175">
        <v>2</v>
      </c>
      <c r="M55" s="174" t="s">
        <v>53</v>
      </c>
      <c r="N55" s="175">
        <v>3</v>
      </c>
      <c r="O55" s="174"/>
      <c r="P55" s="175">
        <v>1</v>
      </c>
      <c r="Q55" s="173">
        <v>2</v>
      </c>
    </row>
    <row r="56" spans="1:17" ht="33.75">
      <c r="A56" s="168" t="s">
        <v>127</v>
      </c>
      <c r="B56" s="169" t="s">
        <v>128</v>
      </c>
      <c r="C56" s="176" t="s">
        <v>49</v>
      </c>
      <c r="D56" s="171">
        <v>6</v>
      </c>
      <c r="E56" s="171">
        <v>4</v>
      </c>
      <c r="F56" s="172" t="s">
        <v>118</v>
      </c>
      <c r="G56" s="173"/>
      <c r="H56" s="156"/>
      <c r="I56" s="173"/>
      <c r="J56" s="173"/>
      <c r="K56" s="174"/>
      <c r="L56" s="175"/>
      <c r="M56" s="174" t="s">
        <v>48</v>
      </c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58</v>
      </c>
      <c r="D57" s="171">
        <v>5</v>
      </c>
      <c r="E57" s="171">
        <v>20</v>
      </c>
      <c r="F57" s="172" t="s">
        <v>126</v>
      </c>
      <c r="G57" s="173"/>
      <c r="H57" s="156"/>
      <c r="I57" s="173"/>
      <c r="J57" s="173"/>
      <c r="K57" s="174"/>
      <c r="L57" s="175"/>
      <c r="M57" s="174" t="s">
        <v>57</v>
      </c>
      <c r="N57" s="175">
        <v>2</v>
      </c>
      <c r="O57" s="174" t="s">
        <v>70</v>
      </c>
      <c r="P57" s="175">
        <v>1</v>
      </c>
      <c r="Q57" s="173">
        <v>2</v>
      </c>
    </row>
    <row r="58" spans="1:17" ht="22.5">
      <c r="A58" s="168" t="s">
        <v>131</v>
      </c>
      <c r="B58" s="169" t="s">
        <v>132</v>
      </c>
      <c r="C58" s="170" t="s">
        <v>51</v>
      </c>
      <c r="D58" s="171">
        <v>4</v>
      </c>
      <c r="E58" s="171">
        <v>1</v>
      </c>
      <c r="F58" s="172" t="s">
        <v>118</v>
      </c>
      <c r="G58" s="173"/>
      <c r="H58" s="156"/>
      <c r="I58" s="173"/>
      <c r="J58" s="173"/>
      <c r="K58" s="174"/>
      <c r="L58" s="175"/>
      <c r="M58" s="174" t="s">
        <v>50</v>
      </c>
      <c r="N58" s="175">
        <v>2</v>
      </c>
      <c r="O58" s="174"/>
      <c r="P58" s="175">
        <v>1</v>
      </c>
      <c r="Q58" s="173">
        <v>1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1</v>
      </c>
      <c r="F60" s="172" t="s">
        <v>118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>
        <v>3</v>
      </c>
      <c r="F61" s="172" t="s">
        <v>118</v>
      </c>
      <c r="G61" s="173"/>
      <c r="H61" s="156"/>
      <c r="I61" s="173"/>
      <c r="J61" s="173"/>
      <c r="K61" s="174"/>
      <c r="L61" s="175">
        <v>2</v>
      </c>
      <c r="M61" s="174"/>
      <c r="N61" s="175">
        <v>3</v>
      </c>
      <c r="O61" s="174"/>
      <c r="P61" s="175">
        <v>1</v>
      </c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62</v>
      </c>
      <c r="D62" s="180">
        <v>0</v>
      </c>
      <c r="E62" s="180">
        <v>40</v>
      </c>
      <c r="F62" s="181" t="s">
        <v>126</v>
      </c>
      <c r="G62" s="182"/>
      <c r="H62" s="156"/>
      <c r="I62" s="182"/>
      <c r="J62" s="182"/>
      <c r="K62" s="183" t="s">
        <v>64</v>
      </c>
      <c r="L62" s="184">
        <v>2</v>
      </c>
      <c r="M62" s="183" t="s">
        <v>143</v>
      </c>
      <c r="N62" s="184">
        <v>3</v>
      </c>
      <c r="O62" s="183" t="s">
        <v>72</v>
      </c>
      <c r="P62" s="184">
        <v>1</v>
      </c>
      <c r="Q62" s="182">
        <v>4</v>
      </c>
    </row>
    <row r="63" spans="8:16" ht="27.75" customHeight="1" thickBot="1">
      <c r="H63" s="185" t="s">
        <v>113</v>
      </c>
      <c r="I63" s="186">
        <v>0</v>
      </c>
      <c r="J63" s="187"/>
      <c r="K63" s="186">
        <v>2</v>
      </c>
      <c r="L63" s="187"/>
      <c r="M63" s="186">
        <v>7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79DDE-33DE-42B4-8B79-4EDFCF234BA5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6018</v>
      </c>
      <c r="G23" s="235">
        <v>1028100</v>
      </c>
      <c r="H23" s="235">
        <v>6288540</v>
      </c>
      <c r="I23" s="235">
        <v>90</v>
      </c>
      <c r="J23" s="235" t="s">
        <v>196</v>
      </c>
      <c r="K23" s="234">
        <v>1027977.1299021657</v>
      </c>
      <c r="L23" s="234">
        <v>6288525.04377259</v>
      </c>
      <c r="M23" s="234">
        <v>1028078.2087490784</v>
      </c>
      <c r="N23" s="234">
        <v>6288524.6869724635</v>
      </c>
      <c r="O23" s="235">
        <v>8.7</v>
      </c>
      <c r="P23" s="235">
        <v>104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BOUBI_2019-07-03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79</v>
      </c>
      <c r="H38" s="276" t="s">
        <v>210</v>
      </c>
      <c r="I38" s="277" t="s">
        <v>213</v>
      </c>
      <c r="R38"/>
      <c r="S38"/>
      <c r="T38"/>
    </row>
    <row r="39" spans="1:20" ht="14.25">
      <c r="A39" s="278" t="str">
        <f>B23</f>
        <v>06209965</v>
      </c>
      <c r="B39" s="278" t="str">
        <f>C23</f>
        <v>BOUILLIDE</v>
      </c>
      <c r="C39" s="278" t="str">
        <f>D23</f>
        <v>BOUILLIDE A BIOT 2</v>
      </c>
      <c r="D39" s="279" t="str">
        <f>D26</f>
        <v>03/07/2019</v>
      </c>
      <c r="E39" s="280">
        <v>5.166666666666666</v>
      </c>
      <c r="F39" s="281" t="s">
        <v>215</v>
      </c>
      <c r="G39" s="282" t="s">
        <v>115</v>
      </c>
      <c r="H39" s="283"/>
      <c r="I39" s="283"/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42</v>
      </c>
      <c r="H40" s="284">
        <v>1</v>
      </c>
      <c r="I40" s="283" t="s">
        <v>118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121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46</v>
      </c>
      <c r="H42" s="284">
        <v>1</v>
      </c>
      <c r="I42" s="283" t="s">
        <v>118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54</v>
      </c>
      <c r="H43" s="284">
        <v>29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49</v>
      </c>
      <c r="H44" s="284">
        <v>4</v>
      </c>
      <c r="I44" s="283" t="s">
        <v>118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58</v>
      </c>
      <c r="H45" s="284">
        <v>20</v>
      </c>
      <c r="I45" s="283" t="s">
        <v>126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51</v>
      </c>
      <c r="H46" s="284">
        <v>1</v>
      </c>
      <c r="I46" s="283" t="s">
        <v>118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138</v>
      </c>
      <c r="H48" s="284">
        <v>1</v>
      </c>
      <c r="I48" s="283" t="s">
        <v>118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140</v>
      </c>
      <c r="H49" s="284">
        <v>3</v>
      </c>
      <c r="I49" s="283" t="s">
        <v>118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62</v>
      </c>
      <c r="H50" s="287">
        <v>40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47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43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65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94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06209965</v>
      </c>
      <c r="B66" s="308" t="str">
        <f>D26</f>
        <v>03/07/2019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 t="s">
        <v>234</v>
      </c>
      <c r="K66" s="283">
        <v>3</v>
      </c>
      <c r="T66"/>
    </row>
    <row r="67" spans="1:20" ht="14.25">
      <c r="A67" s="310" t="str">
        <f>+A$66</f>
        <v>06209965</v>
      </c>
      <c r="B67" s="311" t="str">
        <f>+B$66</f>
        <v>03/07/2019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 t="s">
        <v>234</v>
      </c>
      <c r="K67" s="283">
        <v>3</v>
      </c>
      <c r="T67"/>
    </row>
    <row r="68" spans="1:20" ht="14.25">
      <c r="A68" s="310" t="str">
        <f aca="true" t="shared" si="0" ref="A68:B77">+A$66</f>
        <v>06209965</v>
      </c>
      <c r="B68" s="311" t="str">
        <f t="shared" si="0"/>
        <v>03/07/2019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15</v>
      </c>
      <c r="H68" s="283"/>
      <c r="I68" s="283">
        <v>0</v>
      </c>
      <c r="J68" s="284" t="s">
        <v>234</v>
      </c>
      <c r="K68" s="283">
        <v>3</v>
      </c>
      <c r="T68"/>
    </row>
    <row r="69" spans="1:20" ht="14.25">
      <c r="A69" s="310" t="str">
        <f t="shared" si="0"/>
        <v>06209965</v>
      </c>
      <c r="B69" s="311" t="str">
        <f t="shared" si="0"/>
        <v>03/07/2019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10</v>
      </c>
      <c r="H69" s="283"/>
      <c r="I69" s="283">
        <v>0</v>
      </c>
      <c r="J69" s="284" t="s">
        <v>234</v>
      </c>
      <c r="K69" s="283">
        <v>3</v>
      </c>
      <c r="T69"/>
    </row>
    <row r="70" spans="1:20" ht="14.25">
      <c r="A70" s="310" t="str">
        <f t="shared" si="0"/>
        <v>06209965</v>
      </c>
      <c r="B70" s="311" t="str">
        <f t="shared" si="0"/>
        <v>03/07/2019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20</v>
      </c>
      <c r="H70" s="283"/>
      <c r="I70" s="283">
        <v>0</v>
      </c>
      <c r="J70" s="284" t="s">
        <v>234</v>
      </c>
      <c r="K70" s="283">
        <v>3</v>
      </c>
      <c r="T70"/>
    </row>
    <row r="71" spans="1:20" ht="14.25">
      <c r="A71" s="310" t="str">
        <f t="shared" si="0"/>
        <v>06209965</v>
      </c>
      <c r="B71" s="311" t="str">
        <f t="shared" si="0"/>
        <v>03/07/2019</v>
      </c>
      <c r="C71" s="309" t="s">
        <v>57</v>
      </c>
      <c r="D71" s="283" t="s">
        <v>58</v>
      </c>
      <c r="E71" s="283" t="s">
        <v>43</v>
      </c>
      <c r="F71" s="283" t="s">
        <v>55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06209965</v>
      </c>
      <c r="B72" s="311" t="str">
        <f t="shared" si="0"/>
        <v>03/07/2019</v>
      </c>
      <c r="C72" s="309" t="s">
        <v>61</v>
      </c>
      <c r="D72" s="283" t="s">
        <v>62</v>
      </c>
      <c r="E72" s="283" t="s">
        <v>43</v>
      </c>
      <c r="F72" s="283" t="s">
        <v>55</v>
      </c>
      <c r="G72" s="284">
        <v>10</v>
      </c>
      <c r="H72" s="283"/>
      <c r="I72" s="283">
        <v>0</v>
      </c>
      <c r="J72" s="284" t="s">
        <v>234</v>
      </c>
      <c r="K72" s="283">
        <v>4</v>
      </c>
      <c r="T72"/>
    </row>
    <row r="73" spans="1:20" ht="14.25">
      <c r="A73" s="310" t="str">
        <f t="shared" si="0"/>
        <v>06209965</v>
      </c>
      <c r="B73" s="311" t="str">
        <f t="shared" si="0"/>
        <v>03/07/2019</v>
      </c>
      <c r="C73" s="309" t="s">
        <v>64</v>
      </c>
      <c r="D73" s="283" t="s">
        <v>62</v>
      </c>
      <c r="E73" s="283" t="s">
        <v>65</v>
      </c>
      <c r="F73" s="283" t="s">
        <v>55</v>
      </c>
      <c r="G73" s="284">
        <v>5</v>
      </c>
      <c r="H73" s="283"/>
      <c r="I73" s="283">
        <v>0</v>
      </c>
      <c r="J73" s="284" t="s">
        <v>234</v>
      </c>
      <c r="K73" s="283">
        <v>3</v>
      </c>
      <c r="T73"/>
    </row>
    <row r="74" spans="1:20" ht="14.25">
      <c r="A74" s="310" t="str">
        <f t="shared" si="0"/>
        <v>06209965</v>
      </c>
      <c r="B74" s="311" t="str">
        <f t="shared" si="0"/>
        <v>03/07/2019</v>
      </c>
      <c r="C74" s="309" t="s">
        <v>67</v>
      </c>
      <c r="D74" s="283" t="s">
        <v>54</v>
      </c>
      <c r="E74" s="283" t="s">
        <v>65</v>
      </c>
      <c r="F74" s="283" t="s">
        <v>68</v>
      </c>
      <c r="G74" s="284">
        <v>15</v>
      </c>
      <c r="H74" s="283"/>
      <c r="I74" s="283">
        <v>0</v>
      </c>
      <c r="J74" s="284" t="s">
        <v>234</v>
      </c>
      <c r="K74" s="283">
        <v>3</v>
      </c>
      <c r="T74"/>
    </row>
    <row r="75" spans="1:20" ht="14.25">
      <c r="A75" s="310" t="str">
        <f t="shared" si="0"/>
        <v>06209965</v>
      </c>
      <c r="B75" s="311" t="str">
        <f t="shared" si="0"/>
        <v>03/07/2019</v>
      </c>
      <c r="C75" s="309" t="s">
        <v>70</v>
      </c>
      <c r="D75" s="283" t="s">
        <v>58</v>
      </c>
      <c r="E75" s="283" t="s">
        <v>47</v>
      </c>
      <c r="F75" s="283" t="s">
        <v>68</v>
      </c>
      <c r="G75" s="284">
        <v>20</v>
      </c>
      <c r="H75" s="283"/>
      <c r="I75" s="283">
        <v>0</v>
      </c>
      <c r="J75" s="284" t="s">
        <v>234</v>
      </c>
      <c r="K75" s="283">
        <v>4</v>
      </c>
      <c r="T75"/>
    </row>
    <row r="76" spans="1:20" ht="14.25">
      <c r="A76" s="310" t="str">
        <f t="shared" si="0"/>
        <v>06209965</v>
      </c>
      <c r="B76" s="311" t="str">
        <f t="shared" si="0"/>
        <v>03/07/2019</v>
      </c>
      <c r="C76" s="309" t="s">
        <v>72</v>
      </c>
      <c r="D76" s="283" t="s">
        <v>62</v>
      </c>
      <c r="E76" s="283" t="s">
        <v>47</v>
      </c>
      <c r="F76" s="283" t="s">
        <v>68</v>
      </c>
      <c r="G76" s="284">
        <v>10</v>
      </c>
      <c r="H76" s="283"/>
      <c r="I76" s="283">
        <v>0</v>
      </c>
      <c r="J76" s="284" t="s">
        <v>234</v>
      </c>
      <c r="K76" s="283">
        <v>4</v>
      </c>
      <c r="T76"/>
    </row>
    <row r="77" spans="1:20" ht="14.25">
      <c r="A77" s="310" t="str">
        <f t="shared" si="0"/>
        <v>06209965</v>
      </c>
      <c r="B77" s="311" t="str">
        <f t="shared" si="0"/>
        <v>03/07/2019</v>
      </c>
      <c r="C77" s="309" t="s">
        <v>74</v>
      </c>
      <c r="D77" s="283" t="s">
        <v>62</v>
      </c>
      <c r="E77" s="283" t="s">
        <v>43</v>
      </c>
      <c r="F77" s="283" t="s">
        <v>68</v>
      </c>
      <c r="G77" s="284">
        <v>20</v>
      </c>
      <c r="H77" s="283"/>
      <c r="I77" s="283">
        <v>0</v>
      </c>
      <c r="J77" s="284" t="s">
        <v>234</v>
      </c>
      <c r="K77" s="283">
        <v>3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06209965</v>
      </c>
      <c r="B88" s="330" t="str">
        <f>D26</f>
        <v>03/07/2019</v>
      </c>
      <c r="C88" s="284" t="s">
        <v>245</v>
      </c>
      <c r="D88" s="331" t="s">
        <v>246</v>
      </c>
      <c r="E88" s="284">
        <v>1</v>
      </c>
      <c r="F88" s="284">
        <v>1</v>
      </c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06209965</v>
      </c>
      <c r="B89" s="311" t="str">
        <f>+B$88</f>
        <v>03/07/2019</v>
      </c>
      <c r="C89" s="284" t="s">
        <v>247</v>
      </c>
      <c r="D89" s="331" t="s">
        <v>248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06209965</v>
      </c>
      <c r="B90" s="311" t="str">
        <f t="shared" si="1"/>
        <v>03/07/2019</v>
      </c>
      <c r="C90" s="284" t="s">
        <v>249</v>
      </c>
      <c r="D90" s="331" t="s">
        <v>250</v>
      </c>
      <c r="E90" s="284">
        <v>690</v>
      </c>
      <c r="F90" s="284">
        <v>850</v>
      </c>
      <c r="G90" s="284">
        <v>3280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06209965</v>
      </c>
      <c r="B91" s="311" t="str">
        <f t="shared" si="1"/>
        <v>03/07/2019</v>
      </c>
      <c r="C91" s="284" t="s">
        <v>251</v>
      </c>
      <c r="D91" s="331" t="s">
        <v>252</v>
      </c>
      <c r="E91" s="284" t="s">
        <v>253</v>
      </c>
      <c r="F91" s="284" t="s">
        <v>253</v>
      </c>
      <c r="G91" s="284" t="s">
        <v>253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06209965</v>
      </c>
      <c r="B92" s="311" t="str">
        <f t="shared" si="1"/>
        <v>03/07/2019</v>
      </c>
      <c r="C92" s="284" t="s">
        <v>254</v>
      </c>
      <c r="D92" s="331" t="s">
        <v>255</v>
      </c>
      <c r="E92" s="284" t="s">
        <v>253</v>
      </c>
      <c r="F92" s="284" t="s">
        <v>253</v>
      </c>
      <c r="G92" s="284" t="s">
        <v>253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06209965</v>
      </c>
      <c r="B93" s="311" t="str">
        <f t="shared" si="1"/>
        <v>03/07/2019</v>
      </c>
      <c r="C93" s="284" t="s">
        <v>256</v>
      </c>
      <c r="D93" s="331" t="s">
        <v>257</v>
      </c>
      <c r="E93" s="284">
        <v>150</v>
      </c>
      <c r="F93" s="284">
        <v>30</v>
      </c>
      <c r="G93" s="284">
        <v>50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06209965</v>
      </c>
      <c r="B94" s="311" t="str">
        <f t="shared" si="1"/>
        <v>03/07/2019</v>
      </c>
      <c r="C94" s="284" t="s">
        <v>258</v>
      </c>
      <c r="D94" s="331" t="s">
        <v>259</v>
      </c>
      <c r="E94" s="284">
        <v>40</v>
      </c>
      <c r="F94" s="284">
        <v>50</v>
      </c>
      <c r="G94" s="284">
        <v>330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06209965</v>
      </c>
      <c r="B95" s="311" t="str">
        <f t="shared" si="1"/>
        <v>03/07/2019</v>
      </c>
      <c r="C95" s="284" t="s">
        <v>260</v>
      </c>
      <c r="D95" s="331" t="s">
        <v>261</v>
      </c>
      <c r="E95" s="284"/>
      <c r="F95" s="284">
        <v>2</v>
      </c>
      <c r="G95" s="284">
        <v>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06209965</v>
      </c>
      <c r="B96" s="311" t="str">
        <f t="shared" si="1"/>
        <v>03/07/2019</v>
      </c>
      <c r="C96" s="284" t="s">
        <v>262</v>
      </c>
      <c r="D96" s="331" t="s">
        <v>263</v>
      </c>
      <c r="E96" s="284">
        <v>2030</v>
      </c>
      <c r="F96" s="284">
        <v>1340</v>
      </c>
      <c r="G96" s="284">
        <v>1000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06209965</v>
      </c>
      <c r="B97" s="311" t="str">
        <f t="shared" si="1"/>
        <v>03/07/2019</v>
      </c>
      <c r="C97" s="284"/>
      <c r="D97" s="331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06209965</v>
      </c>
      <c r="B98" s="311" t="str">
        <f t="shared" si="1"/>
        <v>03/07/2019</v>
      </c>
      <c r="C98" s="284"/>
      <c r="D98" s="331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06209965</v>
      </c>
      <c r="B99" s="311" t="str">
        <f t="shared" si="1"/>
        <v>03/07/2019</v>
      </c>
      <c r="C99" s="284"/>
      <c r="D99" s="331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06209965</v>
      </c>
      <c r="B100" s="311" t="str">
        <f t="shared" si="1"/>
        <v>03/07/2019</v>
      </c>
      <c r="C100" s="284"/>
      <c r="D100" s="331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06209965</v>
      </c>
      <c r="B101" s="311" t="str">
        <f t="shared" si="1"/>
        <v>03/07/2019</v>
      </c>
      <c r="C101" s="284"/>
      <c r="D101" s="331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06209965</v>
      </c>
      <c r="B102" s="311" t="str">
        <f t="shared" si="1"/>
        <v>03/07/2019</v>
      </c>
      <c r="C102" s="284"/>
      <c r="D102" s="331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06209965</v>
      </c>
      <c r="B103" s="311" t="str">
        <f t="shared" si="1"/>
        <v>03/07/2019</v>
      </c>
      <c r="C103" s="284"/>
      <c r="D103" s="331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06209965</v>
      </c>
      <c r="B104" s="311" t="str">
        <f t="shared" si="1"/>
        <v>03/07/2019</v>
      </c>
      <c r="C104" s="284"/>
      <c r="D104" s="331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06209965</v>
      </c>
      <c r="B105" s="311" t="str">
        <f t="shared" si="1"/>
        <v>03/07/2019</v>
      </c>
      <c r="C105" s="284"/>
      <c r="D105" s="331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06209965</v>
      </c>
      <c r="B106" s="311" t="str">
        <f t="shared" si="1"/>
        <v>03/07/2019</v>
      </c>
      <c r="C106" s="284"/>
      <c r="D106" s="331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06209965</v>
      </c>
      <c r="B107" s="311" t="str">
        <f t="shared" si="1"/>
        <v>03/07/2019</v>
      </c>
      <c r="C107" s="284"/>
      <c r="D107" s="331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06209965</v>
      </c>
      <c r="B108" s="311" t="str">
        <f t="shared" si="1"/>
        <v>03/07/2019</v>
      </c>
      <c r="C108" s="284"/>
      <c r="D108" s="331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06209965</v>
      </c>
      <c r="B109" s="311" t="str">
        <f t="shared" si="1"/>
        <v>03/07/2019</v>
      </c>
      <c r="C109" s="284"/>
      <c r="D109" s="331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06209965</v>
      </c>
      <c r="B110" s="311" t="str">
        <f t="shared" si="1"/>
        <v>03/07/2019</v>
      </c>
      <c r="C110" s="284"/>
      <c r="D110" s="331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06209965</v>
      </c>
      <c r="B111" s="311" t="str">
        <f t="shared" si="1"/>
        <v>03/07/2019</v>
      </c>
      <c r="C111" s="284"/>
      <c r="D111" s="331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06209965</v>
      </c>
      <c r="B112" s="311" t="str">
        <f t="shared" si="1"/>
        <v>03/07/2019</v>
      </c>
      <c r="C112" s="284"/>
      <c r="D112" s="331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06209965</v>
      </c>
      <c r="B113" s="311" t="str">
        <f t="shared" si="1"/>
        <v>03/07/2019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06209965</v>
      </c>
      <c r="B114" s="311" t="str">
        <f t="shared" si="1"/>
        <v>03/07/2019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06209965</v>
      </c>
      <c r="B115" s="311" t="str">
        <f t="shared" si="1"/>
        <v>03/07/2019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06209965</v>
      </c>
      <c r="B116" s="311" t="str">
        <f t="shared" si="1"/>
        <v>03/07/2019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06209965</v>
      </c>
      <c r="B117" s="311" t="str">
        <f t="shared" si="1"/>
        <v>03/07/2019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06209965</v>
      </c>
      <c r="B118" s="311" t="str">
        <f t="shared" si="1"/>
        <v>03/07/2019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06209965</v>
      </c>
      <c r="B119" s="311" t="str">
        <f t="shared" si="1"/>
        <v>03/07/2019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06209965</v>
      </c>
      <c r="B120" s="311" t="str">
        <f t="shared" si="1"/>
        <v>03/07/2019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06209965</v>
      </c>
      <c r="B121" s="311" t="str">
        <f t="shared" si="1"/>
        <v>03/07/2019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06209965</v>
      </c>
      <c r="B122" s="311" t="str">
        <f t="shared" si="2"/>
        <v>03/07/2019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06209965</v>
      </c>
      <c r="B123" s="311" t="str">
        <f t="shared" si="2"/>
        <v>03/07/2019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06209965</v>
      </c>
      <c r="B124" s="311" t="str">
        <f t="shared" si="2"/>
        <v>03/07/2019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06209965</v>
      </c>
      <c r="B125" s="311" t="str">
        <f t="shared" si="2"/>
        <v>03/07/2019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06209965</v>
      </c>
      <c r="B126" s="311" t="str">
        <f t="shared" si="2"/>
        <v>03/07/2019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06209965</v>
      </c>
      <c r="B127" s="311" t="str">
        <f t="shared" si="2"/>
        <v>03/07/2019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06209965</v>
      </c>
      <c r="B128" s="311" t="str">
        <f t="shared" si="2"/>
        <v>03/07/2019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06209965</v>
      </c>
      <c r="B129" s="311" t="str">
        <f t="shared" si="2"/>
        <v>03/07/2019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06209965</v>
      </c>
      <c r="B130" s="311" t="str">
        <f t="shared" si="2"/>
        <v>03/07/2019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06209965</v>
      </c>
      <c r="B131" s="311" t="str">
        <f t="shared" si="2"/>
        <v>03/07/2019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06209965</v>
      </c>
      <c r="B132" s="311" t="str">
        <f t="shared" si="2"/>
        <v>03/07/2019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06209965</v>
      </c>
      <c r="B133" s="311" t="str">
        <f t="shared" si="2"/>
        <v>03/07/2019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06209965</v>
      </c>
      <c r="B134" s="311" t="str">
        <f t="shared" si="2"/>
        <v>03/07/2019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06209965</v>
      </c>
      <c r="B135" s="311" t="str">
        <f t="shared" si="2"/>
        <v>03/07/2019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06209965</v>
      </c>
      <c r="B136" s="311" t="str">
        <f t="shared" si="2"/>
        <v>03/07/2019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06209965</v>
      </c>
      <c r="B137" s="311" t="str">
        <f t="shared" si="2"/>
        <v>03/07/2019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06209965</v>
      </c>
      <c r="B138" s="311" t="str">
        <f t="shared" si="2"/>
        <v>03/07/2019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06209965</v>
      </c>
      <c r="B139" s="311" t="str">
        <f t="shared" si="2"/>
        <v>03/07/2019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06209965</v>
      </c>
      <c r="B140" s="311" t="str">
        <f t="shared" si="2"/>
        <v>03/07/2019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06209965</v>
      </c>
      <c r="B141" s="311" t="str">
        <f t="shared" si="2"/>
        <v>03/07/2019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06209965</v>
      </c>
      <c r="B142" s="311" t="str">
        <f t="shared" si="2"/>
        <v>03/07/2019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06209965</v>
      </c>
      <c r="B143" s="311" t="str">
        <f t="shared" si="2"/>
        <v>03/07/2019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06209965</v>
      </c>
      <c r="B144" s="311" t="str">
        <f t="shared" si="2"/>
        <v>03/07/2019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06209965</v>
      </c>
      <c r="B145" s="311" t="str">
        <f t="shared" si="2"/>
        <v>03/07/2019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06209965</v>
      </c>
      <c r="B146" s="311" t="str">
        <f t="shared" si="2"/>
        <v>03/07/2019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06209965</v>
      </c>
      <c r="B147" s="311" t="str">
        <f t="shared" si="2"/>
        <v>03/07/2019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06209965</v>
      </c>
      <c r="B148" s="311" t="str">
        <f t="shared" si="2"/>
        <v>03/07/2019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06209965</v>
      </c>
      <c r="B149" s="311" t="str">
        <f t="shared" si="2"/>
        <v>03/07/2019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06209965</v>
      </c>
      <c r="B150" s="311" t="str">
        <f t="shared" si="2"/>
        <v>03/07/2019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06209965</v>
      </c>
      <c r="B151" s="311" t="str">
        <f t="shared" si="2"/>
        <v>03/07/2019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06209965</v>
      </c>
      <c r="B152" s="311" t="str">
        <f t="shared" si="2"/>
        <v>03/07/2019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06209965</v>
      </c>
      <c r="B153" s="311" t="str">
        <f t="shared" si="2"/>
        <v>03/07/2019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06209965</v>
      </c>
      <c r="B154" s="311" t="str">
        <f t="shared" si="3"/>
        <v>03/07/2019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06209965</v>
      </c>
      <c r="B155" s="311" t="str">
        <f t="shared" si="3"/>
        <v>03/07/2019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06209965</v>
      </c>
      <c r="B156" s="311" t="str">
        <f t="shared" si="3"/>
        <v>03/07/2019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06209965</v>
      </c>
      <c r="B157" s="311" t="str">
        <f t="shared" si="3"/>
        <v>03/07/2019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06209965</v>
      </c>
      <c r="B158" s="311" t="str">
        <f t="shared" si="3"/>
        <v>03/07/2019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06209965</v>
      </c>
      <c r="B159" s="311" t="str">
        <f t="shared" si="3"/>
        <v>03/07/2019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06209965</v>
      </c>
      <c r="B160" s="311" t="str">
        <f t="shared" si="3"/>
        <v>03/07/2019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06209965</v>
      </c>
      <c r="B161" s="311" t="str">
        <f t="shared" si="3"/>
        <v>03/07/2019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06209965</v>
      </c>
      <c r="B162" s="311" t="str">
        <f t="shared" si="3"/>
        <v>03/07/2019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06209965</v>
      </c>
      <c r="B163" s="311" t="str">
        <f t="shared" si="3"/>
        <v>03/07/2019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06209965</v>
      </c>
      <c r="B164" s="311" t="str">
        <f t="shared" si="3"/>
        <v>03/07/2019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06209965</v>
      </c>
      <c r="B165" s="311" t="str">
        <f t="shared" si="3"/>
        <v>03/07/2019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06209965</v>
      </c>
      <c r="B166" s="311" t="str">
        <f t="shared" si="3"/>
        <v>03/07/2019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06209965</v>
      </c>
      <c r="B167" s="311" t="str">
        <f t="shared" si="3"/>
        <v>03/07/2019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06209965</v>
      </c>
      <c r="B168" s="311" t="str">
        <f t="shared" si="3"/>
        <v>03/07/2019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06209965</v>
      </c>
      <c r="B169" s="311" t="str">
        <f t="shared" si="3"/>
        <v>03/07/2019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06209965</v>
      </c>
      <c r="B170" s="311" t="str">
        <f t="shared" si="3"/>
        <v>03/07/2019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06209965</v>
      </c>
      <c r="B171" s="311" t="str">
        <f t="shared" si="3"/>
        <v>03/07/2019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06209965</v>
      </c>
      <c r="B172" s="311" t="str">
        <f t="shared" si="3"/>
        <v>03/07/2019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06209965</v>
      </c>
      <c r="B173" s="311" t="str">
        <f t="shared" si="3"/>
        <v>03/07/2019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06209965</v>
      </c>
      <c r="B174" s="311" t="str">
        <f t="shared" si="3"/>
        <v>03/07/2019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06209965</v>
      </c>
      <c r="B175" s="311" t="str">
        <f t="shared" si="3"/>
        <v>03/07/2019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06209965</v>
      </c>
      <c r="B176" s="311" t="str">
        <f t="shared" si="3"/>
        <v>03/07/2019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06209965</v>
      </c>
      <c r="B177" s="311" t="str">
        <f t="shared" si="3"/>
        <v>03/07/2019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06209965</v>
      </c>
      <c r="B178" s="311" t="str">
        <f t="shared" si="3"/>
        <v>03/07/2019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06209965</v>
      </c>
      <c r="B179" s="311" t="str">
        <f t="shared" si="3"/>
        <v>03/07/2019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06209965</v>
      </c>
      <c r="B180" s="311" t="str">
        <f t="shared" si="3"/>
        <v>03/07/2019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06209965</v>
      </c>
      <c r="B181" s="311" t="str">
        <f t="shared" si="3"/>
        <v>03/07/2019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06209965</v>
      </c>
      <c r="B182" s="311" t="str">
        <f t="shared" si="3"/>
        <v>03/07/2019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06209965</v>
      </c>
      <c r="B183" s="311" t="str">
        <f t="shared" si="3"/>
        <v>03/07/2019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06209965</v>
      </c>
      <c r="B184" s="311" t="str">
        <f t="shared" si="3"/>
        <v>03/07/2019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06209965</v>
      </c>
      <c r="B185" s="311" t="str">
        <f t="shared" si="3"/>
        <v>03/07/2019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06209965</v>
      </c>
      <c r="B186" s="311" t="str">
        <f t="shared" si="4"/>
        <v>03/07/2019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06209965</v>
      </c>
      <c r="B187" s="311" t="str">
        <f t="shared" si="4"/>
        <v>03/07/2019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06209965</v>
      </c>
      <c r="B188" s="311" t="str">
        <f t="shared" si="4"/>
        <v>03/07/2019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06209965</v>
      </c>
      <c r="B189" s="311" t="str">
        <f t="shared" si="4"/>
        <v>03/07/2019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06209965</v>
      </c>
      <c r="B190" s="311" t="str">
        <f t="shared" si="4"/>
        <v>03/07/2019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06209965</v>
      </c>
      <c r="B191" s="311" t="str">
        <f t="shared" si="4"/>
        <v>03/07/2019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06209965</v>
      </c>
      <c r="B192" s="311" t="str">
        <f t="shared" si="4"/>
        <v>03/07/2019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06209965</v>
      </c>
      <c r="B193" s="311" t="str">
        <f t="shared" si="4"/>
        <v>03/07/2019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06209965</v>
      </c>
      <c r="B194" s="311" t="str">
        <f t="shared" si="4"/>
        <v>03/07/2019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06209965</v>
      </c>
      <c r="B195" s="311" t="str">
        <f t="shared" si="4"/>
        <v>03/07/2019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06209965</v>
      </c>
      <c r="B196" s="311" t="str">
        <f t="shared" si="4"/>
        <v>03/07/2019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06209965</v>
      </c>
      <c r="B197" s="311" t="str">
        <f t="shared" si="4"/>
        <v>03/07/2019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06209965</v>
      </c>
      <c r="B198" s="311" t="str">
        <f t="shared" si="4"/>
        <v>03/07/2019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06209965</v>
      </c>
      <c r="B199" s="311" t="str">
        <f t="shared" si="4"/>
        <v>03/07/2019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06209965</v>
      </c>
      <c r="B200" s="311" t="str">
        <f t="shared" si="4"/>
        <v>03/07/2019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06209965</v>
      </c>
      <c r="B201" s="311" t="str">
        <f t="shared" si="4"/>
        <v>03/07/2019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06209965</v>
      </c>
      <c r="B202" s="311" t="str">
        <f t="shared" si="4"/>
        <v>03/07/2019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06209965</v>
      </c>
      <c r="B203" s="311" t="str">
        <f t="shared" si="4"/>
        <v>03/07/2019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06209965</v>
      </c>
      <c r="B204" s="311" t="str">
        <f t="shared" si="4"/>
        <v>03/07/2019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06209965</v>
      </c>
      <c r="B205" s="311" t="str">
        <f t="shared" si="4"/>
        <v>03/07/2019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06209965</v>
      </c>
      <c r="B206" s="311" t="str">
        <f t="shared" si="4"/>
        <v>03/07/2019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06209965</v>
      </c>
      <c r="B207" s="311" t="str">
        <f t="shared" si="4"/>
        <v>03/07/2019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06209965</v>
      </c>
      <c r="B208" s="311" t="str">
        <f t="shared" si="4"/>
        <v>03/07/2019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06209965</v>
      </c>
      <c r="B209" s="311" t="str">
        <f t="shared" si="4"/>
        <v>03/07/2019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06209965</v>
      </c>
      <c r="B210" s="311" t="str">
        <f t="shared" si="4"/>
        <v>03/07/2019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06209965</v>
      </c>
      <c r="B211" s="311" t="str">
        <f t="shared" si="4"/>
        <v>03/07/2019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06209965</v>
      </c>
      <c r="B212" s="311" t="str">
        <f t="shared" si="4"/>
        <v>03/07/2019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06209965</v>
      </c>
      <c r="B213" s="311" t="str">
        <f t="shared" si="4"/>
        <v>03/07/2019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06209965</v>
      </c>
      <c r="B214" s="311" t="str">
        <f t="shared" si="4"/>
        <v>03/07/2019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06209965</v>
      </c>
      <c r="B215" s="311" t="str">
        <f t="shared" si="4"/>
        <v>03/07/2019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06209965</v>
      </c>
      <c r="B216" s="311" t="str">
        <f t="shared" si="4"/>
        <v>03/07/2019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06209965</v>
      </c>
      <c r="B217" s="311" t="str">
        <f t="shared" si="4"/>
        <v>03/07/2019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06209965</v>
      </c>
      <c r="B218" s="311" t="str">
        <f t="shared" si="5"/>
        <v>03/07/2019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06209965</v>
      </c>
      <c r="B219" s="311" t="str">
        <f t="shared" si="5"/>
        <v>03/07/2019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06209965</v>
      </c>
      <c r="B220" s="311" t="str">
        <f t="shared" si="5"/>
        <v>03/07/2019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06209965</v>
      </c>
      <c r="B221" s="311" t="str">
        <f t="shared" si="5"/>
        <v>03/07/2019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06209965</v>
      </c>
      <c r="B222" s="311" t="str">
        <f t="shared" si="5"/>
        <v>03/07/2019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06209965</v>
      </c>
      <c r="B223" s="311" t="str">
        <f t="shared" si="5"/>
        <v>03/07/2019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06209965</v>
      </c>
      <c r="B224" s="311" t="str">
        <f t="shared" si="5"/>
        <v>03/07/2019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06209965</v>
      </c>
      <c r="B225" s="311" t="str">
        <f t="shared" si="5"/>
        <v>03/07/2019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06209965</v>
      </c>
      <c r="B226" s="311" t="str">
        <f t="shared" si="5"/>
        <v>03/07/2019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06209965</v>
      </c>
      <c r="B227" s="311" t="str">
        <f t="shared" si="5"/>
        <v>03/07/2019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06209965</v>
      </c>
      <c r="B228" s="311" t="str">
        <f t="shared" si="5"/>
        <v>03/07/2019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06209965</v>
      </c>
      <c r="B229" s="311" t="str">
        <f t="shared" si="5"/>
        <v>03/07/2019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06209965</v>
      </c>
      <c r="B230" s="311" t="str">
        <f t="shared" si="5"/>
        <v>03/07/2019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06209965</v>
      </c>
      <c r="B231" s="311" t="str">
        <f t="shared" si="5"/>
        <v>03/07/2019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06209965</v>
      </c>
      <c r="B232" s="311" t="str">
        <f t="shared" si="5"/>
        <v>03/07/2019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06209965</v>
      </c>
      <c r="B233" s="311" t="str">
        <f t="shared" si="5"/>
        <v>03/07/2019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06209965</v>
      </c>
      <c r="B234" s="311" t="str">
        <f t="shared" si="5"/>
        <v>03/07/2019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06209965</v>
      </c>
      <c r="B235" s="311" t="str">
        <f t="shared" si="5"/>
        <v>03/07/2019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06209965</v>
      </c>
      <c r="B236" s="311" t="str">
        <f t="shared" si="5"/>
        <v>03/07/2019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06209965</v>
      </c>
      <c r="B237" s="311" t="str">
        <f t="shared" si="5"/>
        <v>03/07/2019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06209965</v>
      </c>
      <c r="B238" s="311" t="str">
        <f t="shared" si="5"/>
        <v>03/07/2019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06209965</v>
      </c>
      <c r="B239" s="311" t="str">
        <f t="shared" si="5"/>
        <v>03/07/2019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06209965</v>
      </c>
      <c r="B240" s="311" t="str">
        <f t="shared" si="5"/>
        <v>03/07/2019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06209965</v>
      </c>
      <c r="B241" s="311" t="str">
        <f t="shared" si="5"/>
        <v>03/07/2019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06209965</v>
      </c>
      <c r="B242" s="311" t="str">
        <f t="shared" si="5"/>
        <v>03/07/2019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06209965</v>
      </c>
      <c r="B243" s="311" t="str">
        <f t="shared" si="5"/>
        <v>03/07/2019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2020-03-13T09:20:23Z</dcterms:created>
  <dcterms:modified xsi:type="dcterms:W3CDTF">2020-03-13T09:20:24Z</dcterms:modified>
  <cp:category/>
  <cp:version/>
  <cp:contentType/>
  <cp:contentStatus/>
</cp:coreProperties>
</file>