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<sst xmlns="http://schemas.openxmlformats.org/spreadsheetml/2006/main" count="946" uniqueCount="310">
  <si>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</si>
  <si>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</si>
  <si>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</si>
  <si>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</si>
  <si>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</si>
  <si>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</si>
  <si>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</si>
  <si>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</si>
  <si>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</si>
  <si>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</si>
  <si>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</si>
  <si>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</si>
  <si>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</si>
  <si>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</si>
  <si>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</si>
  <si>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</si>
  <si>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</si>
  <si>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</si>
  <si>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</si>
  <si>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</si>
  <si>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</si>
  <si>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</si>
  <si>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</si>
  <si>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</si>
  <si>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</si>
  <si>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</si>
  <si>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</si>
  <si>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</si>
  <si>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</si>
  <si>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</si>
  <si>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</si>
  <si>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</si>
  <si>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</si>
  <si>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</si>
  <si>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</si>
  <si>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</si>
  <si>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</si>
  <si>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</si>
  <si>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</si>
  <si>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</si>
  <si>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</si>
  <si>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</si>
  <si>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</si>
  <si>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</si>
  <si>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</si>
  <si>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</si>
  <si>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</si>
  <si>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</si>
  <si>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</si>
  <si>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</si>
  <si>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</si>
  <si>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</si>
  <si>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</si>
  <si>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</si>
  <si>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</si>
  <si>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06580001</t>
  </si>
  <si>
    <t>ROMANE</t>
  </si>
  <si>
    <t>ROMANE A MIRABEL-ET-BALCONS</t>
  </si>
  <si>
    <t>MIRABEL ET BLACONS</t>
  </si>
  <si>
    <t>Réseau de contrôle opérationnel</t>
  </si>
  <si>
    <t>facultatif #</t>
  </si>
  <si>
    <t>CODE_OPERATION</t>
  </si>
  <si>
    <t>TYPO_NATIONALE</t>
  </si>
  <si>
    <t>05/07/2018</t>
  </si>
  <si>
    <t>38984189100036</t>
  </si>
  <si>
    <t>SAGE Environnement</t>
  </si>
  <si>
    <t>TP7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</si>
  <si>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</si>
  <si>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</si>
  <si>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</si>
  <si>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</si>
  <si>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</si>
  <si>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</si>
  <si>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</si>
  <si>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</si>
  <si>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</si>
  <si>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</si>
  <si>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</si>
  <si>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</si>
  <si>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</si>
  <si>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</si>
  <si>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</si>
  <si>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</si>
  <si>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</si>
  <si>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</si>
  <si>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</si>
  <si>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</si>
  <si>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</si>
  <si>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</si>
  <si>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</si>
  <si>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</si>
  <si>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</si>
  <si>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</si>
  <si>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</si>
  <si>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</si>
  <si>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</si>
  <si>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</si>
  <si>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</si>
  <si>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</si>
  <si>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</si>
  <si>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</si>
  <si>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</si>
  <si>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</si>
  <si>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</si>
  <si>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</si>
  <si>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</si>
  <si>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</si>
  <si>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</si>
  <si>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</si>
  <si>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</si>
  <si>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</si>
  <si>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</si>
  <si>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</si>
  <si>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</si>
  <si>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</si>
  <si>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</si>
  <si>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</si>
  <si>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</si>
  <si>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</si>
  <si>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</si>
  <si>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</si>
  <si>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</si>
  <si>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</si>
  <si>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</si>
  <si>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</si>
  <si>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</si>
  <si>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</si>
  <si>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</si>
  <si>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</si>
  <si>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</si>
  <si>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</si>
  <si>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</si>
  <si>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</si>
  <si>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</si>
  <si>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</si>
  <si>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</si>
  <si>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</si>
  <si>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</si>
  <si>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</si>
  <si>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</si>
  <si>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</si>
  <si>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</si>
  <si>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</si>
  <si>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</si>
  <si>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</si>
  <si>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</si>
  <si>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</si>
  <si>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</si>
  <si>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</si>
  <si>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</si>
  <si>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</si>
  <si>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</si>
  <si>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</si>
  <si>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</si>
  <si>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</si>
  <si>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</si>
  <si>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</si>
  <si>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</si>
  <si>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</si>
  <si>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</si>
  <si>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</si>
  <si>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</si>
  <si>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</si>
  <si>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</si>
  <si>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</si>
  <si>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</si>
  <si>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</si>
  <si>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</si>
  <si>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</si>
  <si>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</si>
  <si>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Cheumatopsyche</t>
  </si>
  <si>
    <t>221</t>
  </si>
  <si>
    <t>Hydropsyche</t>
  </si>
  <si>
    <t>212</t>
  </si>
  <si>
    <t>Rhyacophila</t>
  </si>
  <si>
    <t>183</t>
  </si>
  <si>
    <t>Baetidae</t>
  </si>
  <si>
    <t>363</t>
  </si>
  <si>
    <t>Baetis</t>
  </si>
  <si>
    <t>364</t>
  </si>
  <si>
    <t>Centroptilum</t>
  </si>
  <si>
    <t>383</t>
  </si>
  <si>
    <t>Procloeon</t>
  </si>
  <si>
    <t>390</t>
  </si>
  <si>
    <t>Heptageniidae</t>
  </si>
  <si>
    <t>399</t>
  </si>
  <si>
    <t>Ecdyonurus</t>
  </si>
  <si>
    <t>421</t>
  </si>
  <si>
    <t>Leptophlebiidae</t>
  </si>
  <si>
    <t>473</t>
  </si>
  <si>
    <t>Habrophlebia</t>
  </si>
  <si>
    <t>491</t>
  </si>
  <si>
    <t>Veliidae</t>
  </si>
  <si>
    <t>743</t>
  </si>
  <si>
    <t>Dryops</t>
  </si>
  <si>
    <t>613</t>
  </si>
  <si>
    <t>sF. Colymbetinae</t>
  </si>
  <si>
    <t>2395</t>
  </si>
  <si>
    <t>sF. Hydroporinae</t>
  </si>
  <si>
    <t>2393</t>
  </si>
  <si>
    <t>Anthomyidae</t>
  </si>
  <si>
    <t>847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</si>
  <si>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</si>
  <si>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</si>
  <si>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</si>
  <si>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</si>
  <si>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</si>
  <si>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</si>
  <si>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</si>
  <si>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</si>
  <si>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</si>
  <si>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</si>
  <si>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</si>
  <si>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</si>
  <si>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</si>
  <si>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</si>
  <si>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Asellidae</t>
  </si>
  <si>
    <t>880</t>
  </si>
  <si>
    <t>Gammarus</t>
  </si>
  <si>
    <t>892</t>
  </si>
  <si>
    <t>Sphaeriidae</t>
  </si>
  <si>
    <t>1042</t>
  </si>
  <si>
    <t>Potamopyrgus</t>
  </si>
  <si>
    <t>978</t>
  </si>
  <si>
    <t>Erpobdellidae</t>
  </si>
  <si>
    <t>928</t>
  </si>
  <si>
    <t>OLIGOCHAETA</t>
  </si>
  <si>
    <t>933</t>
  </si>
  <si>
    <t>HYDROZOA</t>
  </si>
  <si>
    <t>3168</t>
  </si>
  <si>
    <t>présence</t>
  </si>
  <si>
    <t>18690155900069</t>
  </si>
  <si>
    <t>AERMC</t>
  </si>
  <si>
    <t>ROMIR_2018-07-05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</si>
  <si>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</si>
  <si>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</si>
  <si>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</si>
  <si>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</si>
  <si>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</si>
  <si>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</si>
  <si>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</si>
  <si>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</si>
  <si>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</si>
  <si>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</si>
  <si>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</si>
  <si>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</si>
  <si>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</si>
  <si>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</si>
  <si>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</si>
  <si>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</si>
  <si>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</si>
  <si>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</si>
  <si>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</si>
  <si>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</si>
  <si>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</si>
  <si>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</si>
  <si>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</si>
  <si>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</si>
  <si>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</si>
  <si>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</si>
  <si>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</si>
  <si>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</si>
  <si>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</si>
  <si>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</si>
  <si>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</si>
  <si>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</si>
  <si>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</si>
  <si>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</si>
  <si>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</si>
  <si>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</si>
  <si>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</si>
  <si>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</si>
  <si>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</si>
  <si>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</si>
  <si>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</si>
  <si>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</si>
  <si>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</si>
  <si>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</si>
  <si>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</si>
  <si>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</si>
  <si>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</si>
  <si>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</si>
  <si>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</si>
  <si>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</si>
  <si>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</si>
  <si>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</si>
  <si>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</si>
  <si>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</si>
  <si>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</si>
  <si>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</si>
  <si>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</si>
  <si>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</si>
  <si>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</si>
  <si>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</si>
  <si>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</si>
  <si>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P7, P9, P11</t>
  </si>
  <si>
    <t>P6, P8, P10,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</si>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</sst>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6BC2-24F0-487A-82C1-55A092D01E2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234</v>
      </c>
      <c r="B1" s="154"/>
      <c r="C1" s="155"/>
      <c r="D1" s="155"/>
      <c r="E1" s="155"/>
      <c r="F1" s="155"/>
      <c r="G1" s="155"/>
      <c r="H1" s="155"/>
      <c r="I1" s="156" t="s">
        <v>235</v>
      </c>
      <c r="J1" s="157" t="s">
        <v>234</v>
      </c>
      <c r="K1" s="158"/>
      <c r="L1" s="155"/>
      <c r="M1" s="155"/>
      <c r="N1" s="155"/>
      <c r="O1" s="155"/>
      <c r="P1" s="159"/>
      <c r="Q1" s="160"/>
      <c r="R1" s="156" t="s">
        <v>236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237</v>
      </c>
      <c r="D5" s="171" t="s">
        <v>21</v>
      </c>
      <c r="E5" s="170" t="s">
        <v>238</v>
      </c>
      <c r="F5" s="172" t="s">
        <v>239</v>
      </c>
      <c r="G5" s="170" t="s">
        <v>240</v>
      </c>
      <c r="H5" s="172" t="s">
        <v>241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6580001</v>
      </c>
      <c r="B6" s="179" t="s">
        <v>56</v>
      </c>
      <c r="C6" s="179" t="s">
        <v>57</v>
      </c>
      <c r="D6" s="180" t="s">
        <v>63</v>
      </c>
      <c r="E6" s="179">
        <v>865921.8635470859</v>
      </c>
      <c r="F6" s="179">
        <v>6404553.560543891</v>
      </c>
      <c r="G6" s="179">
        <v>865904.4421457475</v>
      </c>
      <c r="H6" s="181">
        <v>6404481.651870617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242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242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243</v>
      </c>
      <c r="F10" s="205"/>
      <c r="G10" s="206"/>
      <c r="H10" s="168"/>
      <c r="I10" s="168"/>
      <c r="J10" s="200" t="s">
        <v>244</v>
      </c>
      <c r="K10" s="201" t="s">
        <v>245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246</v>
      </c>
      <c r="C12" s="211">
        <v>3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247</v>
      </c>
      <c r="C13" s="214">
        <v>70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248</v>
      </c>
      <c r="C14" s="214">
        <v>2.625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249</v>
      </c>
      <c r="C15" s="219">
        <f>C13*C14</f>
        <v>183.75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250</v>
      </c>
      <c r="C16" s="228">
        <f>+C15*0.05</f>
        <v>9.1875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251</v>
      </c>
      <c r="K18" s="234" t="s">
        <v>83</v>
      </c>
      <c r="L18" s="235" t="s">
        <v>116</v>
      </c>
      <c r="M18" s="235" t="s">
        <v>244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86</v>
      </c>
      <c r="L19" s="231" t="s">
        <v>129</v>
      </c>
      <c r="M19" s="231" t="s">
        <v>146</v>
      </c>
      <c r="N19" s="238">
        <v>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100</v>
      </c>
      <c r="L20" s="231" t="s">
        <v>129</v>
      </c>
      <c r="M20" s="231" t="s">
        <v>146</v>
      </c>
      <c r="N20" s="238">
        <v>10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102</v>
      </c>
      <c r="L21" s="231" t="s">
        <v>124</v>
      </c>
      <c r="M21" s="231" t="s">
        <v>146</v>
      </c>
      <c r="N21" s="238">
        <v>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108</v>
      </c>
      <c r="L22" s="231" t="s">
        <v>124</v>
      </c>
      <c r="M22" s="231" t="s">
        <v>146</v>
      </c>
      <c r="N22" s="238">
        <v>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252</v>
      </c>
      <c r="D23" s="197"/>
      <c r="E23" s="197"/>
      <c r="F23" s="244"/>
      <c r="J23" s="240" t="s">
        <v>150</v>
      </c>
      <c r="K23" s="231" t="s">
        <v>97</v>
      </c>
      <c r="L23" s="231" t="s">
        <v>129</v>
      </c>
      <c r="M23" s="231" t="s">
        <v>151</v>
      </c>
      <c r="N23" s="238">
        <v>10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97</v>
      </c>
      <c r="L24" s="231" t="s">
        <v>124</v>
      </c>
      <c r="M24" s="231" t="s">
        <v>151</v>
      </c>
      <c r="N24" s="238">
        <v>10</v>
      </c>
      <c r="O24" s="238"/>
      <c r="P24" s="238"/>
      <c r="Q24" s="238"/>
      <c r="R24" s="239"/>
      <c r="S24" s="159"/>
    </row>
    <row r="25" spans="1:19" ht="14.25" customHeight="1">
      <c r="A25" s="245" t="s">
        <v>253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97</v>
      </c>
      <c r="L25" s="231" t="s">
        <v>129</v>
      </c>
      <c r="M25" s="231" t="s">
        <v>151</v>
      </c>
      <c r="N25" s="238">
        <v>10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254</v>
      </c>
      <c r="D26" s="201"/>
      <c r="E26" s="201"/>
      <c r="F26" s="247"/>
      <c r="J26" s="240" t="s">
        <v>154</v>
      </c>
      <c r="K26" s="231" t="s">
        <v>97</v>
      </c>
      <c r="L26" s="231" t="s">
        <v>124</v>
      </c>
      <c r="M26" s="231" t="s">
        <v>151</v>
      </c>
      <c r="N26" s="238">
        <v>5</v>
      </c>
      <c r="O26" s="238"/>
      <c r="P26" s="238"/>
      <c r="Q26" s="238"/>
      <c r="R26" s="239"/>
      <c r="S26" s="159"/>
    </row>
    <row r="27" spans="1:19" ht="14.25" customHeight="1">
      <c r="A27" s="245" t="s">
        <v>238</v>
      </c>
      <c r="B27" s="246"/>
      <c r="C27" s="188" t="s">
        <v>255</v>
      </c>
      <c r="D27" s="188"/>
      <c r="E27" s="188"/>
      <c r="F27" s="247"/>
      <c r="J27" s="240" t="s">
        <v>155</v>
      </c>
      <c r="K27" s="231" t="s">
        <v>97</v>
      </c>
      <c r="L27" s="231" t="s">
        <v>129</v>
      </c>
      <c r="M27" s="231" t="s">
        <v>156</v>
      </c>
      <c r="N27" s="238">
        <v>15</v>
      </c>
      <c r="O27" s="238"/>
      <c r="P27" s="238"/>
      <c r="Q27" s="238"/>
      <c r="R27" s="239"/>
      <c r="S27" s="159"/>
    </row>
    <row r="28" spans="1:19" ht="14.25" customHeight="1">
      <c r="A28" s="245" t="s">
        <v>239</v>
      </c>
      <c r="B28" s="246"/>
      <c r="C28" s="188" t="s">
        <v>256</v>
      </c>
      <c r="D28" s="188"/>
      <c r="E28" s="188"/>
      <c r="F28" s="247"/>
      <c r="J28" s="240" t="s">
        <v>157</v>
      </c>
      <c r="K28" s="231" t="s">
        <v>97</v>
      </c>
      <c r="L28" s="231" t="s">
        <v>124</v>
      </c>
      <c r="M28" s="231" t="s">
        <v>156</v>
      </c>
      <c r="N28" s="238">
        <v>5</v>
      </c>
      <c r="O28" s="238"/>
      <c r="P28" s="238"/>
      <c r="Q28" s="238"/>
      <c r="R28" s="239"/>
      <c r="S28" s="159"/>
    </row>
    <row r="29" spans="1:18" ht="14.25" customHeight="1">
      <c r="A29" s="245" t="s">
        <v>240</v>
      </c>
      <c r="B29" s="246"/>
      <c r="C29" s="188" t="s">
        <v>257</v>
      </c>
      <c r="D29" s="188"/>
      <c r="E29" s="188"/>
      <c r="F29" s="247"/>
      <c r="J29" s="240" t="s">
        <v>158</v>
      </c>
      <c r="K29" s="231" t="s">
        <v>97</v>
      </c>
      <c r="L29" s="231" t="s">
        <v>129</v>
      </c>
      <c r="M29" s="231" t="s">
        <v>156</v>
      </c>
      <c r="N29" s="238">
        <v>10</v>
      </c>
      <c r="O29" s="238"/>
      <c r="P29" s="238"/>
      <c r="Q29" s="238"/>
      <c r="R29" s="239"/>
    </row>
    <row r="30" spans="1:18" ht="14.25" customHeight="1">
      <c r="A30" s="245" t="s">
        <v>241</v>
      </c>
      <c r="B30" s="246"/>
      <c r="C30" s="188" t="s">
        <v>258</v>
      </c>
      <c r="D30" s="188"/>
      <c r="E30" s="188"/>
      <c r="F30" s="247"/>
      <c r="J30" s="248" t="s">
        <v>159</v>
      </c>
      <c r="K30" s="249" t="s">
        <v>97</v>
      </c>
      <c r="L30" s="249" t="s">
        <v>124</v>
      </c>
      <c r="M30" s="249" t="s">
        <v>156</v>
      </c>
      <c r="N30" s="250">
        <v>5</v>
      </c>
      <c r="O30" s="250"/>
      <c r="P30" s="250"/>
      <c r="Q30" s="250"/>
      <c r="R30" s="251"/>
    </row>
    <row r="31" spans="1:6" ht="14.25" customHeight="1">
      <c r="A31" s="245" t="s">
        <v>246</v>
      </c>
      <c r="B31" s="246"/>
      <c r="C31" s="188" t="s">
        <v>259</v>
      </c>
      <c r="D31" s="188"/>
      <c r="F31" s="247"/>
    </row>
    <row r="32" spans="1:14" ht="14.25" customHeight="1">
      <c r="A32" s="245" t="s">
        <v>247</v>
      </c>
      <c r="B32" s="246"/>
      <c r="C32" s="188" t="s">
        <v>260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248</v>
      </c>
      <c r="B33" s="252"/>
      <c r="C33" s="188" t="s">
        <v>261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249</v>
      </c>
      <c r="B34" s="252"/>
      <c r="C34" s="188" t="s">
        <v>262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250</v>
      </c>
      <c r="B35" s="252"/>
      <c r="C35" s="201" t="s">
        <v>263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264</v>
      </c>
      <c r="B36" s="252"/>
      <c r="C36" s="201" t="s">
        <v>265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266</v>
      </c>
      <c r="B37" s="262"/>
      <c r="C37" s="222" t="s">
        <v>267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234</v>
      </c>
      <c r="B41" s="158"/>
      <c r="C41" s="155"/>
      <c r="D41" s="155"/>
      <c r="E41" s="155"/>
      <c r="F41" s="155"/>
      <c r="G41" s="156" t="s">
        <v>268</v>
      </c>
      <c r="H41" s="157" t="s">
        <v>234</v>
      </c>
      <c r="I41" s="158"/>
      <c r="J41" s="155"/>
      <c r="K41" s="155"/>
      <c r="L41" s="155"/>
      <c r="M41" s="155"/>
      <c r="Q41" s="156" t="s">
        <v>269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270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271</v>
      </c>
      <c r="B47" s="277"/>
      <c r="C47" s="277"/>
      <c r="D47" s="277"/>
      <c r="E47" s="277"/>
      <c r="F47" s="277"/>
      <c r="G47" s="278"/>
      <c r="H47" s="279" t="s">
        <v>272</v>
      </c>
      <c r="I47" s="280" t="s">
        <v>273</v>
      </c>
      <c r="J47" s="281"/>
      <c r="K47" s="280" t="s">
        <v>274</v>
      </c>
      <c r="L47" s="281"/>
      <c r="M47" s="280" t="s">
        <v>275</v>
      </c>
      <c r="N47" s="281"/>
      <c r="O47" s="280" t="s">
        <v>276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277</v>
      </c>
      <c r="B49" s="289" t="s">
        <v>278</v>
      </c>
      <c r="C49" s="290" t="s">
        <v>84</v>
      </c>
      <c r="D49" s="291" t="s">
        <v>279</v>
      </c>
      <c r="E49" s="292" t="s">
        <v>280</v>
      </c>
      <c r="F49" s="292" t="s">
        <v>281</v>
      </c>
      <c r="G49" s="292" t="s">
        <v>282</v>
      </c>
      <c r="H49" s="293"/>
      <c r="I49" s="288" t="s">
        <v>283</v>
      </c>
      <c r="J49" s="288" t="s">
        <v>284</v>
      </c>
      <c r="K49" s="294" t="s">
        <v>283</v>
      </c>
      <c r="L49" s="295" t="s">
        <v>284</v>
      </c>
      <c r="M49" s="294" t="s">
        <v>283</v>
      </c>
      <c r="N49" s="295" t="s">
        <v>284</v>
      </c>
      <c r="O49" s="294" t="s">
        <v>283</v>
      </c>
      <c r="P49" s="295" t="s">
        <v>284</v>
      </c>
      <c r="Q49" s="296" t="s">
        <v>285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286</v>
      </c>
      <c r="B51" s="307" t="s">
        <v>286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/>
      <c r="K51" s="312"/>
      <c r="L51" s="313"/>
      <c r="M51" s="312" t="s">
        <v>145</v>
      </c>
      <c r="N51" s="313">
        <v>2</v>
      </c>
      <c r="O51" s="312"/>
      <c r="P51" s="313">
        <v>1</v>
      </c>
      <c r="Q51" s="311">
        <v>1</v>
      </c>
    </row>
    <row r="52" spans="1:17" ht="12.75">
      <c r="A52" s="314" t="s">
        <v>287</v>
      </c>
      <c r="B52" s="315" t="s">
        <v>288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289</v>
      </c>
      <c r="B53" s="315" t="s">
        <v>290</v>
      </c>
      <c r="C53" s="316" t="s">
        <v>92</v>
      </c>
      <c r="D53" s="317">
        <v>9</v>
      </c>
      <c r="E53" s="317"/>
      <c r="F53" s="318" t="s">
        <v>93</v>
      </c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291</v>
      </c>
      <c r="B54" s="315" t="s">
        <v>292</v>
      </c>
      <c r="C54" s="322" t="s">
        <v>95</v>
      </c>
      <c r="D54" s="317">
        <v>8</v>
      </c>
      <c r="E54" s="317"/>
      <c r="F54" s="318"/>
      <c r="G54" s="319"/>
      <c r="H54" s="302"/>
      <c r="I54" s="319"/>
      <c r="J54" s="319"/>
      <c r="K54" s="320"/>
      <c r="L54" s="321"/>
      <c r="M54" s="320"/>
      <c r="N54" s="321"/>
      <c r="O54" s="320"/>
      <c r="P54" s="321"/>
      <c r="Q54" s="319">
        <v>0</v>
      </c>
    </row>
    <row r="55" spans="1:17" ht="33.75">
      <c r="A55" s="314" t="s">
        <v>293</v>
      </c>
      <c r="B55" s="315" t="s">
        <v>294</v>
      </c>
      <c r="C55" s="322" t="s">
        <v>97</v>
      </c>
      <c r="D55" s="317">
        <v>7</v>
      </c>
      <c r="E55" s="317">
        <v>95</v>
      </c>
      <c r="F55" s="318" t="s">
        <v>98</v>
      </c>
      <c r="G55" s="319"/>
      <c r="H55" s="302"/>
      <c r="I55" s="319"/>
      <c r="J55" s="319"/>
      <c r="K55" s="320"/>
      <c r="L55" s="321"/>
      <c r="M55" s="320" t="s">
        <v>295</v>
      </c>
      <c r="N55" s="321">
        <v>2</v>
      </c>
      <c r="O55" s="320" t="s">
        <v>296</v>
      </c>
      <c r="P55" s="321">
        <v>1</v>
      </c>
      <c r="Q55" s="319">
        <v>8</v>
      </c>
    </row>
    <row r="56" spans="1:17" ht="33.75">
      <c r="A56" s="314" t="s">
        <v>297</v>
      </c>
      <c r="B56" s="315" t="s">
        <v>298</v>
      </c>
      <c r="C56" s="322" t="s">
        <v>100</v>
      </c>
      <c r="D56" s="317">
        <v>6</v>
      </c>
      <c r="E56" s="317">
        <v>1</v>
      </c>
      <c r="F56" s="318" t="s">
        <v>87</v>
      </c>
      <c r="G56" s="319"/>
      <c r="H56" s="302"/>
      <c r="I56" s="319"/>
      <c r="J56" s="319"/>
      <c r="K56" s="320"/>
      <c r="L56" s="321"/>
      <c r="M56" s="320" t="s">
        <v>147</v>
      </c>
      <c r="N56" s="321">
        <v>2</v>
      </c>
      <c r="O56" s="320"/>
      <c r="P56" s="321">
        <v>1</v>
      </c>
      <c r="Q56" s="319">
        <v>1</v>
      </c>
    </row>
    <row r="57" spans="1:17" ht="22.5">
      <c r="A57" s="314" t="s">
        <v>299</v>
      </c>
      <c r="B57" s="315" t="s">
        <v>300</v>
      </c>
      <c r="C57" s="316" t="s">
        <v>102</v>
      </c>
      <c r="D57" s="317">
        <v>5</v>
      </c>
      <c r="E57" s="317">
        <v>1</v>
      </c>
      <c r="F57" s="318" t="s">
        <v>87</v>
      </c>
      <c r="G57" s="319"/>
      <c r="H57" s="302"/>
      <c r="I57" s="319"/>
      <c r="J57" s="319"/>
      <c r="K57" s="320"/>
      <c r="L57" s="321"/>
      <c r="M57" s="320"/>
      <c r="N57" s="321"/>
      <c r="O57" s="320" t="s">
        <v>148</v>
      </c>
      <c r="P57" s="321">
        <v>1</v>
      </c>
      <c r="Q57" s="319">
        <v>1</v>
      </c>
    </row>
    <row r="58" spans="1:17" ht="22.5">
      <c r="A58" s="314" t="s">
        <v>301</v>
      </c>
      <c r="B58" s="315" t="s">
        <v>302</v>
      </c>
      <c r="C58" s="316" t="s">
        <v>104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303</v>
      </c>
      <c r="B59" s="315" t="s">
        <v>304</v>
      </c>
      <c r="C59" s="316" t="s">
        <v>106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305</v>
      </c>
      <c r="B60" s="315" t="s">
        <v>306</v>
      </c>
      <c r="C60" s="316" t="s">
        <v>108</v>
      </c>
      <c r="D60" s="317">
        <v>2</v>
      </c>
      <c r="E60" s="317">
        <v>1</v>
      </c>
      <c r="F60" s="318" t="s">
        <v>87</v>
      </c>
      <c r="G60" s="319"/>
      <c r="H60" s="302"/>
      <c r="I60" s="319"/>
      <c r="J60" s="319"/>
      <c r="K60" s="320"/>
      <c r="L60" s="321"/>
      <c r="M60" s="320"/>
      <c r="N60" s="321"/>
      <c r="O60" s="320" t="s">
        <v>149</v>
      </c>
      <c r="P60" s="321">
        <v>1</v>
      </c>
      <c r="Q60" s="319">
        <v>1</v>
      </c>
    </row>
    <row r="61" spans="1:17" ht="12.75">
      <c r="A61" s="314" t="s">
        <v>307</v>
      </c>
      <c r="B61" s="315" t="s">
        <v>307</v>
      </c>
      <c r="C61" s="316" t="s">
        <v>110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308</v>
      </c>
      <c r="B62" s="324" t="s">
        <v>309</v>
      </c>
      <c r="C62" s="325" t="s">
        <v>112</v>
      </c>
      <c r="D62" s="326">
        <v>0</v>
      </c>
      <c r="E62" s="326">
        <v>1</v>
      </c>
      <c r="F62" s="327" t="s">
        <v>87</v>
      </c>
      <c r="G62" s="328"/>
      <c r="H62" s="302"/>
      <c r="I62" s="328"/>
      <c r="J62" s="328"/>
      <c r="K62" s="329"/>
      <c r="L62" s="330"/>
      <c r="M62" s="329"/>
      <c r="N62" s="330"/>
      <c r="O62" s="329"/>
      <c r="P62" s="330">
        <v>1</v>
      </c>
      <c r="Q62" s="328">
        <v>0</v>
      </c>
    </row>
    <row r="63" spans="8:16" ht="27.75" customHeight="1" thickBot="1">
      <c r="H63" s="331" t="s">
        <v>285</v>
      </c>
      <c r="I63" s="332">
        <v>0</v>
      </c>
      <c r="J63" s="333"/>
      <c r="K63" s="332">
        <v>0</v>
      </c>
      <c r="L63" s="333"/>
      <c r="M63" s="332">
        <v>6</v>
      </c>
      <c r="N63" s="333"/>
      <c r="O63" s="332">
        <v>6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5E9B-E361-4FFB-AF88-80C50F37D218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231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26183</v>
      </c>
      <c r="G23" s="36">
        <v>865926</v>
      </c>
      <c r="H23" s="36">
        <v>6404616</v>
      </c>
      <c r="I23" s="36">
        <v>226</v>
      </c>
      <c r="J23" s="36" t="s">
        <v>59</v>
      </c>
      <c r="K23" s="35">
        <v>865921.8635470859</v>
      </c>
      <c r="L23" s="35">
        <v>6404553.560543891</v>
      </c>
      <c r="M23" s="35">
        <v>865904.4421457475</v>
      </c>
      <c r="N23" s="35">
        <v>6404481.651870617</v>
      </c>
      <c r="O23" s="36">
        <v>3</v>
      </c>
      <c r="P23" s="36">
        <v>70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232</v>
      </c>
      <c r="B26" s="42" t="s">
        <v>233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2.625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 t="s">
        <v>93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94</v>
      </c>
      <c r="G42" s="79" t="s">
        <v>95</v>
      </c>
      <c r="H42" s="83"/>
      <c r="I42" s="80"/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95</v>
      </c>
      <c r="I43" s="80" t="s">
        <v>98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99</v>
      </c>
      <c r="G44" s="79" t="s">
        <v>100</v>
      </c>
      <c r="H44" s="83">
        <v>1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101</v>
      </c>
      <c r="G45" s="79" t="s">
        <v>102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103</v>
      </c>
      <c r="G46" s="79" t="s">
        <v>104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>
        <v>1</v>
      </c>
      <c r="I48" s="80" t="s">
        <v>87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1</v>
      </c>
      <c r="I50" s="80" t="s">
        <v>87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86</v>
      </c>
      <c r="E66" s="80" t="s">
        <v>129</v>
      </c>
      <c r="F66" s="80" t="s">
        <v>146</v>
      </c>
      <c r="G66" s="80">
        <v>5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100</v>
      </c>
      <c r="E67" s="80" t="s">
        <v>129</v>
      </c>
      <c r="F67" s="80" t="s">
        <v>146</v>
      </c>
      <c r="G67" s="83">
        <v>10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102</v>
      </c>
      <c r="E68" s="80" t="s">
        <v>124</v>
      </c>
      <c r="F68" s="80" t="s">
        <v>146</v>
      </c>
      <c r="G68" s="83">
        <v>5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108</v>
      </c>
      <c r="E69" s="80" t="s">
        <v>124</v>
      </c>
      <c r="F69" s="80" t="s">
        <v>146</v>
      </c>
      <c r="G69" s="83">
        <v>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97</v>
      </c>
      <c r="E70" s="80" t="s">
        <v>129</v>
      </c>
      <c r="F70" s="80" t="s">
        <v>151</v>
      </c>
      <c r="G70" s="83">
        <v>10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97</v>
      </c>
      <c r="E71" s="80" t="s">
        <v>124</v>
      </c>
      <c r="F71" s="80" t="s">
        <v>151</v>
      </c>
      <c r="G71" s="83">
        <v>10</v>
      </c>
      <c r="H71" s="80"/>
      <c r="I71" s="80">
        <v>2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97</v>
      </c>
      <c r="E72" s="80" t="s">
        <v>129</v>
      </c>
      <c r="F72" s="80" t="s">
        <v>151</v>
      </c>
      <c r="G72" s="83">
        <v>10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97</v>
      </c>
      <c r="E73" s="80" t="s">
        <v>124</v>
      </c>
      <c r="F73" s="80" t="s">
        <v>151</v>
      </c>
      <c r="G73" s="83">
        <v>5</v>
      </c>
      <c r="H73" s="80"/>
      <c r="I73" s="80">
        <v>2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97</v>
      </c>
      <c r="E74" s="80" t="s">
        <v>129</v>
      </c>
      <c r="F74" s="80" t="s">
        <v>156</v>
      </c>
      <c r="G74" s="83">
        <v>15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97</v>
      </c>
      <c r="E75" s="80" t="s">
        <v>124</v>
      </c>
      <c r="F75" s="80" t="s">
        <v>156</v>
      </c>
      <c r="G75" s="83">
        <v>5</v>
      </c>
      <c r="H75" s="80"/>
      <c r="I75" s="80">
        <v>2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97</v>
      </c>
      <c r="E76" s="80" t="s">
        <v>129</v>
      </c>
      <c r="F76" s="80" t="s">
        <v>156</v>
      </c>
      <c r="G76" s="83">
        <v>10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97</v>
      </c>
      <c r="E77" s="80" t="s">
        <v>124</v>
      </c>
      <c r="F77" s="80" t="s">
        <v>156</v>
      </c>
      <c r="G77" s="83">
        <v>5</v>
      </c>
      <c r="H77" s="80"/>
      <c r="I77" s="80">
        <v>2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>
        <v>1</v>
      </c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>
        <v>1</v>
      </c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1</v>
      </c>
      <c r="F90" s="83">
        <v>2</v>
      </c>
      <c r="G90" s="83">
        <v>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/>
      <c r="F91" s="83">
        <v>1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165</v>
      </c>
      <c r="F92" s="83">
        <v>160</v>
      </c>
      <c r="G92" s="83">
        <v>45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>
        <v>4</v>
      </c>
      <c r="F93" s="83">
        <v>1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/>
      <c r="F94" s="83">
        <v>1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/>
      <c r="F95" s="83">
        <v>4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/>
      <c r="F96" s="83">
        <v>1</v>
      </c>
      <c r="G96" s="83">
        <v>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14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6</v>
      </c>
      <c r="F98" s="83">
        <v>33</v>
      </c>
      <c r="G98" s="83">
        <v>38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>
        <v>1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/>
      <c r="F100" s="83">
        <v>1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1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/>
      <c r="F102" s="83"/>
      <c r="G102" s="83">
        <v>1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>
        <v>2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96</v>
      </c>
      <c r="F104" s="83">
        <v>64</v>
      </c>
      <c r="G104" s="83">
        <v>25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3</v>
      </c>
      <c r="F105" s="83"/>
      <c r="G105" s="83">
        <v>1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3</v>
      </c>
      <c r="F106" s="83">
        <v>2</v>
      </c>
      <c r="G106" s="83">
        <v>2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>
        <v>5</v>
      </c>
      <c r="F107" s="83">
        <v>7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3</v>
      </c>
      <c r="F108" s="83"/>
      <c r="G108" s="83">
        <v>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4</v>
      </c>
      <c r="F109" s="83"/>
      <c r="G109" s="83">
        <v>1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>
        <v>1</v>
      </c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76</v>
      </c>
      <c r="F111" s="83">
        <v>25</v>
      </c>
      <c r="G111" s="83">
        <v>22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>
        <v>152</v>
      </c>
      <c r="F112" s="83">
        <v>135</v>
      </c>
      <c r="G112" s="83">
        <v>45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>
        <v>1</v>
      </c>
      <c r="F113" s="83"/>
      <c r="G113" s="83">
        <v>1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>
        <v>48</v>
      </c>
      <c r="F114" s="83">
        <v>12</v>
      </c>
      <c r="G114" s="83">
        <v>5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1</v>
      </c>
      <c r="F115" s="83">
        <v>2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200</v>
      </c>
      <c r="F116" s="83">
        <v>60</v>
      </c>
      <c r="G116" s="83">
        <v>25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/>
      <c r="F117" s="83" t="s">
        <v>230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/>
      <c r="D118" s="119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/>
      <c r="D119" s="119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/>
      <c r="D120" s="119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/>
      <c r="D121" s="119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/>
      <c r="D122" s="119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/>
      <c r="D123" s="119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/>
      <c r="D124" s="11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/>
      <c r="D125" s="119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2019-04-05T09:36:33Z</dcterms:created>
  <dcterms:modified xsi:type="dcterms:W3CDTF">2019-04-05T09:38:18Z</dcterms:modified>
  <cp:category/>
  <cp:version/>
  <cp:contentType/>
  <cp:contentStatus/>
</cp:coreProperties>
</file>