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<sst xmlns="http://schemas.openxmlformats.org/spreadsheetml/2006/main" count="367" uniqueCount="228">
  <si>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</si>
  <si>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</si>
  <si>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</si>
  <si>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</si>
  <si>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</si>
  <si>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</si>
  <si>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</si>
  <si>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</si>
  <si>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</si>
  <si>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</si>
  <si>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</si>
  <si>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</si>
  <si>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</si>
  <si>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</si>
  <si>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</si>
  <si>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</si>
  <si>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</si>
  <si>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</si>
  <si>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</si>
  <si>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</si>
  <si>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</si>
  <si>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</si>
  <si>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</si>
  <si>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</si>
  <si>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</si>
  <si>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</si>
  <si>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</si>
  <si>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</si>
  <si>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</si>
  <si>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</si>
  <si>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</si>
  <si>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</si>
  <si>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</si>
  <si>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</si>
  <si>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</si>
  <si>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</si>
  <si>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</si>
  <si>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</si>
  <si>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</si>
  <si>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</si>
  <si>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</si>
  <si>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</si>
  <si>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</si>
  <si>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</si>
  <si>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</si>
  <si>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</si>
  <si>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</si>
  <si>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</si>
  <si>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</si>
  <si>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</si>
  <si>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</si>
  <si>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</si>
  <si>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</si>
  <si>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</si>
  <si>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</si>
  <si>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</si>
  <si>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</si>
  <si>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</si>
  <si>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</si>
  <si>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</si>
  <si>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</si>
  <si>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</si>
  <si>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</si>
  <si>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</si>
  <si>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</si>
  <si>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</si>
  <si>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</si>
  <si>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</si>
  <si>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</si>
  <si>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</si>
  <si>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</si>
  <si>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</si>
  <si>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</si>
  <si>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</si>
  <si>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</si>
  <si>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</si>
  <si>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</si>
  <si>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</si>
  <si>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</si>
  <si>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</si>
  <si>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</si>
  <si>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</si>
  <si>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</si>
  <si>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</si>
  <si>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</si>
  <si>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</si>
  <si>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</si>
  <si>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06710046</t>
  </si>
  <si>
    <t>LEZ</t>
  </si>
  <si>
    <t>Lez à Taulignan</t>
  </si>
  <si>
    <t>TAULIGNAN</t>
  </si>
  <si>
    <t>Réseau de Contrôle Opérationnel</t>
  </si>
  <si>
    <t>812601.939</t>
  </si>
  <si>
    <t>1941694.190</t>
  </si>
  <si>
    <t>812964.327</t>
  </si>
  <si>
    <t>1941579.510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</si>
  <si>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</si>
  <si>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</si>
  <si>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</si>
  <si>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</si>
  <si>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</si>
  <si>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</si>
  <si>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</si>
  <si>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</si>
  <si>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</si>
  <si>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</si>
  <si>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</si>
  <si>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</si>
  <si>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</si>
  <si>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</si>
  <si>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</si>
  <si>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</si>
  <si>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</si>
  <si>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</si>
  <si>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</si>
  <si>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</si>
  <si>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</si>
  <si>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</si>
  <si>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</si>
  <si>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</si>
  <si>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</si>
  <si>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</si>
  <si>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</si>
  <si>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</si>
  <si>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</si>
  <si>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</si>
  <si>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</si>
  <si>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</si>
  <si>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</si>
  <si>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</si>
  <si>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</si>
  <si>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</si>
  <si>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</si>
  <si>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</si>
  <si>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</si>
  <si>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</si>
  <si>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</si>
  <si>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</si>
  <si>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</si>
  <si>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</si>
  <si>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</si>
  <si>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</si>
  <si>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</si>
  <si>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</si>
  <si>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</si>
  <si>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</si>
  <si>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</si>
  <si>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</si>
  <si>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</si>
  <si>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</si>
  <si>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</si>
  <si>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</si>
  <si>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</si>
  <si>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</si>
  <si>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</si>
  <si>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</si>
  <si>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</si>
  <si>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</si>
  <si>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</si>
  <si>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</si>
  <si>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</si>
  <si>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</si>
  <si>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</si>
  <si>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</si>
  <si>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</si>
  <si>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</si>
  <si>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</si>
  <si>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</si>
  <si>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</si>
  <si>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</si>
  <si>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</si>
  <si>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</si>
  <si>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</si>
  <si>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</si>
  <si>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</si>
  <si>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</si>
  <si>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</si>
  <si>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</si>
  <si>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</si>
  <si>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</si>
  <si>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</si>
  <si>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</si>
  <si>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</si>
  <si>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</si>
  <si>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</si>
  <si>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</si>
  <si>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</si>
  <si>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</si>
  <si>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</si>
  <si>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</si>
  <si>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</si>
  <si>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</si>
  <si>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Isoperla</t>
  </si>
  <si>
    <t>Hydropsyche</t>
  </si>
  <si>
    <t>Athripsodes</t>
  </si>
  <si>
    <t>Rhyacophila</t>
  </si>
  <si>
    <t>Acentrella</t>
  </si>
  <si>
    <t>Baetis</t>
  </si>
  <si>
    <t>Caenis</t>
  </si>
  <si>
    <t>Ephemera</t>
  </si>
  <si>
    <t>Seratella</t>
  </si>
  <si>
    <t>Ecdyonurus</t>
  </si>
  <si>
    <t>Oligoneuriella</t>
  </si>
  <si>
    <t>Elmis</t>
  </si>
  <si>
    <t>Esolus</t>
  </si>
  <si>
    <t>Hydraena</t>
  </si>
  <si>
    <t>Ceratopogonidae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</si>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</sst>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LETAU_06-07-10_RCS_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0.080%2010.079%20rco\listes%20faunistiques\listes%20faunistiques%2010079\listes%20saisie%20VL\10079_LETAU_06-07-10_RCS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Saisie effectifs"/>
      <sheetName val="Saisie remarques"/>
      <sheetName val="Mise en forme RCS"/>
      <sheetName val="IBGN"/>
      <sheetName val="VT IBGN"/>
      <sheetName val="TI IBG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64">
      <selection activeCell="E92" sqref="E9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26010</v>
      </c>
      <c r="G23" s="54">
        <v>813031</v>
      </c>
      <c r="H23" s="54">
        <v>1941795</v>
      </c>
      <c r="I23" s="54">
        <v>285</v>
      </c>
      <c r="J23" s="54" t="s">
        <v>91</v>
      </c>
      <c r="K23" s="54" t="s">
        <v>92</v>
      </c>
      <c r="L23" s="54" t="s">
        <v>93</v>
      </c>
      <c r="M23" s="54" t="s">
        <v>94</v>
      </c>
      <c r="N23" s="54" t="s">
        <v>95</v>
      </c>
      <c r="O23" s="54">
        <v>10.1</v>
      </c>
      <c r="P23" s="54">
        <v>120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223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224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225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116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06710046</v>
      </c>
      <c r="B39" s="81" t="str">
        <f>C23</f>
        <v>LEZ</v>
      </c>
      <c r="C39" s="82" t="str">
        <f>D23</f>
        <v>Lez à Taulignan</v>
      </c>
      <c r="D39" s="83">
        <v>40365</v>
      </c>
      <c r="E39" s="84">
        <v>7.1</v>
      </c>
      <c r="F39" s="85" t="s">
        <v>119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06710046</v>
      </c>
      <c r="B40" s="88" t="str">
        <f t="shared" si="0"/>
        <v>LEZ</v>
      </c>
      <c r="C40" s="88" t="str">
        <f t="shared" si="0"/>
        <v>Lez à Taulignan</v>
      </c>
      <c r="D40" s="89">
        <f t="shared" si="0"/>
        <v>40365</v>
      </c>
      <c r="E40" s="88">
        <f>+I$23</f>
        <v>285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06710046</v>
      </c>
      <c r="B41" s="88" t="str">
        <f t="shared" si="0"/>
        <v>LEZ</v>
      </c>
      <c r="C41" s="88" t="str">
        <f t="shared" si="0"/>
        <v>Lez à Taulignan</v>
      </c>
      <c r="D41" s="89">
        <f t="shared" si="0"/>
        <v>40365</v>
      </c>
      <c r="E41" s="88">
        <f>+I$23</f>
        <v>285</v>
      </c>
      <c r="F41" s="85" t="s">
        <v>121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06710046</v>
      </c>
      <c r="B42" s="88" t="str">
        <f t="shared" si="0"/>
        <v>LEZ</v>
      </c>
      <c r="C42" s="88" t="str">
        <f t="shared" si="0"/>
        <v>Lez à Taulignan</v>
      </c>
      <c r="D42" s="89">
        <f t="shared" si="0"/>
        <v>40365</v>
      </c>
      <c r="E42" s="88">
        <f>+I$23</f>
        <v>285</v>
      </c>
      <c r="F42" s="85" t="s">
        <v>122</v>
      </c>
      <c r="G42" s="86" t="s">
        <v>32</v>
      </c>
      <c r="H42" s="87">
        <v>1</v>
      </c>
      <c r="I42" s="87" t="s">
        <v>113</v>
      </c>
      <c r="R42" s="76"/>
      <c r="S42" s="76"/>
      <c r="T42" s="62"/>
      <c r="U42" s="62"/>
    </row>
    <row r="43" spans="1:21" ht="14.25">
      <c r="A43" s="88" t="str">
        <f t="shared" si="0"/>
        <v>06710046</v>
      </c>
      <c r="B43" s="88" t="str">
        <f t="shared" si="0"/>
        <v>LEZ</v>
      </c>
      <c r="C43" s="88" t="str">
        <f t="shared" si="0"/>
        <v>Lez à Taulignan</v>
      </c>
      <c r="D43" s="89">
        <f t="shared" si="0"/>
        <v>40365</v>
      </c>
      <c r="E43" s="88">
        <f>+I$23</f>
        <v>285</v>
      </c>
      <c r="F43" s="85" t="s">
        <v>123</v>
      </c>
      <c r="G43" s="86" t="s">
        <v>38</v>
      </c>
      <c r="H43" s="87">
        <v>93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06710046</v>
      </c>
      <c r="B44" s="88" t="str">
        <f t="shared" si="0"/>
        <v>LEZ</v>
      </c>
      <c r="C44" s="88" t="str">
        <f t="shared" si="0"/>
        <v>Lez à Taulignan</v>
      </c>
      <c r="D44" s="89">
        <f t="shared" si="0"/>
        <v>40365</v>
      </c>
      <c r="E44" s="88"/>
      <c r="F44" s="85" t="s">
        <v>124</v>
      </c>
      <c r="G44" s="86" t="s">
        <v>44</v>
      </c>
      <c r="H44" s="87">
        <v>3</v>
      </c>
      <c r="I44" s="87" t="s">
        <v>113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06710046</v>
      </c>
      <c r="B45" s="88" t="str">
        <f t="shared" si="0"/>
        <v>LEZ</v>
      </c>
      <c r="C45" s="88" t="str">
        <f t="shared" si="0"/>
        <v>Lez à Taulignan</v>
      </c>
      <c r="D45" s="89">
        <f t="shared" si="0"/>
        <v>40365</v>
      </c>
      <c r="E45" s="88">
        <f aca="true" t="shared" si="1" ref="E45:E50">+I$23</f>
        <v>285</v>
      </c>
      <c r="F45" s="85" t="s">
        <v>125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06710046</v>
      </c>
      <c r="B46" s="88" t="str">
        <f t="shared" si="0"/>
        <v>LEZ</v>
      </c>
      <c r="C46" s="88" t="str">
        <f t="shared" si="0"/>
        <v>Lez à Taulignan</v>
      </c>
      <c r="D46" s="89">
        <f t="shared" si="0"/>
        <v>40365</v>
      </c>
      <c r="E46" s="88">
        <f t="shared" si="1"/>
        <v>285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06710046</v>
      </c>
      <c r="B47" s="88" t="str">
        <f t="shared" si="0"/>
        <v>LEZ</v>
      </c>
      <c r="C47" s="88" t="str">
        <f t="shared" si="0"/>
        <v>Lez à Taulignan</v>
      </c>
      <c r="D47" s="89">
        <f t="shared" si="0"/>
        <v>40365</v>
      </c>
      <c r="E47" s="88">
        <f t="shared" si="1"/>
        <v>285</v>
      </c>
      <c r="F47" s="85" t="s">
        <v>127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06710046</v>
      </c>
      <c r="B48" s="88" t="str">
        <f t="shared" si="0"/>
        <v>LEZ</v>
      </c>
      <c r="C48" s="88" t="str">
        <f t="shared" si="0"/>
        <v>Lez à Taulignan</v>
      </c>
      <c r="D48" s="89">
        <f t="shared" si="0"/>
        <v>40365</v>
      </c>
      <c r="E48" s="88">
        <f t="shared" si="1"/>
        <v>285</v>
      </c>
      <c r="F48" s="85" t="s">
        <v>128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06710046</v>
      </c>
      <c r="B49" s="88" t="str">
        <f t="shared" si="0"/>
        <v>LEZ</v>
      </c>
      <c r="C49" s="88" t="str">
        <f t="shared" si="0"/>
        <v>Lez à Taulignan</v>
      </c>
      <c r="D49" s="89">
        <f t="shared" si="0"/>
        <v>40365</v>
      </c>
      <c r="E49" s="88">
        <f t="shared" si="1"/>
        <v>285</v>
      </c>
      <c r="F49" s="85" t="s">
        <v>129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06710046</v>
      </c>
      <c r="B50" s="88" t="str">
        <f t="shared" si="0"/>
        <v>LEZ</v>
      </c>
      <c r="C50" s="88" t="str">
        <f t="shared" si="0"/>
        <v>Lez à Taulignan</v>
      </c>
      <c r="D50" s="89">
        <f t="shared" si="0"/>
        <v>40365</v>
      </c>
      <c r="E50" s="88">
        <f t="shared" si="1"/>
        <v>285</v>
      </c>
      <c r="F50" s="85" t="s">
        <v>130</v>
      </c>
      <c r="G50" s="86" t="s">
        <v>67</v>
      </c>
      <c r="H50" s="87">
        <v>3</v>
      </c>
      <c r="I50" s="87" t="s">
        <v>113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226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226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227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33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11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18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26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106</v>
      </c>
      <c r="C65" s="104" t="s">
        <v>155</v>
      </c>
      <c r="D65" s="104" t="s">
        <v>117</v>
      </c>
      <c r="E65" s="104" t="s">
        <v>133</v>
      </c>
      <c r="F65" s="104" t="s">
        <v>134</v>
      </c>
      <c r="G65" s="104" t="s">
        <v>137</v>
      </c>
      <c r="H65" s="104" t="s">
        <v>156</v>
      </c>
      <c r="I65" s="104" t="s">
        <v>145</v>
      </c>
      <c r="J65" s="104" t="s">
        <v>149</v>
      </c>
      <c r="K65" s="104" t="s">
        <v>153</v>
      </c>
      <c r="T65" s="76"/>
      <c r="U65" s="76"/>
    </row>
    <row r="66" spans="1:21" ht="14.25">
      <c r="A66" s="81" t="str">
        <f>A39</f>
        <v>06710046</v>
      </c>
      <c r="B66" s="105">
        <f>D39</f>
        <v>40365</v>
      </c>
      <c r="C66" s="106" t="s">
        <v>157</v>
      </c>
      <c r="D66" s="107" t="s">
        <v>32</v>
      </c>
      <c r="E66" s="107" t="s">
        <v>18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06710046</v>
      </c>
      <c r="B67" s="110">
        <f t="shared" si="2"/>
        <v>40365</v>
      </c>
      <c r="C67" s="106" t="s">
        <v>158</v>
      </c>
      <c r="D67" s="108" t="s">
        <v>44</v>
      </c>
      <c r="E67" s="108" t="s">
        <v>18</v>
      </c>
      <c r="F67" s="108" t="s">
        <v>12</v>
      </c>
      <c r="G67" s="87">
        <v>30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06710046</v>
      </c>
      <c r="B68" s="110">
        <f t="shared" si="2"/>
        <v>40365</v>
      </c>
      <c r="C68" s="106" t="s">
        <v>159</v>
      </c>
      <c r="D68" s="108" t="s">
        <v>44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06710046</v>
      </c>
      <c r="B69" s="110">
        <f t="shared" si="2"/>
        <v>40365</v>
      </c>
      <c r="C69" s="106" t="s">
        <v>160</v>
      </c>
      <c r="D69" s="108" t="s">
        <v>67</v>
      </c>
      <c r="E69" s="108" t="s">
        <v>18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06710046</v>
      </c>
      <c r="B70" s="110">
        <f t="shared" si="2"/>
        <v>40365</v>
      </c>
      <c r="C70" s="106" t="s">
        <v>161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06710046</v>
      </c>
      <c r="B71" s="110">
        <f t="shared" si="2"/>
        <v>40365</v>
      </c>
      <c r="C71" s="106" t="s">
        <v>162</v>
      </c>
      <c r="D71" s="108" t="s">
        <v>38</v>
      </c>
      <c r="E71" s="108" t="s">
        <v>18</v>
      </c>
      <c r="F71" s="108" t="s">
        <v>19</v>
      </c>
      <c r="G71" s="87">
        <v>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06710046</v>
      </c>
      <c r="B72" s="110">
        <f t="shared" si="2"/>
        <v>40365</v>
      </c>
      <c r="C72" s="106" t="s">
        <v>163</v>
      </c>
      <c r="D72" s="108" t="s">
        <v>38</v>
      </c>
      <c r="E72" s="108" t="s">
        <v>11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06710046</v>
      </c>
      <c r="B73" s="110">
        <f t="shared" si="2"/>
        <v>40365</v>
      </c>
      <c r="C73" s="106" t="s">
        <v>164</v>
      </c>
      <c r="D73" s="108" t="s">
        <v>38</v>
      </c>
      <c r="E73" s="108" t="s">
        <v>11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06710046</v>
      </c>
      <c r="B74" s="110">
        <f t="shared" si="2"/>
        <v>40365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06710046</v>
      </c>
      <c r="B75" s="110">
        <f t="shared" si="2"/>
        <v>40365</v>
      </c>
      <c r="C75" s="106" t="s">
        <v>166</v>
      </c>
      <c r="D75" s="108" t="s">
        <v>38</v>
      </c>
      <c r="E75" s="108" t="s">
        <v>18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06710046</v>
      </c>
      <c r="B76" s="110">
        <f t="shared" si="2"/>
        <v>40365</v>
      </c>
      <c r="C76" s="106" t="s">
        <v>167</v>
      </c>
      <c r="D76" s="108" t="s">
        <v>38</v>
      </c>
      <c r="E76" s="108" t="s">
        <v>11</v>
      </c>
      <c r="F76" s="108" t="s">
        <v>27</v>
      </c>
      <c r="G76" s="87">
        <v>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06710046</v>
      </c>
      <c r="B77" s="110">
        <f t="shared" si="2"/>
        <v>40365</v>
      </c>
      <c r="C77" s="106" t="s">
        <v>168</v>
      </c>
      <c r="D77" s="108" t="s">
        <v>38</v>
      </c>
      <c r="E77" s="108" t="s">
        <v>11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106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06710046</v>
      </c>
      <c r="B88" s="105">
        <f>B66</f>
        <v>40365</v>
      </c>
      <c r="C88" s="121" t="s">
        <v>190</v>
      </c>
      <c r="D88" s="122">
        <v>69</v>
      </c>
      <c r="E88" s="123">
        <v>15</v>
      </c>
      <c r="F88" s="124">
        <v>96</v>
      </c>
      <c r="G88" s="125">
        <v>225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06710046</v>
      </c>
      <c r="B89" s="110">
        <f t="shared" si="3"/>
        <v>40365</v>
      </c>
      <c r="C89" s="126" t="s">
        <v>191</v>
      </c>
      <c r="D89" s="127">
        <v>155</v>
      </c>
      <c r="E89" s="128"/>
      <c r="F89" s="129"/>
      <c r="G89" s="130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06710046</v>
      </c>
      <c r="B90" s="110">
        <f t="shared" si="3"/>
        <v>40365</v>
      </c>
      <c r="C90" s="121" t="s">
        <v>192</v>
      </c>
      <c r="D90" s="122">
        <v>140</v>
      </c>
      <c r="E90" s="123">
        <v>4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06710046</v>
      </c>
      <c r="B91" s="110">
        <f t="shared" si="3"/>
        <v>40365</v>
      </c>
      <c r="C91" s="121" t="s">
        <v>193</v>
      </c>
      <c r="D91" s="122">
        <v>212</v>
      </c>
      <c r="E91" s="123">
        <v>9</v>
      </c>
      <c r="F91" s="124">
        <v>7</v>
      </c>
      <c r="G91" s="125">
        <v>8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06710046</v>
      </c>
      <c r="B92" s="110">
        <f t="shared" si="3"/>
        <v>40365</v>
      </c>
      <c r="C92" s="121" t="s">
        <v>194</v>
      </c>
      <c r="D92" s="122">
        <v>311</v>
      </c>
      <c r="E92" s="123"/>
      <c r="F92" s="124">
        <v>1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06710046</v>
      </c>
      <c r="B93" s="110">
        <f t="shared" si="3"/>
        <v>40365</v>
      </c>
      <c r="C93" s="121" t="s">
        <v>195</v>
      </c>
      <c r="D93" s="122">
        <v>183</v>
      </c>
      <c r="E93" s="123">
        <v>7</v>
      </c>
      <c r="F93" s="124">
        <v>2</v>
      </c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06710046</v>
      </c>
      <c r="B94" s="110">
        <f t="shared" si="3"/>
        <v>40365</v>
      </c>
      <c r="C94" s="121" t="s">
        <v>196</v>
      </c>
      <c r="D94" s="122">
        <v>5151</v>
      </c>
      <c r="E94" s="123">
        <v>3</v>
      </c>
      <c r="F94" s="124">
        <v>3</v>
      </c>
      <c r="G94" s="125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06710046</v>
      </c>
      <c r="B95" s="110">
        <f t="shared" si="3"/>
        <v>40365</v>
      </c>
      <c r="C95" s="121" t="s">
        <v>197</v>
      </c>
      <c r="D95" s="122">
        <v>364</v>
      </c>
      <c r="E95" s="123">
        <v>480</v>
      </c>
      <c r="F95" s="124">
        <v>610</v>
      </c>
      <c r="G95" s="125">
        <v>190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06710046</v>
      </c>
      <c r="B96" s="110">
        <f t="shared" si="3"/>
        <v>40365</v>
      </c>
      <c r="C96" s="121" t="s">
        <v>198</v>
      </c>
      <c r="D96" s="122">
        <v>457</v>
      </c>
      <c r="E96" s="123"/>
      <c r="F96" s="124">
        <v>3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06710046</v>
      </c>
      <c r="B97" s="110">
        <f t="shared" si="3"/>
        <v>40365</v>
      </c>
      <c r="C97" s="121" t="s">
        <v>199</v>
      </c>
      <c r="D97" s="122">
        <v>502</v>
      </c>
      <c r="E97" s="123"/>
      <c r="F97" s="124"/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06710046</v>
      </c>
      <c r="B98" s="110">
        <f t="shared" si="3"/>
        <v>40365</v>
      </c>
      <c r="C98" s="121" t="s">
        <v>200</v>
      </c>
      <c r="D98" s="122">
        <v>5152</v>
      </c>
      <c r="E98" s="123">
        <v>19</v>
      </c>
      <c r="F98" s="124">
        <v>8</v>
      </c>
      <c r="G98" s="125">
        <v>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06710046</v>
      </c>
      <c r="B99" s="110">
        <f t="shared" si="3"/>
        <v>40365</v>
      </c>
      <c r="C99" s="121" t="s">
        <v>201</v>
      </c>
      <c r="D99" s="122">
        <v>421</v>
      </c>
      <c r="E99" s="123">
        <v>22</v>
      </c>
      <c r="F99" s="124">
        <v>67</v>
      </c>
      <c r="G99" s="125">
        <v>56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06710046</v>
      </c>
      <c r="B100" s="110">
        <f t="shared" si="3"/>
        <v>40365</v>
      </c>
      <c r="C100" s="121" t="s">
        <v>202</v>
      </c>
      <c r="D100" s="122">
        <v>394</v>
      </c>
      <c r="E100" s="123">
        <v>2</v>
      </c>
      <c r="F100" s="124">
        <v>1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06710046</v>
      </c>
      <c r="B101" s="110">
        <f t="shared" si="3"/>
        <v>40365</v>
      </c>
      <c r="C101" s="121" t="s">
        <v>203</v>
      </c>
      <c r="D101" s="122">
        <v>618</v>
      </c>
      <c r="E101" s="123">
        <v>13</v>
      </c>
      <c r="F101" s="124">
        <v>3</v>
      </c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06710046</v>
      </c>
      <c r="B102" s="110">
        <f t="shared" si="3"/>
        <v>40365</v>
      </c>
      <c r="C102" s="121" t="s">
        <v>204</v>
      </c>
      <c r="D102" s="122">
        <v>619</v>
      </c>
      <c r="E102" s="123">
        <v>3</v>
      </c>
      <c r="F102" s="124">
        <v>18</v>
      </c>
      <c r="G102" s="125">
        <v>12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06710046</v>
      </c>
      <c r="B103" s="110">
        <f t="shared" si="3"/>
        <v>40365</v>
      </c>
      <c r="C103" s="121" t="s">
        <v>205</v>
      </c>
      <c r="D103" s="122">
        <v>608</v>
      </c>
      <c r="E103" s="123">
        <v>1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06710046</v>
      </c>
      <c r="B104" s="110">
        <f t="shared" si="3"/>
        <v>40365</v>
      </c>
      <c r="C104" s="121" t="s">
        <v>206</v>
      </c>
      <c r="D104" s="122">
        <v>819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06710046</v>
      </c>
      <c r="B105" s="110">
        <f t="shared" si="3"/>
        <v>40365</v>
      </c>
      <c r="C105" s="121" t="s">
        <v>207</v>
      </c>
      <c r="D105" s="122">
        <v>807</v>
      </c>
      <c r="E105" s="123">
        <v>7</v>
      </c>
      <c r="F105" s="124">
        <v>70</v>
      </c>
      <c r="G105" s="125">
        <v>12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06710046</v>
      </c>
      <c r="B106" s="110">
        <f t="shared" si="3"/>
        <v>40365</v>
      </c>
      <c r="C106" s="121" t="s">
        <v>208</v>
      </c>
      <c r="D106" s="122">
        <v>831</v>
      </c>
      <c r="E106" s="123">
        <v>1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06710046</v>
      </c>
      <c r="B107" s="110">
        <f t="shared" si="3"/>
        <v>40365</v>
      </c>
      <c r="C107" s="121" t="s">
        <v>209</v>
      </c>
      <c r="D107" s="122">
        <v>757</v>
      </c>
      <c r="E107" s="123">
        <v>5</v>
      </c>
      <c r="F107" s="124">
        <v>1</v>
      </c>
      <c r="G107" s="125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06710046</v>
      </c>
      <c r="B108" s="110">
        <f t="shared" si="3"/>
        <v>40365</v>
      </c>
      <c r="C108" s="121" t="s">
        <v>210</v>
      </c>
      <c r="D108" s="122">
        <v>801</v>
      </c>
      <c r="E108" s="123">
        <v>16</v>
      </c>
      <c r="F108" s="124">
        <v>2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06710046</v>
      </c>
      <c r="B109" s="110">
        <f t="shared" si="4"/>
        <v>40365</v>
      </c>
      <c r="C109" s="121" t="s">
        <v>211</v>
      </c>
      <c r="D109" s="122">
        <v>892</v>
      </c>
      <c r="E109" s="123">
        <v>7</v>
      </c>
      <c r="F109" s="124">
        <v>9</v>
      </c>
      <c r="G109" s="125">
        <v>10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06710046</v>
      </c>
      <c r="B110" s="110">
        <f t="shared" si="4"/>
        <v>40365</v>
      </c>
      <c r="C110" s="131" t="s">
        <v>212</v>
      </c>
      <c r="D110" s="132">
        <v>906</v>
      </c>
      <c r="E110" s="123"/>
      <c r="F110" s="124" t="s">
        <v>213</v>
      </c>
      <c r="G110" s="125" t="s">
        <v>213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06710046</v>
      </c>
      <c r="B111" s="110">
        <f t="shared" si="4"/>
        <v>40365</v>
      </c>
      <c r="C111" s="133" t="s">
        <v>214</v>
      </c>
      <c r="D111" s="132">
        <v>933</v>
      </c>
      <c r="E111" s="134">
        <v>3</v>
      </c>
      <c r="F111" s="135">
        <v>2</v>
      </c>
      <c r="G111" s="136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06710046</v>
      </c>
      <c r="B112" s="110">
        <f t="shared" si="4"/>
        <v>40365</v>
      </c>
      <c r="C112" s="121" t="s">
        <v>215</v>
      </c>
      <c r="D112" s="122">
        <v>1055</v>
      </c>
      <c r="E112" s="123"/>
      <c r="F112" s="124">
        <v>1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06710046</v>
      </c>
      <c r="B113" s="110">
        <f t="shared" si="4"/>
        <v>40365</v>
      </c>
      <c r="C113" s="133" t="s">
        <v>216</v>
      </c>
      <c r="D113" s="132">
        <v>3111</v>
      </c>
      <c r="E113" s="123"/>
      <c r="F113" s="124" t="s">
        <v>213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06710046</v>
      </c>
      <c r="B114" s="110">
        <f t="shared" si="4"/>
        <v>40365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06710046</v>
      </c>
      <c r="B115" s="110">
        <f t="shared" si="4"/>
        <v>40365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06710046</v>
      </c>
      <c r="B116" s="110">
        <f t="shared" si="4"/>
        <v>40365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06710046</v>
      </c>
      <c r="B117" s="110">
        <f t="shared" si="4"/>
        <v>40365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06710046</v>
      </c>
      <c r="B118" s="110">
        <f t="shared" si="4"/>
        <v>40365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06710046</v>
      </c>
      <c r="B119" s="110">
        <f t="shared" si="4"/>
        <v>40365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06710046</v>
      </c>
      <c r="B120" s="110">
        <f t="shared" si="4"/>
        <v>40365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06710046</v>
      </c>
      <c r="B121" s="110">
        <f t="shared" si="4"/>
        <v>40365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06710046</v>
      </c>
      <c r="B122" s="110">
        <f t="shared" si="4"/>
        <v>40365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06710046</v>
      </c>
      <c r="B123" s="110">
        <f t="shared" si="4"/>
        <v>40365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06710046</v>
      </c>
      <c r="B124" s="110">
        <f t="shared" si="4"/>
        <v>40365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06710046</v>
      </c>
      <c r="B125" s="110">
        <f t="shared" si="4"/>
        <v>40365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06710046</v>
      </c>
      <c r="B126" s="110">
        <f t="shared" si="4"/>
        <v>40365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06710046</v>
      </c>
      <c r="B127" s="110">
        <f t="shared" si="4"/>
        <v>40365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06710046</v>
      </c>
      <c r="B128" s="110">
        <f t="shared" si="4"/>
        <v>40365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06710046</v>
      </c>
      <c r="B129" s="110">
        <f t="shared" si="5"/>
        <v>40365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06710046</v>
      </c>
      <c r="B130" s="110">
        <f t="shared" si="5"/>
        <v>40365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06710046</v>
      </c>
      <c r="B131" s="110">
        <f t="shared" si="5"/>
        <v>40365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06710046</v>
      </c>
      <c r="B132" s="110">
        <f t="shared" si="5"/>
        <v>40365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06710046</v>
      </c>
      <c r="B133" s="110">
        <f t="shared" si="5"/>
        <v>40365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06710046</v>
      </c>
      <c r="B134" s="110">
        <f t="shared" si="5"/>
        <v>40365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06710046</v>
      </c>
      <c r="B135" s="110">
        <f t="shared" si="5"/>
        <v>40365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06710046</v>
      </c>
      <c r="B136" s="110">
        <f t="shared" si="5"/>
        <v>40365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06710046</v>
      </c>
      <c r="B137" s="110">
        <f t="shared" si="5"/>
        <v>40365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06710046</v>
      </c>
      <c r="B138" s="110">
        <f t="shared" si="5"/>
        <v>40365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06710046</v>
      </c>
      <c r="B139" s="110">
        <f t="shared" si="5"/>
        <v>40365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06710046</v>
      </c>
      <c r="B140" s="110">
        <f t="shared" si="5"/>
        <v>40365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06710046</v>
      </c>
      <c r="B141" s="110">
        <f t="shared" si="5"/>
        <v>40365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06710046</v>
      </c>
      <c r="B142" s="110">
        <f t="shared" si="5"/>
        <v>40365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06710046</v>
      </c>
      <c r="B143" s="110">
        <f t="shared" si="5"/>
        <v>40365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06710046</v>
      </c>
      <c r="B144" s="110">
        <f t="shared" si="5"/>
        <v>40365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06710046</v>
      </c>
      <c r="B145" s="110">
        <f t="shared" si="5"/>
        <v>40365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06710046</v>
      </c>
      <c r="B146" s="110">
        <f t="shared" si="5"/>
        <v>40365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06710046</v>
      </c>
      <c r="B147" s="110">
        <f t="shared" si="5"/>
        <v>40365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06710046</v>
      </c>
      <c r="B148" s="110">
        <f t="shared" si="5"/>
        <v>40365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06710046</v>
      </c>
      <c r="B149" s="110">
        <f t="shared" si="6"/>
        <v>40365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06710046</v>
      </c>
      <c r="B150" s="110">
        <f t="shared" si="6"/>
        <v>40365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06710046</v>
      </c>
      <c r="B151" s="110">
        <f t="shared" si="6"/>
        <v>40365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06710046</v>
      </c>
      <c r="B152" s="110">
        <f t="shared" si="6"/>
        <v>40365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06710046</v>
      </c>
      <c r="B153" s="110">
        <f t="shared" si="6"/>
        <v>40365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06710046</v>
      </c>
      <c r="B154" s="110">
        <f t="shared" si="6"/>
        <v>40365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06710046</v>
      </c>
      <c r="B155" s="110">
        <f t="shared" si="6"/>
        <v>40365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06710046</v>
      </c>
      <c r="B156" s="110">
        <f t="shared" si="6"/>
        <v>40365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06710046</v>
      </c>
      <c r="B157" s="110">
        <f t="shared" si="6"/>
        <v>40365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06710046</v>
      </c>
      <c r="B158" s="110">
        <f t="shared" si="6"/>
        <v>40365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06710046</v>
      </c>
      <c r="B159" s="110">
        <f t="shared" si="6"/>
        <v>40365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06710046</v>
      </c>
      <c r="B160" s="110">
        <f t="shared" si="6"/>
        <v>40365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06710046</v>
      </c>
      <c r="B161" s="110">
        <f t="shared" si="6"/>
        <v>40365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06710046</v>
      </c>
      <c r="B162" s="110">
        <f t="shared" si="6"/>
        <v>40365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06710046</v>
      </c>
      <c r="B163" s="110">
        <f t="shared" si="6"/>
        <v>40365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06710046</v>
      </c>
      <c r="B164" s="110">
        <f t="shared" si="6"/>
        <v>40365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06710046</v>
      </c>
      <c r="B165" s="110">
        <f t="shared" si="6"/>
        <v>40365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06710046</v>
      </c>
      <c r="B166" s="110">
        <f t="shared" si="6"/>
        <v>40365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06710046</v>
      </c>
      <c r="B167" s="110">
        <f t="shared" si="6"/>
        <v>40365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06710046</v>
      </c>
      <c r="B168" s="110">
        <f t="shared" si="6"/>
        <v>40365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06710046</v>
      </c>
      <c r="B169" s="110">
        <f t="shared" si="7"/>
        <v>40365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06710046</v>
      </c>
      <c r="B170" s="110">
        <f t="shared" si="7"/>
        <v>40365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06710046</v>
      </c>
      <c r="B171" s="110">
        <f t="shared" si="7"/>
        <v>40365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06710046</v>
      </c>
      <c r="B172" s="110">
        <f t="shared" si="7"/>
        <v>40365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06710046</v>
      </c>
      <c r="B173" s="110">
        <f t="shared" si="7"/>
        <v>40365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06710046</v>
      </c>
      <c r="B174" s="110">
        <f t="shared" si="7"/>
        <v>40365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06710046</v>
      </c>
      <c r="B175" s="110">
        <f t="shared" si="7"/>
        <v>40365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06710046</v>
      </c>
      <c r="B176" s="110">
        <f t="shared" si="7"/>
        <v>40365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06710046</v>
      </c>
      <c r="B177" s="110">
        <f t="shared" si="7"/>
        <v>40365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06710046</v>
      </c>
      <c r="B178" s="110">
        <f t="shared" si="7"/>
        <v>40365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06710046</v>
      </c>
      <c r="B179" s="110">
        <f t="shared" si="7"/>
        <v>40365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06710046</v>
      </c>
      <c r="B180" s="110">
        <f t="shared" si="7"/>
        <v>40365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06710046</v>
      </c>
      <c r="B181" s="110">
        <f t="shared" si="7"/>
        <v>40365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06710046</v>
      </c>
      <c r="B182" s="110">
        <f t="shared" si="7"/>
        <v>40365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06710046</v>
      </c>
      <c r="B183" s="110">
        <f t="shared" si="7"/>
        <v>40365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06710046</v>
      </c>
      <c r="B184" s="110">
        <f t="shared" si="7"/>
        <v>40365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06710046</v>
      </c>
      <c r="B185" s="110">
        <f t="shared" si="7"/>
        <v>40365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06710046</v>
      </c>
      <c r="B186" s="110">
        <f t="shared" si="7"/>
        <v>40365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06710046</v>
      </c>
      <c r="B187" s="110">
        <f t="shared" si="7"/>
        <v>40365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06710046</v>
      </c>
      <c r="B188" s="110">
        <f t="shared" si="7"/>
        <v>40365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06710046</v>
      </c>
      <c r="B189" s="110">
        <f t="shared" si="8"/>
        <v>40365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06710046</v>
      </c>
      <c r="B190" s="110">
        <f t="shared" si="8"/>
        <v>40365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06710046</v>
      </c>
      <c r="B191" s="110">
        <f t="shared" si="8"/>
        <v>40365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06710046</v>
      </c>
      <c r="B192" s="110">
        <f t="shared" si="8"/>
        <v>40365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06710046</v>
      </c>
      <c r="B193" s="110">
        <f t="shared" si="8"/>
        <v>40365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06710046</v>
      </c>
      <c r="B194" s="110">
        <f t="shared" si="8"/>
        <v>40365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06710046</v>
      </c>
      <c r="B195" s="110">
        <f t="shared" si="8"/>
        <v>40365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06710046</v>
      </c>
      <c r="B196" s="110">
        <f t="shared" si="8"/>
        <v>40365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06710046</v>
      </c>
      <c r="B197" s="110">
        <f t="shared" si="8"/>
        <v>40365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06710046</v>
      </c>
      <c r="B198" s="110">
        <f t="shared" si="8"/>
        <v>40365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06710046</v>
      </c>
      <c r="B199" s="110">
        <f t="shared" si="8"/>
        <v>40365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06710046</v>
      </c>
      <c r="B200" s="110">
        <f t="shared" si="8"/>
        <v>40365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06710046</v>
      </c>
      <c r="B201" s="110">
        <f t="shared" si="8"/>
        <v>40365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06710046</v>
      </c>
      <c r="B202" s="110">
        <f t="shared" si="8"/>
        <v>40365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06710046</v>
      </c>
      <c r="B203" s="110">
        <f t="shared" si="8"/>
        <v>40365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06710046</v>
      </c>
      <c r="B204" s="110">
        <f t="shared" si="8"/>
        <v>40365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06710046</v>
      </c>
      <c r="B205" s="110">
        <f t="shared" si="8"/>
        <v>40365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06710046</v>
      </c>
      <c r="B206" s="110">
        <f t="shared" si="8"/>
        <v>40365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06710046</v>
      </c>
      <c r="B207" s="110">
        <f t="shared" si="8"/>
        <v>40365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06710046</v>
      </c>
      <c r="B208" s="110">
        <f t="shared" si="8"/>
        <v>40365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06710046</v>
      </c>
      <c r="B209" s="110">
        <f t="shared" si="9"/>
        <v>40365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06710046</v>
      </c>
      <c r="B210" s="110">
        <f t="shared" si="9"/>
        <v>40365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06710046</v>
      </c>
      <c r="B211" s="110">
        <f t="shared" si="9"/>
        <v>40365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06710046</v>
      </c>
      <c r="B212" s="110">
        <f t="shared" si="9"/>
        <v>40365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06710046</v>
      </c>
      <c r="B213" s="110">
        <f t="shared" si="9"/>
        <v>40365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06710046</v>
      </c>
      <c r="B214" s="110">
        <f t="shared" si="9"/>
        <v>40365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06710046</v>
      </c>
      <c r="B215" s="110">
        <f t="shared" si="9"/>
        <v>40365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06710046</v>
      </c>
      <c r="B216" s="110">
        <f t="shared" si="9"/>
        <v>40365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06710046</v>
      </c>
      <c r="B217" s="110">
        <f t="shared" si="9"/>
        <v>40365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06710046</v>
      </c>
      <c r="B218" s="110">
        <f t="shared" si="9"/>
        <v>40365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06710046</v>
      </c>
      <c r="B219" s="110">
        <f t="shared" si="9"/>
        <v>40365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06710046</v>
      </c>
      <c r="B220" s="110">
        <f t="shared" si="9"/>
        <v>40365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06710046</v>
      </c>
      <c r="B221" s="110">
        <f t="shared" si="9"/>
        <v>40365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06710046</v>
      </c>
      <c r="B222" s="110">
        <f t="shared" si="9"/>
        <v>40365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06710046</v>
      </c>
      <c r="B223" s="110">
        <f t="shared" si="9"/>
        <v>40365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06710046</v>
      </c>
      <c r="B224" s="110">
        <f t="shared" si="9"/>
        <v>40365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06710046</v>
      </c>
      <c r="B225" s="110">
        <f t="shared" si="9"/>
        <v>40365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06710046</v>
      </c>
      <c r="B226" s="110">
        <f t="shared" si="9"/>
        <v>40365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06710046</v>
      </c>
      <c r="B227" s="110">
        <f t="shared" si="9"/>
        <v>40365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06710046</v>
      </c>
      <c r="B228" s="110">
        <f t="shared" si="9"/>
        <v>40365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06710046</v>
      </c>
      <c r="B229" s="110">
        <f t="shared" si="10"/>
        <v>40365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06710046</v>
      </c>
      <c r="B230" s="110">
        <f t="shared" si="10"/>
        <v>40365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06710046</v>
      </c>
      <c r="B231" s="110">
        <f t="shared" si="10"/>
        <v>40365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06710046</v>
      </c>
      <c r="B232" s="110">
        <f t="shared" si="10"/>
        <v>40365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06710046</v>
      </c>
      <c r="B233" s="110">
        <f t="shared" si="10"/>
        <v>40365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06710046</v>
      </c>
      <c r="B234" s="110">
        <f t="shared" si="10"/>
        <v>40365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06710046</v>
      </c>
      <c r="B235" s="110">
        <f t="shared" si="10"/>
        <v>40365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06710046</v>
      </c>
      <c r="B236" s="110">
        <f t="shared" si="10"/>
        <v>40365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06710046</v>
      </c>
      <c r="B237" s="110">
        <f t="shared" si="10"/>
        <v>40365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06710046</v>
      </c>
      <c r="B238" s="110">
        <f t="shared" si="10"/>
        <v>40365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06710046</v>
      </c>
      <c r="B239" s="110">
        <f t="shared" si="10"/>
        <v>40365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06710046</v>
      </c>
      <c r="B240" s="110">
        <f t="shared" si="10"/>
        <v>40365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06710046</v>
      </c>
      <c r="B241" s="110">
        <f t="shared" si="10"/>
        <v>40365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06710046</v>
      </c>
      <c r="B242" s="110">
        <f t="shared" si="10"/>
        <v>40365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06710046</v>
      </c>
      <c r="B243" s="110">
        <f t="shared" si="10"/>
        <v>40365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9 E111:G112">
      <formula1>0</formula1>
    </dataValidation>
    <dataValidation type="list" operator="greaterThan" allowBlank="1" showInputMessage="1" showErrorMessage="1" errorTitle="Saisie" error="Donnée &quot;présence&quot; uniquement" sqref="E110:G110">
      <formula1>'/Laboratoire\10.080 10.079 rco\listes faunistiques\listes faunistiques 10079\listes saisie VL\[10079_LETAU_06-07-10_RCS_LF.xls]Mise en forme RCS'!#REF!</formula1>
    </dataValidation>
    <dataValidation type="list" operator="greaterThan" allowBlank="1" showInputMessage="1" showErrorMessage="1" errorTitle="Saisie" error="Donnée &quot;présence&quot; uniquement" sqref="E113:G113">
      <formula1>'/Laboratoire\10.080 10.079 rco\listes faunistiques\listes faunistiques 10079\listes saisie VL\[10079_LETAU_06-07-10_RCS_LF.xls]Mise en forme RCS'!#REF!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2011-04-14T13:58:18Z</dcterms:created>
  <dcterms:modified xsi:type="dcterms:W3CDTF">2011-04-14T13:58:21Z</dcterms:modified>
  <cp:category/>
  <cp:version/>
  <cp:contentType/>
  <cp:contentStatus/>
</cp:coreProperties>
</file>