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<sst xmlns="http://schemas.openxmlformats.org/spreadsheetml/2006/main" count="643" uniqueCount="329">
  <si>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</si>
  <si>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</si>
  <si>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</si>
  <si>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</si>
  <si>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</si>
  <si>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</si>
  <si>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</si>
  <si>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</si>
  <si>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</si>
  <si>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</si>
  <si>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</si>
  <si>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</si>
  <si>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</si>
  <si>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DRAC</t>
  </si>
  <si>
    <t>DRAC A VIF 1</t>
  </si>
  <si>
    <t>28/02/2019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</si>
  <si>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</si>
  <si>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</si>
  <si>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</si>
  <si>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</si>
  <si>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</si>
  <si>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</si>
  <si>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</si>
  <si>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</si>
  <si>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</si>
  <si>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</si>
  <si>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</si>
  <si>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</si>
  <si>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</si>
  <si>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</si>
  <si>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</si>
  <si>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</si>
  <si>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</si>
  <si>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</si>
  <si>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</si>
  <si>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</si>
  <si>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</si>
  <si>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</si>
  <si>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</si>
  <si>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</si>
  <si>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</si>
  <si>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</si>
  <si>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</si>
  <si>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N1</t>
  </si>
  <si>
    <t>A</t>
  </si>
  <si>
    <t>P2</t>
  </si>
  <si>
    <t>S10</t>
  </si>
  <si>
    <t>P3</t>
  </si>
  <si>
    <t>S18</t>
  </si>
  <si>
    <t>N5</t>
  </si>
  <si>
    <t>P4</t>
  </si>
  <si>
    <t>S3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</si>
  <si>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</si>
  <si>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</si>
  <si>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</si>
  <si>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</si>
  <si>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</si>
  <si>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</si>
  <si>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</si>
  <si>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</si>
  <si>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</si>
  <si>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</si>
  <si>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</si>
  <si>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</si>
  <si>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</si>
  <si>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S30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</si>
  <si>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</si>
  <si>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</si>
  <si>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</si>
  <si>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</si>
  <si>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</si>
  <si>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</si>
  <si>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</si>
  <si>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</si>
  <si>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</si>
  <si>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</si>
  <si>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</si>
  <si>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</si>
  <si>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</si>
  <si>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</si>
  <si>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</si>
  <si>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</si>
  <si>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</si>
  <si>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</si>
  <si>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</si>
  <si>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</si>
  <si>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</si>
  <si>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</si>
  <si>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</si>
  <si>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</si>
  <si>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</si>
  <si>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</si>
  <si>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</si>
  <si>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</si>
  <si>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</si>
  <si>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</si>
  <si>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</si>
  <si>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</si>
  <si>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</si>
  <si>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</si>
  <si>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</si>
  <si>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</si>
  <si>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</si>
  <si>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</si>
  <si>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</si>
  <si>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</si>
  <si>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</si>
  <si>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</si>
  <si>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</si>
  <si>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</si>
  <si>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</si>
  <si>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</si>
  <si>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</si>
  <si>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</si>
  <si>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</si>
  <si>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</si>
  <si>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</si>
  <si>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</si>
  <si>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>P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</si>
  <si>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</si>
  <si>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</si>
  <si>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</si>
  <si>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</si>
  <si>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</si>
  <si>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</si>
  <si>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</si>
  <si>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</si>
  <si>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</si>
  <si>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</si>
  <si>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</si>
  <si>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</si>
  <si>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</si>
  <si>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</si>
  <si>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</si>
  <si>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</si>
  <si>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</si>
  <si>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</si>
  <si>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</si>
  <si>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</si>
  <si>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</si>
  <si>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</si>
  <si>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</si>
  <si>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</si>
  <si>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</si>
  <si>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</si>
  <si>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</si>
  <si>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</si>
  <si>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</si>
  <si>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</si>
  <si>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</si>
  <si>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</si>
  <si>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</si>
  <si>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</si>
  <si>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</si>
  <si>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</si>
  <si>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</si>
  <si>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</si>
  <si>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</si>
  <si>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</si>
  <si>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</si>
  <si>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</si>
  <si>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</si>
  <si>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</si>
  <si>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</si>
  <si>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</si>
  <si>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</si>
  <si>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</si>
  <si>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</si>
  <si>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</si>
  <si>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</si>
  <si>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</si>
  <si>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</si>
  <si>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</si>
  <si>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</si>
  <si>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</si>
  <si>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</si>
  <si>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</si>
  <si>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</si>
  <si>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</si>
  <si>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</si>
  <si>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</si>
  <si>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</si>
  <si>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</si>
  <si>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</si>
  <si>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</si>
  <si>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</si>
  <si>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</si>
  <si>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</si>
  <si>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</si>
  <si>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</si>
  <si>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</si>
  <si>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</si>
  <si>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</si>
  <si>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</si>
  <si>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</si>
  <si>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</si>
  <si>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</si>
  <si>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06820118</t>
  </si>
  <si>
    <t>VIF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</si>
  <si>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</si>
  <si>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</si>
  <si>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</si>
  <si>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</si>
  <si>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</si>
  <si>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</si>
  <si>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G5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</si>
  <si>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</si>
  <si>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</si>
  <si>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</si>
  <si>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</si>
  <si>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</si>
  <si>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</si>
  <si>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</si>
  <si>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</si>
  <si>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</si>
  <si>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</si>
  <si>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</si>
  <si>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</si>
  <si>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</si>
  <si>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</si>
  <si>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</si>
  <si>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</si>
  <si>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</si>
  <si>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</si>
  <si>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</si>
  <si>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</si>
  <si>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</si>
  <si>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</si>
  <si>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</si>
  <si>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</si>
  <si>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</si>
  <si>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</si>
  <si>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</si>
  <si>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</si>
  <si>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</si>
  <si>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</si>
  <si>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</si>
  <si>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</si>
  <si>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</si>
  <si>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</si>
  <si>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</si>
  <si>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</si>
  <si>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</si>
  <si>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</si>
  <si>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</si>
  <si>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</si>
  <si>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</si>
  <si>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</si>
  <si>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</si>
  <si>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</si>
  <si>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Brachyptera</t>
  </si>
  <si>
    <t>3</t>
  </si>
  <si>
    <t>Glossosoma</t>
  </si>
  <si>
    <t>190</t>
  </si>
  <si>
    <t>Silo</t>
  </si>
  <si>
    <t>292</t>
  </si>
  <si>
    <t>Hydropsyche</t>
  </si>
  <si>
    <t>212</t>
  </si>
  <si>
    <t>Hydroptila</t>
  </si>
  <si>
    <t>200</t>
  </si>
  <si>
    <t>Limnephilidae</t>
  </si>
  <si>
    <t>276</t>
  </si>
  <si>
    <t>sF. Limnephilinae</t>
  </si>
  <si>
    <t>3163</t>
  </si>
  <si>
    <t>Odontocerum</t>
  </si>
  <si>
    <t>339</t>
  </si>
  <si>
    <t>Psychomyia</t>
  </si>
  <si>
    <t>239</t>
  </si>
  <si>
    <t>Rhyacophila</t>
  </si>
  <si>
    <t>183</t>
  </si>
  <si>
    <t>Baetis</t>
  </si>
  <si>
    <t>364</t>
  </si>
  <si>
    <t>Centroptilum</t>
  </si>
  <si>
    <t>383</t>
  </si>
  <si>
    <t>Ephemerella ignita</t>
  </si>
  <si>
    <t>451</t>
  </si>
  <si>
    <t>Ecdyonurus</t>
  </si>
  <si>
    <t>421</t>
  </si>
  <si>
    <t>Heptagenia sl.</t>
  </si>
  <si>
    <t>443</t>
  </si>
  <si>
    <t>Leptophlebiidae</t>
  </si>
  <si>
    <t>473</t>
  </si>
  <si>
    <t>Habroleptoides</t>
  </si>
  <si>
    <t>485</t>
  </si>
  <si>
    <t>Paraleptophlebia</t>
  </si>
  <si>
    <t>481</t>
  </si>
  <si>
    <t>Micronecta</t>
  </si>
  <si>
    <t>719</t>
  </si>
  <si>
    <t>Elmis</t>
  </si>
  <si>
    <t>618</t>
  </si>
  <si>
    <t>Limnius</t>
  </si>
  <si>
    <t>623</t>
  </si>
  <si>
    <t>Orectochilus</t>
  </si>
  <si>
    <t>515</t>
  </si>
  <si>
    <t>Brychius</t>
  </si>
  <si>
    <t>520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</si>
  <si>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</si>
  <si>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</si>
  <si>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</si>
  <si>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</si>
  <si>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</si>
  <si>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</si>
  <si>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</si>
  <si>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</si>
  <si>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</si>
  <si>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</si>
  <si>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Gammarus</t>
  </si>
  <si>
    <t>892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</si>
  <si>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</si>
  <si>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</si>
  <si>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</si>
  <si>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</si>
  <si>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</si>
  <si>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</si>
  <si>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</si>
  <si>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</si>
  <si>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</si>
  <si>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Radix</t>
  </si>
  <si>
    <t>1004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</si>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</sst>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DRAVI\19013_DRAVI_28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DRAVI</v>
          </cell>
          <cell r="L5">
            <v>43524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AB94-8407-4AF9-80A1-F9F4498733B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6820118</v>
      </c>
      <c r="B6" s="27" t="s">
        <v>13</v>
      </c>
      <c r="C6" s="27" t="s">
        <v>14</v>
      </c>
      <c r="D6" s="28" t="s">
        <v>15</v>
      </c>
      <c r="E6" s="27">
        <v>911652.6674066886</v>
      </c>
      <c r="F6" s="27">
        <v>6438763.4048518045</v>
      </c>
      <c r="G6" s="27">
        <v>911863.0110020054</v>
      </c>
      <c r="H6" s="29">
        <v>6438836.135595816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27.2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250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23.2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5800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290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49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55</v>
      </c>
      <c r="L25" s="82" t="s">
        <v>52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49</v>
      </c>
      <c r="M26" s="82" t="s">
        <v>56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43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49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59</v>
      </c>
      <c r="M29" s="82" t="s">
        <v>68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52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49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59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59</v>
      </c>
      <c r="J46" s="127"/>
      <c r="K46" s="128" t="s">
        <v>49</v>
      </c>
      <c r="L46" s="129"/>
      <c r="M46" s="128" t="s">
        <v>52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 t="s">
        <v>118</v>
      </c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51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 t="s">
        <v>50</v>
      </c>
      <c r="N53" s="175">
        <v>2</v>
      </c>
      <c r="O53" s="174"/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42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41</v>
      </c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88</v>
      </c>
      <c r="F55" s="172" t="s">
        <v>126</v>
      </c>
      <c r="G55" s="173"/>
      <c r="H55" s="156"/>
      <c r="I55" s="173" t="s">
        <v>127</v>
      </c>
      <c r="J55" s="173">
        <v>3</v>
      </c>
      <c r="K55" s="174" t="s">
        <v>128</v>
      </c>
      <c r="L55" s="175">
        <v>4</v>
      </c>
      <c r="M55" s="174" t="s">
        <v>129</v>
      </c>
      <c r="N55" s="175">
        <v>2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65</v>
      </c>
      <c r="D56" s="171">
        <v>6</v>
      </c>
      <c r="E56" s="171">
        <v>6</v>
      </c>
      <c r="F56" s="172" t="s">
        <v>126</v>
      </c>
      <c r="G56" s="173"/>
      <c r="H56" s="156"/>
      <c r="I56" s="173"/>
      <c r="J56" s="173">
        <v>3</v>
      </c>
      <c r="K56" s="174" t="s">
        <v>64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134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46</v>
      </c>
      <c r="D58" s="171">
        <v>4</v>
      </c>
      <c r="E58" s="171">
        <v>1</v>
      </c>
      <c r="F58" s="172" t="s">
        <v>121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45</v>
      </c>
      <c r="P58" s="175">
        <v>2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48</v>
      </c>
      <c r="D61" s="171">
        <v>1</v>
      </c>
      <c r="E61" s="171">
        <v>2</v>
      </c>
      <c r="F61" s="172" t="s">
        <v>121</v>
      </c>
      <c r="G61" s="173"/>
      <c r="H61" s="156"/>
      <c r="I61" s="173"/>
      <c r="J61" s="173">
        <v>3</v>
      </c>
      <c r="K61" s="174" t="s">
        <v>47</v>
      </c>
      <c r="L61" s="175">
        <v>4</v>
      </c>
      <c r="M61" s="174"/>
      <c r="N61" s="175">
        <v>2</v>
      </c>
      <c r="O61" s="174"/>
      <c r="P61" s="175">
        <v>1</v>
      </c>
      <c r="Q61" s="173">
        <v>1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121</v>
      </c>
      <c r="G62" s="182"/>
      <c r="H62" s="156"/>
      <c r="I62" s="182"/>
      <c r="J62" s="182">
        <v>2</v>
      </c>
      <c r="K62" s="183"/>
      <c r="L62" s="184">
        <v>1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05DC-5D8D-4113-9965-F367C16196B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38545</v>
      </c>
      <c r="G23" s="235">
        <v>912034</v>
      </c>
      <c r="H23" s="235">
        <v>6439006</v>
      </c>
      <c r="I23" s="235">
        <v>351</v>
      </c>
      <c r="J23" s="235" t="s">
        <v>199</v>
      </c>
      <c r="K23" s="234">
        <v>911652.6674066886</v>
      </c>
      <c r="L23" s="234">
        <v>6438763.4048518045</v>
      </c>
      <c r="M23" s="234">
        <v>911863.0110020054</v>
      </c>
      <c r="N23" s="234">
        <v>6438836.135595816</v>
      </c>
      <c r="O23" s="235">
        <v>27.2</v>
      </c>
      <c r="P23" s="235">
        <v>250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DRAVI_2019-02-28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06820118</v>
      </c>
      <c r="B39" s="278" t="str">
        <f>C23</f>
        <v>DRAC</v>
      </c>
      <c r="C39" s="278" t="str">
        <f>D23</f>
        <v>DRAC A VIF 1</v>
      </c>
      <c r="D39" s="279" t="str">
        <f>D26</f>
        <v>28/02/2019</v>
      </c>
      <c r="E39" s="280">
        <v>23.2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51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42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88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65</v>
      </c>
      <c r="H44" s="284">
        <v>6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134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46</v>
      </c>
      <c r="H46" s="284">
        <v>1</v>
      </c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48</v>
      </c>
      <c r="H49" s="284">
        <v>2</v>
      </c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121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49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59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06820118</v>
      </c>
      <c r="B66" s="308" t="str">
        <f>D26</f>
        <v>28/02/2019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06820118</v>
      </c>
      <c r="B67" s="311" t="str">
        <f>+B$66</f>
        <v>28/02/2019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06820118</v>
      </c>
      <c r="B68" s="311" t="str">
        <f t="shared" si="0"/>
        <v>28/02/2019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06820118</v>
      </c>
      <c r="B69" s="311" t="str">
        <f t="shared" si="0"/>
        <v>28/02/2019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06820118</v>
      </c>
      <c r="B70" s="311" t="str">
        <f t="shared" si="0"/>
        <v>28/02/2019</v>
      </c>
      <c r="C70" s="309" t="s">
        <v>54</v>
      </c>
      <c r="D70" s="283" t="s">
        <v>55</v>
      </c>
      <c r="E70" s="283" t="s">
        <v>49</v>
      </c>
      <c r="F70" s="283" t="s">
        <v>56</v>
      </c>
      <c r="G70" s="284">
        <v>25</v>
      </c>
      <c r="H70" s="283"/>
      <c r="I70" s="283">
        <v>0</v>
      </c>
      <c r="J70" s="284" t="s">
        <v>237</v>
      </c>
      <c r="K70" s="283">
        <v>2</v>
      </c>
      <c r="T70"/>
    </row>
    <row r="71" spans="1:20" ht="14.25">
      <c r="A71" s="310" t="str">
        <f t="shared" si="0"/>
        <v>06820118</v>
      </c>
      <c r="B71" s="311" t="str">
        <f t="shared" si="0"/>
        <v>28/02/2019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40</v>
      </c>
      <c r="H71" s="283"/>
      <c r="I71" s="283">
        <v>0</v>
      </c>
      <c r="J71" s="284" t="s">
        <v>237</v>
      </c>
      <c r="K71" s="283">
        <v>2</v>
      </c>
      <c r="T71"/>
    </row>
    <row r="72" spans="1:20" ht="14.25">
      <c r="A72" s="310" t="str">
        <f t="shared" si="0"/>
        <v>06820118</v>
      </c>
      <c r="B72" s="311" t="str">
        <f t="shared" si="0"/>
        <v>28/02/2019</v>
      </c>
      <c r="C72" s="309" t="s">
        <v>62</v>
      </c>
      <c r="D72" s="283" t="s">
        <v>55</v>
      </c>
      <c r="E72" s="283" t="s">
        <v>52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06820118</v>
      </c>
      <c r="B73" s="311" t="str">
        <f t="shared" si="0"/>
        <v>28/02/2019</v>
      </c>
      <c r="C73" s="309" t="s">
        <v>64</v>
      </c>
      <c r="D73" s="283" t="s">
        <v>65</v>
      </c>
      <c r="E73" s="283" t="s">
        <v>49</v>
      </c>
      <c r="F73" s="283" t="s">
        <v>56</v>
      </c>
      <c r="G73" s="284">
        <v>35</v>
      </c>
      <c r="H73" s="283"/>
      <c r="I73" s="283">
        <v>0</v>
      </c>
      <c r="J73" s="284" t="s">
        <v>237</v>
      </c>
      <c r="K73" s="283">
        <v>3</v>
      </c>
      <c r="T73"/>
    </row>
    <row r="74" spans="1:20" ht="14.25">
      <c r="A74" s="310" t="str">
        <f t="shared" si="0"/>
        <v>06820118</v>
      </c>
      <c r="B74" s="311" t="str">
        <f t="shared" si="0"/>
        <v>28/02/2019</v>
      </c>
      <c r="C74" s="309" t="s">
        <v>67</v>
      </c>
      <c r="D74" s="283" t="s">
        <v>55</v>
      </c>
      <c r="E74" s="283" t="s">
        <v>43</v>
      </c>
      <c r="F74" s="283" t="s">
        <v>68</v>
      </c>
      <c r="G74" s="284">
        <v>20</v>
      </c>
      <c r="H74" s="283"/>
      <c r="I74" s="283">
        <v>4</v>
      </c>
      <c r="J74" s="284"/>
      <c r="K74" s="283">
        <v>0</v>
      </c>
      <c r="T74"/>
    </row>
    <row r="75" spans="1:20" ht="14.25">
      <c r="A75" s="310" t="str">
        <f t="shared" si="0"/>
        <v>06820118</v>
      </c>
      <c r="B75" s="311" t="str">
        <f t="shared" si="0"/>
        <v>28/02/2019</v>
      </c>
      <c r="C75" s="309" t="s">
        <v>70</v>
      </c>
      <c r="D75" s="283" t="s">
        <v>55</v>
      </c>
      <c r="E75" s="283" t="s">
        <v>49</v>
      </c>
      <c r="F75" s="283" t="s">
        <v>68</v>
      </c>
      <c r="G75" s="284">
        <v>20</v>
      </c>
      <c r="H75" s="283"/>
      <c r="I75" s="283">
        <v>0</v>
      </c>
      <c r="J75" s="284" t="s">
        <v>237</v>
      </c>
      <c r="K75" s="283">
        <v>2</v>
      </c>
      <c r="T75"/>
    </row>
    <row r="76" spans="1:20" ht="14.25">
      <c r="A76" s="310" t="str">
        <f t="shared" si="0"/>
        <v>06820118</v>
      </c>
      <c r="B76" s="311" t="str">
        <f t="shared" si="0"/>
        <v>28/02/2019</v>
      </c>
      <c r="C76" s="309" t="s">
        <v>72</v>
      </c>
      <c r="D76" s="283" t="s">
        <v>55</v>
      </c>
      <c r="E76" s="283" t="s">
        <v>59</v>
      </c>
      <c r="F76" s="283" t="s">
        <v>68</v>
      </c>
      <c r="G76" s="284">
        <v>30</v>
      </c>
      <c r="H76" s="283"/>
      <c r="I76" s="283">
        <v>0</v>
      </c>
      <c r="J76" s="284" t="s">
        <v>237</v>
      </c>
      <c r="K76" s="283">
        <v>2</v>
      </c>
      <c r="T76"/>
    </row>
    <row r="77" spans="1:20" ht="14.25">
      <c r="A77" s="310" t="str">
        <f t="shared" si="0"/>
        <v>06820118</v>
      </c>
      <c r="B77" s="311" t="str">
        <f t="shared" si="0"/>
        <v>28/02/2019</v>
      </c>
      <c r="C77" s="309" t="s">
        <v>74</v>
      </c>
      <c r="D77" s="283" t="s">
        <v>55</v>
      </c>
      <c r="E77" s="283" t="s">
        <v>52</v>
      </c>
      <c r="F77" s="283" t="s">
        <v>68</v>
      </c>
      <c r="G77" s="284">
        <v>10</v>
      </c>
      <c r="H77" s="283"/>
      <c r="I77" s="283">
        <v>3</v>
      </c>
      <c r="J77" s="284"/>
      <c r="K77" s="283"/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06820118</v>
      </c>
      <c r="B88" s="330" t="str">
        <f>D26</f>
        <v>28/02/2019</v>
      </c>
      <c r="C88" s="284" t="s">
        <v>248</v>
      </c>
      <c r="D88" s="331" t="s">
        <v>249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06820118</v>
      </c>
      <c r="B89" s="311" t="str">
        <f>+B$88</f>
        <v>28/02/2019</v>
      </c>
      <c r="C89" s="284" t="s">
        <v>250</v>
      </c>
      <c r="D89" s="331" t="s">
        <v>251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06820118</v>
      </c>
      <c r="B90" s="311" t="str">
        <f t="shared" si="1"/>
        <v>28/02/2019</v>
      </c>
      <c r="C90" s="284" t="s">
        <v>252</v>
      </c>
      <c r="D90" s="331" t="s">
        <v>253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06820118</v>
      </c>
      <c r="B91" s="311" t="str">
        <f t="shared" si="1"/>
        <v>28/02/2019</v>
      </c>
      <c r="C91" s="284" t="s">
        <v>254</v>
      </c>
      <c r="D91" s="331" t="s">
        <v>255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06820118</v>
      </c>
      <c r="B92" s="311" t="str">
        <f t="shared" si="1"/>
        <v>28/02/2019</v>
      </c>
      <c r="C92" s="284" t="s">
        <v>256</v>
      </c>
      <c r="D92" s="331" t="s">
        <v>257</v>
      </c>
      <c r="E92" s="284">
        <v>10</v>
      </c>
      <c r="F92" s="284">
        <v>69</v>
      </c>
      <c r="G92" s="284">
        <v>100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06820118</v>
      </c>
      <c r="B93" s="311" t="str">
        <f t="shared" si="1"/>
        <v>28/02/2019</v>
      </c>
      <c r="C93" s="284" t="s">
        <v>258</v>
      </c>
      <c r="D93" s="331" t="s">
        <v>259</v>
      </c>
      <c r="E93" s="284">
        <v>40</v>
      </c>
      <c r="F93" s="284">
        <v>9</v>
      </c>
      <c r="G93" s="284">
        <v>9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06820118</v>
      </c>
      <c r="B94" s="311" t="str">
        <f t="shared" si="1"/>
        <v>28/02/2019</v>
      </c>
      <c r="C94" s="284" t="s">
        <v>260</v>
      </c>
      <c r="D94" s="331" t="s">
        <v>261</v>
      </c>
      <c r="E94" s="284">
        <v>3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06820118</v>
      </c>
      <c r="B95" s="311" t="str">
        <f t="shared" si="1"/>
        <v>28/02/2019</v>
      </c>
      <c r="C95" s="284" t="s">
        <v>262</v>
      </c>
      <c r="D95" s="331" t="s">
        <v>263</v>
      </c>
      <c r="E95" s="284">
        <v>25</v>
      </c>
      <c r="F95" s="284">
        <v>52</v>
      </c>
      <c r="G95" s="284">
        <v>26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06820118</v>
      </c>
      <c r="B96" s="311" t="str">
        <f t="shared" si="1"/>
        <v>28/02/2019</v>
      </c>
      <c r="C96" s="284" t="s">
        <v>264</v>
      </c>
      <c r="D96" s="331" t="s">
        <v>265</v>
      </c>
      <c r="E96" s="284"/>
      <c r="F96" s="284">
        <v>10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06820118</v>
      </c>
      <c r="B97" s="311" t="str">
        <f t="shared" si="1"/>
        <v>28/02/2019</v>
      </c>
      <c r="C97" s="284" t="s">
        <v>266</v>
      </c>
      <c r="D97" s="331" t="s">
        <v>267</v>
      </c>
      <c r="E97" s="284">
        <v>2</v>
      </c>
      <c r="F97" s="284">
        <v>2</v>
      </c>
      <c r="G97" s="284">
        <v>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06820118</v>
      </c>
      <c r="B98" s="311" t="str">
        <f t="shared" si="1"/>
        <v>28/02/2019</v>
      </c>
      <c r="C98" s="284" t="s">
        <v>268</v>
      </c>
      <c r="D98" s="331" t="s">
        <v>269</v>
      </c>
      <c r="E98" s="284">
        <v>3</v>
      </c>
      <c r="F98" s="284">
        <v>13</v>
      </c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06820118</v>
      </c>
      <c r="B99" s="311" t="str">
        <f t="shared" si="1"/>
        <v>28/02/2019</v>
      </c>
      <c r="C99" s="284" t="s">
        <v>270</v>
      </c>
      <c r="D99" s="331" t="s">
        <v>271</v>
      </c>
      <c r="E99" s="284">
        <v>65</v>
      </c>
      <c r="F99" s="284">
        <v>46</v>
      </c>
      <c r="G99" s="284">
        <v>55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06820118</v>
      </c>
      <c r="B100" s="311" t="str">
        <f t="shared" si="1"/>
        <v>28/02/2019</v>
      </c>
      <c r="C100" s="284" t="s">
        <v>272</v>
      </c>
      <c r="D100" s="331" t="s">
        <v>273</v>
      </c>
      <c r="E100" s="284">
        <v>1</v>
      </c>
      <c r="F100" s="284">
        <v>2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06820118</v>
      </c>
      <c r="B101" s="311" t="str">
        <f t="shared" si="1"/>
        <v>28/02/2019</v>
      </c>
      <c r="C101" s="284" t="s">
        <v>274</v>
      </c>
      <c r="D101" s="331" t="s">
        <v>275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06820118</v>
      </c>
      <c r="B102" s="311" t="str">
        <f t="shared" si="1"/>
        <v>28/02/2019</v>
      </c>
      <c r="C102" s="284" t="s">
        <v>276</v>
      </c>
      <c r="D102" s="331" t="s">
        <v>277</v>
      </c>
      <c r="E102" s="284">
        <v>8</v>
      </c>
      <c r="F102" s="284">
        <v>13</v>
      </c>
      <c r="G102" s="284">
        <v>17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06820118</v>
      </c>
      <c r="B103" s="311" t="str">
        <f t="shared" si="1"/>
        <v>28/02/2019</v>
      </c>
      <c r="C103" s="284" t="s">
        <v>278</v>
      </c>
      <c r="D103" s="331" t="s">
        <v>279</v>
      </c>
      <c r="E103" s="284"/>
      <c r="F103" s="284">
        <v>2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06820118</v>
      </c>
      <c r="B104" s="311" t="str">
        <f t="shared" si="1"/>
        <v>28/02/2019</v>
      </c>
      <c r="C104" s="284" t="s">
        <v>280</v>
      </c>
      <c r="D104" s="331" t="s">
        <v>281</v>
      </c>
      <c r="E104" s="284"/>
      <c r="F104" s="284">
        <v>2</v>
      </c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06820118</v>
      </c>
      <c r="B105" s="311" t="str">
        <f t="shared" si="1"/>
        <v>28/02/2019</v>
      </c>
      <c r="C105" s="284" t="s">
        <v>282</v>
      </c>
      <c r="D105" s="331" t="s">
        <v>283</v>
      </c>
      <c r="E105" s="284">
        <v>1</v>
      </c>
      <c r="F105" s="284">
        <v>5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06820118</v>
      </c>
      <c r="B106" s="311" t="str">
        <f t="shared" si="1"/>
        <v>28/02/2019</v>
      </c>
      <c r="C106" s="284" t="s">
        <v>284</v>
      </c>
      <c r="D106" s="331" t="s">
        <v>285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06820118</v>
      </c>
      <c r="B107" s="311" t="str">
        <f t="shared" si="1"/>
        <v>28/02/2019</v>
      </c>
      <c r="C107" s="284" t="s">
        <v>286</v>
      </c>
      <c r="D107" s="331" t="s">
        <v>287</v>
      </c>
      <c r="E107" s="284">
        <v>24</v>
      </c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06820118</v>
      </c>
      <c r="B108" s="311" t="str">
        <f t="shared" si="1"/>
        <v>28/02/2019</v>
      </c>
      <c r="C108" s="284" t="s">
        <v>288</v>
      </c>
      <c r="D108" s="331" t="s">
        <v>289</v>
      </c>
      <c r="E108" s="284"/>
      <c r="F108" s="284">
        <v>1</v>
      </c>
      <c r="G108" s="284">
        <v>9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06820118</v>
      </c>
      <c r="B109" s="311" t="str">
        <f t="shared" si="1"/>
        <v>28/02/2019</v>
      </c>
      <c r="C109" s="284" t="s">
        <v>290</v>
      </c>
      <c r="D109" s="331" t="s">
        <v>291</v>
      </c>
      <c r="E109" s="284"/>
      <c r="F109" s="284"/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06820118</v>
      </c>
      <c r="B110" s="311" t="str">
        <f t="shared" si="1"/>
        <v>28/02/2019</v>
      </c>
      <c r="C110" s="284" t="s">
        <v>292</v>
      </c>
      <c r="D110" s="331" t="s">
        <v>293</v>
      </c>
      <c r="E110" s="284"/>
      <c r="F110" s="284"/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06820118</v>
      </c>
      <c r="B111" s="311" t="str">
        <f t="shared" si="1"/>
        <v>28/02/2019</v>
      </c>
      <c r="C111" s="284" t="s">
        <v>294</v>
      </c>
      <c r="D111" s="331" t="s">
        <v>295</v>
      </c>
      <c r="E111" s="284"/>
      <c r="F111" s="284"/>
      <c r="G111" s="284">
        <v>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06820118</v>
      </c>
      <c r="B112" s="311" t="str">
        <f t="shared" si="1"/>
        <v>28/02/2019</v>
      </c>
      <c r="C112" s="284" t="s">
        <v>296</v>
      </c>
      <c r="D112" s="331" t="s">
        <v>297</v>
      </c>
      <c r="E112" s="284">
        <v>720</v>
      </c>
      <c r="F112" s="284">
        <v>1350</v>
      </c>
      <c r="G112" s="284">
        <v>580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06820118</v>
      </c>
      <c r="B113" s="311" t="str">
        <f t="shared" si="1"/>
        <v>28/02/2019</v>
      </c>
      <c r="C113" s="284" t="s">
        <v>298</v>
      </c>
      <c r="D113" s="331" t="s">
        <v>299</v>
      </c>
      <c r="E113" s="284">
        <v>2</v>
      </c>
      <c r="F113" s="284">
        <v>5</v>
      </c>
      <c r="G113" s="284">
        <v>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06820118</v>
      </c>
      <c r="B114" s="311" t="str">
        <f t="shared" si="1"/>
        <v>28/02/2019</v>
      </c>
      <c r="C114" s="284" t="s">
        <v>300</v>
      </c>
      <c r="D114" s="331" t="s">
        <v>301</v>
      </c>
      <c r="E114" s="284">
        <v>4</v>
      </c>
      <c r="F114" s="284">
        <v>19</v>
      </c>
      <c r="G114" s="284">
        <v>11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06820118</v>
      </c>
      <c r="B115" s="311" t="str">
        <f t="shared" si="1"/>
        <v>28/02/2019</v>
      </c>
      <c r="C115" s="284" t="s">
        <v>302</v>
      </c>
      <c r="D115" s="331" t="s">
        <v>303</v>
      </c>
      <c r="E115" s="284">
        <v>2</v>
      </c>
      <c r="F115" s="284">
        <v>2</v>
      </c>
      <c r="G115" s="284">
        <v>11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06820118</v>
      </c>
      <c r="B116" s="311" t="str">
        <f t="shared" si="1"/>
        <v>28/02/2019</v>
      </c>
      <c r="C116" s="284" t="s">
        <v>304</v>
      </c>
      <c r="D116" s="331" t="s">
        <v>305</v>
      </c>
      <c r="E116" s="284"/>
      <c r="F116" s="284"/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06820118</v>
      </c>
      <c r="B117" s="311" t="str">
        <f t="shared" si="1"/>
        <v>28/02/2019</v>
      </c>
      <c r="C117" s="284" t="s">
        <v>306</v>
      </c>
      <c r="D117" s="331" t="s">
        <v>307</v>
      </c>
      <c r="E117" s="284">
        <v>275</v>
      </c>
      <c r="F117" s="284">
        <v>210</v>
      </c>
      <c r="G117" s="284">
        <v>420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06820118</v>
      </c>
      <c r="B118" s="311" t="str">
        <f t="shared" si="1"/>
        <v>28/02/2019</v>
      </c>
      <c r="C118" s="284" t="s">
        <v>308</v>
      </c>
      <c r="D118" s="331" t="s">
        <v>309</v>
      </c>
      <c r="E118" s="284"/>
      <c r="F118" s="284"/>
      <c r="G118" s="284" t="s">
        <v>310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06820118</v>
      </c>
      <c r="B119" s="311" t="str">
        <f t="shared" si="1"/>
        <v>28/02/2019</v>
      </c>
      <c r="C119" s="284" t="s">
        <v>311</v>
      </c>
      <c r="D119" s="331" t="s">
        <v>312</v>
      </c>
      <c r="E119" s="284" t="s">
        <v>310</v>
      </c>
      <c r="F119" s="284" t="s">
        <v>310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06820118</v>
      </c>
      <c r="B120" s="311" t="str">
        <f t="shared" si="1"/>
        <v>28/02/2019</v>
      </c>
      <c r="C120" s="284" t="s">
        <v>313</v>
      </c>
      <c r="D120" s="331" t="s">
        <v>314</v>
      </c>
      <c r="E120" s="284" t="s">
        <v>310</v>
      </c>
      <c r="F120" s="284"/>
      <c r="G120" s="284" t="s">
        <v>310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06820118</v>
      </c>
      <c r="B121" s="311" t="str">
        <f t="shared" si="1"/>
        <v>28/02/2019</v>
      </c>
      <c r="C121" s="284" t="s">
        <v>315</v>
      </c>
      <c r="D121" s="331" t="s">
        <v>316</v>
      </c>
      <c r="E121" s="284" t="s">
        <v>310</v>
      </c>
      <c r="F121" s="284" t="s">
        <v>310</v>
      </c>
      <c r="G121" s="284" t="s">
        <v>310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06820118</v>
      </c>
      <c r="B122" s="311" t="str">
        <f t="shared" si="2"/>
        <v>28/02/2019</v>
      </c>
      <c r="C122" s="284" t="s">
        <v>317</v>
      </c>
      <c r="D122" s="331" t="s">
        <v>318</v>
      </c>
      <c r="E122" s="284">
        <v>1</v>
      </c>
      <c r="F122" s="284"/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06820118</v>
      </c>
      <c r="B123" s="311" t="str">
        <f t="shared" si="2"/>
        <v>28/02/2019</v>
      </c>
      <c r="C123" s="284" t="s">
        <v>319</v>
      </c>
      <c r="D123" s="331" t="s">
        <v>320</v>
      </c>
      <c r="E123" s="284"/>
      <c r="F123" s="284">
        <v>40</v>
      </c>
      <c r="G123" s="284">
        <v>3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06820118</v>
      </c>
      <c r="B124" s="311" t="str">
        <f t="shared" si="2"/>
        <v>28/02/2019</v>
      </c>
      <c r="C124" s="284" t="s">
        <v>321</v>
      </c>
      <c r="D124" s="331" t="s">
        <v>322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06820118</v>
      </c>
      <c r="B125" s="311" t="str">
        <f t="shared" si="2"/>
        <v>28/02/2019</v>
      </c>
      <c r="C125" s="284" t="s">
        <v>323</v>
      </c>
      <c r="D125" s="331" t="s">
        <v>324</v>
      </c>
      <c r="E125" s="284">
        <v>1</v>
      </c>
      <c r="F125" s="284">
        <v>2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06820118</v>
      </c>
      <c r="B126" s="311" t="str">
        <f t="shared" si="2"/>
        <v>28/02/2019</v>
      </c>
      <c r="C126" s="284" t="s">
        <v>325</v>
      </c>
      <c r="D126" s="331" t="s">
        <v>326</v>
      </c>
      <c r="E126" s="284" t="s">
        <v>310</v>
      </c>
      <c r="F126" s="284"/>
      <c r="G126" s="284" t="s">
        <v>310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06820118</v>
      </c>
      <c r="B127" s="311" t="str">
        <f t="shared" si="2"/>
        <v>28/02/2019</v>
      </c>
      <c r="C127" s="284" t="s">
        <v>327</v>
      </c>
      <c r="D127" s="331" t="s">
        <v>328</v>
      </c>
      <c r="E127" s="284"/>
      <c r="F127" s="284"/>
      <c r="G127" s="284" t="s">
        <v>310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06820118</v>
      </c>
      <c r="B128" s="311" t="str">
        <f t="shared" si="2"/>
        <v>28/02/2019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06820118</v>
      </c>
      <c r="B129" s="311" t="str">
        <f t="shared" si="2"/>
        <v>28/02/2019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06820118</v>
      </c>
      <c r="B130" s="311" t="str">
        <f t="shared" si="2"/>
        <v>28/02/2019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06820118</v>
      </c>
      <c r="B131" s="311" t="str">
        <f t="shared" si="2"/>
        <v>28/02/2019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06820118</v>
      </c>
      <c r="B132" s="311" t="str">
        <f t="shared" si="2"/>
        <v>28/02/2019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06820118</v>
      </c>
      <c r="B133" s="311" t="str">
        <f t="shared" si="2"/>
        <v>28/02/2019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06820118</v>
      </c>
      <c r="B134" s="311" t="str">
        <f t="shared" si="2"/>
        <v>28/02/2019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06820118</v>
      </c>
      <c r="B135" s="311" t="str">
        <f t="shared" si="2"/>
        <v>28/02/2019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06820118</v>
      </c>
      <c r="B136" s="311" t="str">
        <f t="shared" si="2"/>
        <v>28/02/2019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06820118</v>
      </c>
      <c r="B137" s="311" t="str">
        <f t="shared" si="2"/>
        <v>28/02/2019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06820118</v>
      </c>
      <c r="B138" s="311" t="str">
        <f t="shared" si="2"/>
        <v>28/02/2019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06820118</v>
      </c>
      <c r="B139" s="311" t="str">
        <f t="shared" si="2"/>
        <v>28/02/2019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06820118</v>
      </c>
      <c r="B140" s="311" t="str">
        <f t="shared" si="2"/>
        <v>28/02/2019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06820118</v>
      </c>
      <c r="B141" s="311" t="str">
        <f t="shared" si="2"/>
        <v>28/02/2019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06820118</v>
      </c>
      <c r="B142" s="311" t="str">
        <f t="shared" si="2"/>
        <v>28/02/2019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06820118</v>
      </c>
      <c r="B143" s="311" t="str">
        <f t="shared" si="2"/>
        <v>28/02/2019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06820118</v>
      </c>
      <c r="B144" s="311" t="str">
        <f t="shared" si="2"/>
        <v>28/02/2019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06820118</v>
      </c>
      <c r="B145" s="311" t="str">
        <f t="shared" si="2"/>
        <v>28/02/2019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06820118</v>
      </c>
      <c r="B146" s="311" t="str">
        <f t="shared" si="2"/>
        <v>28/02/2019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06820118</v>
      </c>
      <c r="B147" s="311" t="str">
        <f t="shared" si="2"/>
        <v>28/02/2019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06820118</v>
      </c>
      <c r="B148" s="311" t="str">
        <f t="shared" si="2"/>
        <v>28/02/2019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06820118</v>
      </c>
      <c r="B149" s="311" t="str">
        <f t="shared" si="2"/>
        <v>28/02/2019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06820118</v>
      </c>
      <c r="B150" s="311" t="str">
        <f t="shared" si="2"/>
        <v>28/02/2019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06820118</v>
      </c>
      <c r="B151" s="311" t="str">
        <f t="shared" si="2"/>
        <v>28/02/2019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06820118</v>
      </c>
      <c r="B152" s="311" t="str">
        <f t="shared" si="2"/>
        <v>28/02/2019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06820118</v>
      </c>
      <c r="B153" s="311" t="str">
        <f t="shared" si="2"/>
        <v>28/02/2019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06820118</v>
      </c>
      <c r="B154" s="311" t="str">
        <f t="shared" si="3"/>
        <v>28/02/2019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06820118</v>
      </c>
      <c r="B155" s="311" t="str">
        <f t="shared" si="3"/>
        <v>28/02/2019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06820118</v>
      </c>
      <c r="B156" s="311" t="str">
        <f t="shared" si="3"/>
        <v>28/02/2019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06820118</v>
      </c>
      <c r="B157" s="311" t="str">
        <f t="shared" si="3"/>
        <v>28/02/2019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06820118</v>
      </c>
      <c r="B158" s="311" t="str">
        <f t="shared" si="3"/>
        <v>28/02/2019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06820118</v>
      </c>
      <c r="B159" s="311" t="str">
        <f t="shared" si="3"/>
        <v>28/02/2019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06820118</v>
      </c>
      <c r="B160" s="311" t="str">
        <f t="shared" si="3"/>
        <v>28/02/2019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06820118</v>
      </c>
      <c r="B161" s="311" t="str">
        <f t="shared" si="3"/>
        <v>28/02/2019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06820118</v>
      </c>
      <c r="B162" s="311" t="str">
        <f t="shared" si="3"/>
        <v>28/02/2019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06820118</v>
      </c>
      <c r="B163" s="311" t="str">
        <f t="shared" si="3"/>
        <v>28/02/2019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06820118</v>
      </c>
      <c r="B164" s="311" t="str">
        <f t="shared" si="3"/>
        <v>28/02/2019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06820118</v>
      </c>
      <c r="B165" s="311" t="str">
        <f t="shared" si="3"/>
        <v>28/02/2019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06820118</v>
      </c>
      <c r="B166" s="311" t="str">
        <f t="shared" si="3"/>
        <v>28/02/2019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06820118</v>
      </c>
      <c r="B167" s="311" t="str">
        <f t="shared" si="3"/>
        <v>28/02/2019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06820118</v>
      </c>
      <c r="B168" s="311" t="str">
        <f t="shared" si="3"/>
        <v>28/02/2019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06820118</v>
      </c>
      <c r="B169" s="311" t="str">
        <f t="shared" si="3"/>
        <v>28/02/2019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06820118</v>
      </c>
      <c r="B170" s="311" t="str">
        <f t="shared" si="3"/>
        <v>28/02/2019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06820118</v>
      </c>
      <c r="B171" s="311" t="str">
        <f t="shared" si="3"/>
        <v>28/02/2019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06820118</v>
      </c>
      <c r="B172" s="311" t="str">
        <f t="shared" si="3"/>
        <v>28/02/2019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06820118</v>
      </c>
      <c r="B173" s="311" t="str">
        <f t="shared" si="3"/>
        <v>28/02/2019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06820118</v>
      </c>
      <c r="B174" s="311" t="str">
        <f t="shared" si="3"/>
        <v>28/02/2019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06820118</v>
      </c>
      <c r="B175" s="311" t="str">
        <f t="shared" si="3"/>
        <v>28/02/2019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06820118</v>
      </c>
      <c r="B176" s="311" t="str">
        <f t="shared" si="3"/>
        <v>28/02/2019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06820118</v>
      </c>
      <c r="B177" s="311" t="str">
        <f t="shared" si="3"/>
        <v>28/02/2019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06820118</v>
      </c>
      <c r="B178" s="311" t="str">
        <f t="shared" si="3"/>
        <v>28/02/2019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06820118</v>
      </c>
      <c r="B179" s="311" t="str">
        <f t="shared" si="3"/>
        <v>28/02/2019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06820118</v>
      </c>
      <c r="B180" s="311" t="str">
        <f t="shared" si="3"/>
        <v>28/02/2019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06820118</v>
      </c>
      <c r="B181" s="311" t="str">
        <f t="shared" si="3"/>
        <v>28/02/2019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06820118</v>
      </c>
      <c r="B182" s="311" t="str">
        <f t="shared" si="3"/>
        <v>28/02/2019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06820118</v>
      </c>
      <c r="B183" s="311" t="str">
        <f t="shared" si="3"/>
        <v>28/02/2019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06820118</v>
      </c>
      <c r="B184" s="311" t="str">
        <f t="shared" si="3"/>
        <v>28/02/2019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06820118</v>
      </c>
      <c r="B185" s="311" t="str">
        <f t="shared" si="3"/>
        <v>28/02/2019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06820118</v>
      </c>
      <c r="B186" s="311" t="str">
        <f t="shared" si="4"/>
        <v>28/02/2019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06820118</v>
      </c>
      <c r="B187" s="311" t="str">
        <f t="shared" si="4"/>
        <v>28/02/2019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06820118</v>
      </c>
      <c r="B188" s="311" t="str">
        <f t="shared" si="4"/>
        <v>28/02/2019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06820118</v>
      </c>
      <c r="B189" s="311" t="str">
        <f t="shared" si="4"/>
        <v>28/02/2019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06820118</v>
      </c>
      <c r="B190" s="311" t="str">
        <f t="shared" si="4"/>
        <v>28/02/2019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06820118</v>
      </c>
      <c r="B191" s="311" t="str">
        <f t="shared" si="4"/>
        <v>28/02/2019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06820118</v>
      </c>
      <c r="B192" s="311" t="str">
        <f t="shared" si="4"/>
        <v>28/02/2019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06820118</v>
      </c>
      <c r="B193" s="311" t="str">
        <f t="shared" si="4"/>
        <v>28/02/2019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06820118</v>
      </c>
      <c r="B194" s="311" t="str">
        <f t="shared" si="4"/>
        <v>28/02/2019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06820118</v>
      </c>
      <c r="B195" s="311" t="str">
        <f t="shared" si="4"/>
        <v>28/02/2019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06820118</v>
      </c>
      <c r="B196" s="311" t="str">
        <f t="shared" si="4"/>
        <v>28/02/2019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06820118</v>
      </c>
      <c r="B197" s="311" t="str">
        <f t="shared" si="4"/>
        <v>28/02/2019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06820118</v>
      </c>
      <c r="B198" s="311" t="str">
        <f t="shared" si="4"/>
        <v>28/02/2019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06820118</v>
      </c>
      <c r="B199" s="311" t="str">
        <f t="shared" si="4"/>
        <v>28/02/2019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06820118</v>
      </c>
      <c r="B200" s="311" t="str">
        <f t="shared" si="4"/>
        <v>28/02/2019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06820118</v>
      </c>
      <c r="B201" s="311" t="str">
        <f t="shared" si="4"/>
        <v>28/02/2019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06820118</v>
      </c>
      <c r="B202" s="311" t="str">
        <f t="shared" si="4"/>
        <v>28/02/2019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06820118</v>
      </c>
      <c r="B203" s="311" t="str">
        <f t="shared" si="4"/>
        <v>28/02/2019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06820118</v>
      </c>
      <c r="B204" s="311" t="str">
        <f t="shared" si="4"/>
        <v>28/02/2019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06820118</v>
      </c>
      <c r="B205" s="311" t="str">
        <f t="shared" si="4"/>
        <v>28/02/2019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06820118</v>
      </c>
      <c r="B206" s="311" t="str">
        <f t="shared" si="4"/>
        <v>28/02/2019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06820118</v>
      </c>
      <c r="B207" s="311" t="str">
        <f t="shared" si="4"/>
        <v>28/02/2019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06820118</v>
      </c>
      <c r="B208" s="311" t="str">
        <f t="shared" si="4"/>
        <v>28/02/2019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06820118</v>
      </c>
      <c r="B209" s="311" t="str">
        <f t="shared" si="4"/>
        <v>28/02/2019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06820118</v>
      </c>
      <c r="B210" s="311" t="str">
        <f t="shared" si="4"/>
        <v>28/02/2019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06820118</v>
      </c>
      <c r="B211" s="311" t="str">
        <f t="shared" si="4"/>
        <v>28/02/2019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06820118</v>
      </c>
      <c r="B212" s="311" t="str">
        <f t="shared" si="4"/>
        <v>28/02/2019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06820118</v>
      </c>
      <c r="B213" s="311" t="str">
        <f t="shared" si="4"/>
        <v>28/02/2019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06820118</v>
      </c>
      <c r="B214" s="311" t="str">
        <f t="shared" si="4"/>
        <v>28/02/2019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06820118</v>
      </c>
      <c r="B215" s="311" t="str">
        <f t="shared" si="4"/>
        <v>28/02/2019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06820118</v>
      </c>
      <c r="B216" s="311" t="str">
        <f t="shared" si="4"/>
        <v>28/02/2019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06820118</v>
      </c>
      <c r="B217" s="311" t="str">
        <f t="shared" si="4"/>
        <v>28/02/2019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06820118</v>
      </c>
      <c r="B218" s="311" t="str">
        <f t="shared" si="5"/>
        <v>28/02/2019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06820118</v>
      </c>
      <c r="B219" s="311" t="str">
        <f t="shared" si="5"/>
        <v>28/02/2019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06820118</v>
      </c>
      <c r="B220" s="311" t="str">
        <f t="shared" si="5"/>
        <v>28/02/2019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06820118</v>
      </c>
      <c r="B221" s="311" t="str">
        <f t="shared" si="5"/>
        <v>28/02/2019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06820118</v>
      </c>
      <c r="B222" s="311" t="str">
        <f t="shared" si="5"/>
        <v>28/02/2019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06820118</v>
      </c>
      <c r="B223" s="311" t="str">
        <f t="shared" si="5"/>
        <v>28/02/2019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06820118</v>
      </c>
      <c r="B224" s="311" t="str">
        <f t="shared" si="5"/>
        <v>28/02/2019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06820118</v>
      </c>
      <c r="B225" s="311" t="str">
        <f t="shared" si="5"/>
        <v>28/02/2019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06820118</v>
      </c>
      <c r="B226" s="311" t="str">
        <f t="shared" si="5"/>
        <v>28/02/2019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06820118</v>
      </c>
      <c r="B227" s="311" t="str">
        <f t="shared" si="5"/>
        <v>28/02/2019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06820118</v>
      </c>
      <c r="B228" s="311" t="str">
        <f t="shared" si="5"/>
        <v>28/02/2019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06820118</v>
      </c>
      <c r="B229" s="311" t="str">
        <f t="shared" si="5"/>
        <v>28/02/2019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06820118</v>
      </c>
      <c r="B230" s="311" t="str">
        <f t="shared" si="5"/>
        <v>28/02/2019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06820118</v>
      </c>
      <c r="B231" s="311" t="str">
        <f t="shared" si="5"/>
        <v>28/02/2019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06820118</v>
      </c>
      <c r="B232" s="311" t="str">
        <f t="shared" si="5"/>
        <v>28/02/2019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06820118</v>
      </c>
      <c r="B233" s="311" t="str">
        <f t="shared" si="5"/>
        <v>28/02/2019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06820118</v>
      </c>
      <c r="B234" s="311" t="str">
        <f t="shared" si="5"/>
        <v>28/02/2019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06820118</v>
      </c>
      <c r="B235" s="311" t="str">
        <f t="shared" si="5"/>
        <v>28/02/2019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06820118</v>
      </c>
      <c r="B236" s="311" t="str">
        <f t="shared" si="5"/>
        <v>28/02/2019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06820118</v>
      </c>
      <c r="B237" s="311" t="str">
        <f t="shared" si="5"/>
        <v>28/02/2019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06820118</v>
      </c>
      <c r="B238" s="311" t="str">
        <f t="shared" si="5"/>
        <v>28/02/2019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06820118</v>
      </c>
      <c r="B239" s="311" t="str">
        <f t="shared" si="5"/>
        <v>28/02/2019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06820118</v>
      </c>
      <c r="B240" s="311" t="str">
        <f t="shared" si="5"/>
        <v>28/02/2019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06820118</v>
      </c>
      <c r="B241" s="311" t="str">
        <f t="shared" si="5"/>
        <v>28/02/2019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06820118</v>
      </c>
      <c r="B242" s="311" t="str">
        <f t="shared" si="5"/>
        <v>28/02/2019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06820118</v>
      </c>
      <c r="B243" s="311" t="str">
        <f t="shared" si="5"/>
        <v>28/02/2019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2019-09-25T14:48:09Z</dcterms:created>
  <dcterms:modified xsi:type="dcterms:W3CDTF">2019-09-25T14:48:10Z</dcterms:modified>
  <cp:category/>
  <cp:version/>
  <cp:contentType/>
  <cp:contentStatus/>
</cp:coreProperties>
</file>