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<sst xmlns="http://schemas.openxmlformats.org/spreadsheetml/2006/main" count="607" uniqueCount="299">
  <si>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</si>
  <si>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</si>
  <si>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</si>
  <si>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</si>
  <si>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</si>
  <si>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</si>
  <si>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</si>
  <si>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</si>
  <si>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</si>
  <si>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</si>
  <si>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</si>
  <si>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</si>
  <si>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</si>
  <si>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BOUTERNE</t>
  </si>
  <si>
    <t>BOUTERNE A TAIN-L'HERMITAGE 2</t>
  </si>
  <si>
    <t>04/06/2019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</si>
  <si>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</si>
  <si>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</si>
  <si>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</si>
  <si>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</si>
  <si>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</si>
  <si>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</si>
  <si>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</si>
  <si>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</si>
  <si>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</si>
  <si>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</si>
  <si>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</si>
  <si>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</si>
  <si>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</si>
  <si>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</si>
  <si>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</si>
  <si>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</si>
  <si>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</si>
  <si>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</si>
  <si>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</si>
  <si>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</si>
  <si>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</si>
  <si>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</si>
  <si>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</si>
  <si>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</si>
  <si>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</si>
  <si>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</si>
  <si>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</si>
  <si>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</si>
  <si>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</si>
  <si>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</si>
  <si>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</si>
  <si>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</si>
  <si>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</si>
  <si>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N5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</si>
  <si>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</si>
  <si>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</si>
  <si>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</si>
  <si>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</si>
  <si>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</si>
  <si>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</si>
  <si>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</si>
  <si>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</si>
  <si>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</si>
  <si>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</si>
  <si>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</si>
  <si>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</si>
  <si>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</si>
  <si>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</si>
  <si>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</si>
  <si>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</si>
  <si>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</si>
  <si>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</si>
  <si>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</si>
  <si>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</si>
  <si>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</si>
  <si>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</si>
  <si>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</si>
  <si>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</si>
  <si>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</si>
  <si>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</si>
  <si>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</si>
  <si>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</si>
  <si>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</si>
  <si>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</si>
  <si>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</si>
  <si>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</si>
  <si>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</si>
  <si>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</si>
  <si>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</si>
  <si>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</si>
  <si>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</si>
  <si>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</si>
  <si>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</si>
  <si>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</si>
  <si>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</si>
  <si>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</si>
  <si>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</si>
  <si>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</si>
  <si>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</si>
  <si>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</si>
  <si>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</si>
  <si>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</si>
  <si>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</si>
  <si>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</si>
  <si>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</si>
  <si>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</si>
  <si>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</si>
  <si>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</si>
  <si>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</si>
  <si>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</si>
  <si>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</si>
  <si>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</si>
  <si>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</si>
  <si>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</si>
  <si>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</si>
  <si>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</si>
  <si>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</si>
  <si>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</si>
  <si>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</si>
  <si>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</si>
  <si>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</si>
  <si>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</si>
  <si>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</si>
  <si>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</si>
  <si>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</si>
  <si>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</si>
  <si>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</si>
  <si>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</si>
  <si>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</si>
  <si>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</si>
  <si>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</si>
  <si>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</si>
  <si>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</si>
  <si>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</si>
  <si>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</si>
  <si>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</si>
  <si>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</si>
  <si>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</si>
  <si>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</si>
  <si>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</si>
  <si>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</si>
  <si>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</si>
  <si>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</si>
  <si>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</si>
  <si>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</si>
  <si>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</si>
  <si>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</si>
  <si>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</si>
  <si>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</si>
  <si>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</si>
  <si>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</si>
  <si>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</si>
  <si>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</si>
  <si>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</si>
  <si>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</si>
  <si>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</si>
  <si>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</si>
  <si>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</si>
  <si>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</si>
  <si>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</si>
  <si>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</si>
  <si>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</si>
  <si>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</si>
  <si>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</si>
  <si>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</si>
  <si>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</si>
  <si>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</si>
  <si>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</si>
  <si>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</si>
  <si>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</si>
  <si>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</si>
  <si>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</si>
  <si>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</si>
  <si>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</si>
  <si>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</si>
  <si>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</si>
  <si>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</si>
  <si>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</si>
  <si>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</si>
  <si>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</si>
  <si>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</si>
  <si>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</si>
  <si>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</si>
  <si>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</si>
  <si>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</si>
  <si>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</si>
  <si>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</si>
  <si>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</si>
  <si>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</si>
  <si>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</si>
  <si>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</si>
  <si>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</si>
  <si>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</si>
  <si>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</si>
  <si>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</si>
  <si>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</si>
  <si>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</si>
  <si>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</si>
  <si>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06830133</t>
  </si>
  <si>
    <t>TAIN L HERMITAGE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</si>
  <si>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</si>
  <si>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</si>
  <si>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</si>
  <si>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</si>
  <si>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</si>
  <si>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</si>
  <si>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</si>
  <si>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</si>
  <si>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</si>
  <si>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</si>
  <si>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</si>
  <si>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</si>
  <si>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</si>
  <si>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</si>
  <si>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</si>
  <si>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</si>
  <si>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</si>
  <si>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</si>
  <si>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</si>
  <si>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</si>
  <si>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</si>
  <si>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</si>
  <si>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</si>
  <si>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</si>
  <si>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</si>
  <si>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</si>
  <si>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</si>
  <si>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</si>
  <si>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</si>
  <si>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</si>
  <si>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</si>
  <si>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</si>
  <si>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</si>
  <si>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</si>
  <si>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</si>
  <si>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</si>
  <si>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</si>
  <si>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</si>
  <si>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</si>
  <si>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</si>
  <si>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</si>
  <si>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</si>
  <si>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</si>
  <si>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</si>
  <si>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</si>
  <si>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</si>
  <si>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</si>
  <si>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</si>
  <si>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</si>
  <si>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</si>
  <si>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Mystacides</t>
  </si>
  <si>
    <t>312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</si>
  <si>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</si>
  <si>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</si>
  <si>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</si>
  <si>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</si>
  <si>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</si>
  <si>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</si>
  <si>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</si>
  <si>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</si>
  <si>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Ecdyonurus</t>
  </si>
  <si>
    <t>421</t>
  </si>
  <si>
    <t>Limnius</t>
  </si>
  <si>
    <t>623</t>
  </si>
  <si>
    <t>Riolus</t>
  </si>
  <si>
    <t>625</t>
  </si>
  <si>
    <t>Ceratopogonidae</t>
  </si>
  <si>
    <t>819</t>
  </si>
  <si>
    <t>Chironomidae</t>
  </si>
  <si>
    <t>807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</si>
  <si>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</si>
  <si>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</si>
  <si>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</si>
  <si>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</si>
  <si>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</si>
  <si>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</si>
  <si>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</si>
  <si>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</si>
  <si>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</si>
  <si>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</si>
  <si>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</si>
  <si>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</si>
  <si>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Onychogomphus</t>
  </si>
  <si>
    <t>682</t>
  </si>
  <si>
    <t>Platycnemis</t>
  </si>
  <si>
    <t>657</t>
  </si>
  <si>
    <t>Asellidae</t>
  </si>
  <si>
    <t>880</t>
  </si>
  <si>
    <t>Gammarus</t>
  </si>
  <si>
    <t>892</t>
  </si>
  <si>
    <t>HYDRACARIENS = Hydracarina</t>
  </si>
  <si>
    <t>906</t>
  </si>
  <si>
    <t>présence</t>
  </si>
  <si>
    <t>Pisidium</t>
  </si>
  <si>
    <t>1043</t>
  </si>
  <si>
    <t>Potamopyrgus</t>
  </si>
  <si>
    <t>978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</si>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</sst>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BOTAI\19013_BOTAI_0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BOTAI</v>
          </cell>
          <cell r="L5">
            <v>43620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62DE-1910-4375-B277-68F2A2A6ACB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6830133</v>
      </c>
      <c r="B6" s="27" t="s">
        <v>13</v>
      </c>
      <c r="C6" s="27" t="s">
        <v>14</v>
      </c>
      <c r="D6" s="28" t="s">
        <v>15</v>
      </c>
      <c r="E6" s="27">
        <v>846856.891272179</v>
      </c>
      <c r="F6" s="27">
        <v>6443541.056582729</v>
      </c>
      <c r="G6" s="27">
        <v>846808.0635994996</v>
      </c>
      <c r="H6" s="29">
        <v>6443475.468141765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2.5571428571428574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217.3571428571429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10.867857142857146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40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49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58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70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49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43</v>
      </c>
      <c r="M30" s="103" t="s">
        <v>67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58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49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70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70</v>
      </c>
      <c r="J46" s="127"/>
      <c r="K46" s="128" t="s">
        <v>49</v>
      </c>
      <c r="L46" s="129"/>
      <c r="M46" s="128" t="s">
        <v>58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4</v>
      </c>
      <c r="F54" s="172" t="s">
        <v>120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45</v>
      </c>
      <c r="P54" s="175">
        <v>3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51</v>
      </c>
      <c r="F55" s="172" t="s">
        <v>125</v>
      </c>
      <c r="G55" s="173"/>
      <c r="H55" s="156"/>
      <c r="I55" s="173" t="s">
        <v>69</v>
      </c>
      <c r="J55" s="173">
        <v>1</v>
      </c>
      <c r="K55" s="174" t="s">
        <v>126</v>
      </c>
      <c r="L55" s="175">
        <v>4</v>
      </c>
      <c r="M55" s="174" t="s">
        <v>57</v>
      </c>
      <c r="N55" s="175">
        <v>3</v>
      </c>
      <c r="O55" s="174" t="s">
        <v>66</v>
      </c>
      <c r="P55" s="175">
        <v>2</v>
      </c>
      <c r="Q55" s="173">
        <v>5</v>
      </c>
    </row>
    <row r="56" spans="1:17" ht="33.75">
      <c r="A56" s="168" t="s">
        <v>127</v>
      </c>
      <c r="B56" s="169" t="s">
        <v>128</v>
      </c>
      <c r="C56" s="176" t="s">
        <v>48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 t="s">
        <v>47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51</v>
      </c>
      <c r="D60" s="171">
        <v>2</v>
      </c>
      <c r="E60" s="171">
        <v>4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62</v>
      </c>
      <c r="D62" s="180">
        <v>0</v>
      </c>
      <c r="E62" s="180">
        <v>39</v>
      </c>
      <c r="F62" s="181" t="s">
        <v>125</v>
      </c>
      <c r="G62" s="182"/>
      <c r="H62" s="156"/>
      <c r="I62" s="182"/>
      <c r="J62" s="182">
        <v>1</v>
      </c>
      <c r="K62" s="183" t="s">
        <v>61</v>
      </c>
      <c r="L62" s="184">
        <v>4</v>
      </c>
      <c r="M62" s="183" t="s">
        <v>64</v>
      </c>
      <c r="N62" s="184">
        <v>3</v>
      </c>
      <c r="O62" s="183" t="s">
        <v>74</v>
      </c>
      <c r="P62" s="184">
        <v>2</v>
      </c>
      <c r="Q62" s="182">
        <v>3</v>
      </c>
    </row>
    <row r="63" spans="8:16" ht="27.75" customHeight="1" thickBot="1">
      <c r="H63" s="185" t="s">
        <v>112</v>
      </c>
      <c r="I63" s="186">
        <v>1</v>
      </c>
      <c r="J63" s="187"/>
      <c r="K63" s="186">
        <v>4</v>
      </c>
      <c r="L63" s="187"/>
      <c r="M63" s="186">
        <v>2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9182F-C889-49AF-8699-5D27D060E39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26347</v>
      </c>
      <c r="G23" s="235">
        <v>846795</v>
      </c>
      <c r="H23" s="235">
        <v>6443436</v>
      </c>
      <c r="I23" s="235">
        <v>137</v>
      </c>
      <c r="J23" s="235" t="s">
        <v>196</v>
      </c>
      <c r="K23" s="234">
        <v>846856.891272179</v>
      </c>
      <c r="L23" s="234">
        <v>6443541.056582729</v>
      </c>
      <c r="M23" s="234">
        <v>846808.0635994996</v>
      </c>
      <c r="N23" s="234">
        <v>6443475.468141765</v>
      </c>
      <c r="O23" s="235">
        <v>4.8</v>
      </c>
      <c r="P23" s="235">
        <v>85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BOTAI_2019-06-04</v>
      </c>
      <c r="C26" s="240"/>
      <c r="D26" s="242" t="s">
        <v>15</v>
      </c>
      <c r="E26" s="243" t="s">
        <v>200</v>
      </c>
      <c r="F26" s="240" t="s">
        <v>201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207</v>
      </c>
      <c r="F38" s="78" t="s">
        <v>17</v>
      </c>
      <c r="G38" s="275" t="s">
        <v>79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06830133</v>
      </c>
      <c r="B39" s="278" t="str">
        <f>C23</f>
        <v>BOUTERNE</v>
      </c>
      <c r="C39" s="278" t="str">
        <f>D23</f>
        <v>BOUTERNE A TAIN-L'HERMITAGE 2</v>
      </c>
      <c r="D39" s="279" t="str">
        <f>D26</f>
        <v>04/06/2019</v>
      </c>
      <c r="E39" s="280">
        <v>2.5571428571428574</v>
      </c>
      <c r="F39" s="281" t="s">
        <v>214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4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54</v>
      </c>
      <c r="H43" s="284">
        <v>51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48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51</v>
      </c>
      <c r="H48" s="284">
        <v>4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141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62</v>
      </c>
      <c r="H50" s="287">
        <v>39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58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49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70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06830133</v>
      </c>
      <c r="B66" s="308" t="str">
        <f>D26</f>
        <v>04/06/2019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3</v>
      </c>
      <c r="J66" s="283"/>
      <c r="K66" s="283">
        <v>0</v>
      </c>
      <c r="T66"/>
    </row>
    <row r="67" spans="1:20" ht="14.25">
      <c r="A67" s="310" t="str">
        <f>+A$66</f>
        <v>06830133</v>
      </c>
      <c r="B67" s="311" t="str">
        <f>+B$66</f>
        <v>04/06/2019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40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06830133</v>
      </c>
      <c r="B68" s="311" t="str">
        <f t="shared" si="0"/>
        <v>04/06/2019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3</v>
      </c>
      <c r="J68" s="284" t="s">
        <v>233</v>
      </c>
      <c r="K68" s="283">
        <v>1</v>
      </c>
      <c r="T68"/>
    </row>
    <row r="69" spans="1:20" ht="14.25">
      <c r="A69" s="310" t="str">
        <f t="shared" si="0"/>
        <v>06830133</v>
      </c>
      <c r="B69" s="311" t="str">
        <f t="shared" si="0"/>
        <v>04/06/2019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25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06830133</v>
      </c>
      <c r="B70" s="311" t="str">
        <f t="shared" si="0"/>
        <v>04/06/2019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20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06830133</v>
      </c>
      <c r="B71" s="311" t="str">
        <f t="shared" si="0"/>
        <v>04/06/2019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06830133</v>
      </c>
      <c r="B72" s="311" t="str">
        <f t="shared" si="0"/>
        <v>04/06/2019</v>
      </c>
      <c r="C72" s="309" t="s">
        <v>61</v>
      </c>
      <c r="D72" s="283" t="s">
        <v>62</v>
      </c>
      <c r="E72" s="283" t="s">
        <v>49</v>
      </c>
      <c r="F72" s="283" t="s">
        <v>55</v>
      </c>
      <c r="G72" s="284">
        <v>15</v>
      </c>
      <c r="H72" s="283"/>
      <c r="I72" s="283">
        <v>3</v>
      </c>
      <c r="J72" s="284" t="s">
        <v>233</v>
      </c>
      <c r="K72" s="283">
        <v>1</v>
      </c>
      <c r="T72"/>
    </row>
    <row r="73" spans="1:20" ht="14.25">
      <c r="A73" s="310" t="str">
        <f t="shared" si="0"/>
        <v>06830133</v>
      </c>
      <c r="B73" s="311" t="str">
        <f t="shared" si="0"/>
        <v>04/06/2019</v>
      </c>
      <c r="C73" s="309" t="s">
        <v>64</v>
      </c>
      <c r="D73" s="283" t="s">
        <v>62</v>
      </c>
      <c r="E73" s="283" t="s">
        <v>58</v>
      </c>
      <c r="F73" s="283" t="s">
        <v>55</v>
      </c>
      <c r="G73" s="284">
        <v>10</v>
      </c>
      <c r="H73" s="283"/>
      <c r="I73" s="283">
        <v>3</v>
      </c>
      <c r="J73" s="284" t="s">
        <v>233</v>
      </c>
      <c r="K73" s="283">
        <v>2</v>
      </c>
      <c r="T73"/>
    </row>
    <row r="74" spans="1:20" ht="14.25">
      <c r="A74" s="310" t="str">
        <f t="shared" si="0"/>
        <v>06830133</v>
      </c>
      <c r="B74" s="311" t="str">
        <f t="shared" si="0"/>
        <v>04/06/2019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15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06830133</v>
      </c>
      <c r="B75" s="311" t="str">
        <f t="shared" si="0"/>
        <v>04/06/2019</v>
      </c>
      <c r="C75" s="309" t="s">
        <v>69</v>
      </c>
      <c r="D75" s="283" t="s">
        <v>54</v>
      </c>
      <c r="E75" s="283" t="s">
        <v>70</v>
      </c>
      <c r="F75" s="283" t="s">
        <v>67</v>
      </c>
      <c r="G75" s="284">
        <v>20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06830133</v>
      </c>
      <c r="B76" s="311" t="str">
        <f t="shared" si="0"/>
        <v>04/06/2019</v>
      </c>
      <c r="C76" s="309" t="s">
        <v>72</v>
      </c>
      <c r="D76" s="283" t="s">
        <v>54</v>
      </c>
      <c r="E76" s="283" t="s">
        <v>49</v>
      </c>
      <c r="F76" s="283" t="s">
        <v>67</v>
      </c>
      <c r="G76" s="284">
        <v>10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06830133</v>
      </c>
      <c r="B77" s="311" t="str">
        <f t="shared" si="0"/>
        <v>04/06/2019</v>
      </c>
      <c r="C77" s="309" t="s">
        <v>74</v>
      </c>
      <c r="D77" s="283" t="s">
        <v>62</v>
      </c>
      <c r="E77" s="283" t="s">
        <v>43</v>
      </c>
      <c r="F77" s="283" t="s">
        <v>67</v>
      </c>
      <c r="G77" s="284">
        <v>20</v>
      </c>
      <c r="H77" s="283"/>
      <c r="I77" s="283">
        <v>2</v>
      </c>
      <c r="J77" s="284" t="s">
        <v>233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06830133</v>
      </c>
      <c r="B88" s="330" t="str">
        <f>D26</f>
        <v>04/06/2019</v>
      </c>
      <c r="C88" s="284" t="s">
        <v>244</v>
      </c>
      <c r="D88" s="331" t="s">
        <v>245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06830133</v>
      </c>
      <c r="B89" s="311" t="str">
        <f>+B$88</f>
        <v>04/06/2019</v>
      </c>
      <c r="C89" s="284" t="s">
        <v>246</v>
      </c>
      <c r="D89" s="331" t="s">
        <v>247</v>
      </c>
      <c r="E89" s="284">
        <v>1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06830133</v>
      </c>
      <c r="B90" s="311" t="str">
        <f t="shared" si="1"/>
        <v>04/06/2019</v>
      </c>
      <c r="C90" s="284" t="s">
        <v>248</v>
      </c>
      <c r="D90" s="331" t="s">
        <v>249</v>
      </c>
      <c r="E90" s="284">
        <v>4</v>
      </c>
      <c r="F90" s="284">
        <v>13</v>
      </c>
      <c r="G90" s="284">
        <v>10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06830133</v>
      </c>
      <c r="B91" s="311" t="str">
        <f t="shared" si="1"/>
        <v>04/06/2019</v>
      </c>
      <c r="C91" s="284" t="s">
        <v>250</v>
      </c>
      <c r="D91" s="331" t="s">
        <v>251</v>
      </c>
      <c r="E91" s="284">
        <v>130</v>
      </c>
      <c r="F91" s="284">
        <v>208</v>
      </c>
      <c r="G91" s="284">
        <v>134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06830133</v>
      </c>
      <c r="B92" s="311" t="str">
        <f t="shared" si="1"/>
        <v>04/06/2019</v>
      </c>
      <c r="C92" s="284" t="s">
        <v>252</v>
      </c>
      <c r="D92" s="331" t="s">
        <v>253</v>
      </c>
      <c r="E92" s="284">
        <v>9</v>
      </c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06830133</v>
      </c>
      <c r="B93" s="311" t="str">
        <f t="shared" si="1"/>
        <v>04/06/2019</v>
      </c>
      <c r="C93" s="284" t="s">
        <v>254</v>
      </c>
      <c r="D93" s="331" t="s">
        <v>255</v>
      </c>
      <c r="E93" s="284">
        <v>57</v>
      </c>
      <c r="F93" s="284">
        <v>10</v>
      </c>
      <c r="G93" s="284">
        <v>94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06830133</v>
      </c>
      <c r="B94" s="311" t="str">
        <f t="shared" si="1"/>
        <v>04/06/2019</v>
      </c>
      <c r="C94" s="284" t="s">
        <v>256</v>
      </c>
      <c r="D94" s="331" t="s">
        <v>257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06830133</v>
      </c>
      <c r="B95" s="311" t="str">
        <f t="shared" si="1"/>
        <v>04/06/2019</v>
      </c>
      <c r="C95" s="284" t="s">
        <v>258</v>
      </c>
      <c r="D95" s="331" t="s">
        <v>259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06830133</v>
      </c>
      <c r="B96" s="311" t="str">
        <f t="shared" si="1"/>
        <v>04/06/2019</v>
      </c>
      <c r="C96" s="284" t="s">
        <v>260</v>
      </c>
      <c r="D96" s="331" t="s">
        <v>261</v>
      </c>
      <c r="E96" s="284">
        <v>1</v>
      </c>
      <c r="F96" s="284">
        <v>1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06830133</v>
      </c>
      <c r="B97" s="311" t="str">
        <f t="shared" si="1"/>
        <v>04/06/2019</v>
      </c>
      <c r="C97" s="284" t="s">
        <v>262</v>
      </c>
      <c r="D97" s="331" t="s">
        <v>263</v>
      </c>
      <c r="E97" s="284">
        <v>1</v>
      </c>
      <c r="F97" s="284">
        <v>11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06830133</v>
      </c>
      <c r="B98" s="311" t="str">
        <f t="shared" si="1"/>
        <v>04/06/2019</v>
      </c>
      <c r="C98" s="284" t="s">
        <v>264</v>
      </c>
      <c r="D98" s="331" t="s">
        <v>265</v>
      </c>
      <c r="E98" s="284">
        <v>130</v>
      </c>
      <c r="F98" s="284">
        <v>22</v>
      </c>
      <c r="G98" s="284">
        <v>58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06830133</v>
      </c>
      <c r="B99" s="311" t="str">
        <f t="shared" si="1"/>
        <v>04/06/2019</v>
      </c>
      <c r="C99" s="284" t="s">
        <v>266</v>
      </c>
      <c r="D99" s="331" t="s">
        <v>267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06830133</v>
      </c>
      <c r="B100" s="311" t="str">
        <f t="shared" si="1"/>
        <v>04/06/2019</v>
      </c>
      <c r="C100" s="284" t="s">
        <v>268</v>
      </c>
      <c r="D100" s="331" t="s">
        <v>269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06830133</v>
      </c>
      <c r="B101" s="311" t="str">
        <f t="shared" si="1"/>
        <v>04/06/2019</v>
      </c>
      <c r="C101" s="284" t="s">
        <v>270</v>
      </c>
      <c r="D101" s="331" t="s">
        <v>271</v>
      </c>
      <c r="E101" s="284">
        <v>5</v>
      </c>
      <c r="F101" s="284">
        <v>9</v>
      </c>
      <c r="G101" s="284">
        <v>13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06830133</v>
      </c>
      <c r="B102" s="311" t="str">
        <f t="shared" si="1"/>
        <v>04/06/2019</v>
      </c>
      <c r="C102" s="284" t="s">
        <v>272</v>
      </c>
      <c r="D102" s="331" t="s">
        <v>273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06830133</v>
      </c>
      <c r="B103" s="311" t="str">
        <f t="shared" si="1"/>
        <v>04/06/2019</v>
      </c>
      <c r="C103" s="284" t="s">
        <v>274</v>
      </c>
      <c r="D103" s="331" t="s">
        <v>275</v>
      </c>
      <c r="E103" s="284">
        <v>4</v>
      </c>
      <c r="F103" s="284">
        <v>1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06830133</v>
      </c>
      <c r="B104" s="311" t="str">
        <f t="shared" si="1"/>
        <v>04/06/2019</v>
      </c>
      <c r="C104" s="284" t="s">
        <v>276</v>
      </c>
      <c r="D104" s="331" t="s">
        <v>277</v>
      </c>
      <c r="E104" s="284">
        <v>1</v>
      </c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06830133</v>
      </c>
      <c r="B105" s="311" t="str">
        <f t="shared" si="1"/>
        <v>04/06/2019</v>
      </c>
      <c r="C105" s="284" t="s">
        <v>278</v>
      </c>
      <c r="D105" s="331" t="s">
        <v>279</v>
      </c>
      <c r="E105" s="284">
        <v>1</v>
      </c>
      <c r="F105" s="284"/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06830133</v>
      </c>
      <c r="B106" s="311" t="str">
        <f t="shared" si="1"/>
        <v>04/06/2019</v>
      </c>
      <c r="C106" s="284" t="s">
        <v>280</v>
      </c>
      <c r="D106" s="331" t="s">
        <v>281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06830133</v>
      </c>
      <c r="B107" s="311" t="str">
        <f t="shared" si="1"/>
        <v>04/06/2019</v>
      </c>
      <c r="C107" s="284" t="s">
        <v>282</v>
      </c>
      <c r="D107" s="331" t="s">
        <v>283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06830133</v>
      </c>
      <c r="B108" s="311" t="str">
        <f t="shared" si="1"/>
        <v>04/06/2019</v>
      </c>
      <c r="C108" s="284" t="s">
        <v>284</v>
      </c>
      <c r="D108" s="331" t="s">
        <v>285</v>
      </c>
      <c r="E108" s="284">
        <v>832</v>
      </c>
      <c r="F108" s="284">
        <v>766</v>
      </c>
      <c r="G108" s="284">
        <v>814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06830133</v>
      </c>
      <c r="B109" s="311" t="str">
        <f t="shared" si="1"/>
        <v>04/06/2019</v>
      </c>
      <c r="C109" s="284" t="s">
        <v>286</v>
      </c>
      <c r="D109" s="331" t="s">
        <v>287</v>
      </c>
      <c r="E109" s="284"/>
      <c r="F109" s="284" t="s">
        <v>288</v>
      </c>
      <c r="G109" s="284" t="s">
        <v>288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06830133</v>
      </c>
      <c r="B110" s="311" t="str">
        <f t="shared" si="1"/>
        <v>04/06/2019</v>
      </c>
      <c r="C110" s="284" t="s">
        <v>289</v>
      </c>
      <c r="D110" s="331" t="s">
        <v>290</v>
      </c>
      <c r="E110" s="284">
        <v>2</v>
      </c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06830133</v>
      </c>
      <c r="B111" s="311" t="str">
        <f t="shared" si="1"/>
        <v>04/06/2019</v>
      </c>
      <c r="C111" s="284" t="s">
        <v>291</v>
      </c>
      <c r="D111" s="331" t="s">
        <v>292</v>
      </c>
      <c r="E111" s="284">
        <v>6</v>
      </c>
      <c r="F111" s="284">
        <v>8</v>
      </c>
      <c r="G111" s="284">
        <v>15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06830133</v>
      </c>
      <c r="B112" s="311" t="str">
        <f t="shared" si="1"/>
        <v>04/06/2019</v>
      </c>
      <c r="C112" s="284" t="s">
        <v>293</v>
      </c>
      <c r="D112" s="331" t="s">
        <v>294</v>
      </c>
      <c r="E112" s="284">
        <v>83</v>
      </c>
      <c r="F112" s="284">
        <v>30</v>
      </c>
      <c r="G112" s="284">
        <v>44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06830133</v>
      </c>
      <c r="B113" s="311" t="str">
        <f t="shared" si="1"/>
        <v>04/06/2019</v>
      </c>
      <c r="C113" s="284" t="s">
        <v>295</v>
      </c>
      <c r="D113" s="331" t="s">
        <v>296</v>
      </c>
      <c r="E113" s="284">
        <v>1</v>
      </c>
      <c r="F113" s="284">
        <v>4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06830133</v>
      </c>
      <c r="B114" s="311" t="str">
        <f t="shared" si="1"/>
        <v>04/06/2019</v>
      </c>
      <c r="C114" s="284" t="s">
        <v>297</v>
      </c>
      <c r="D114" s="331" t="s">
        <v>298</v>
      </c>
      <c r="E114" s="284" t="s">
        <v>288</v>
      </c>
      <c r="F114" s="284" t="s">
        <v>288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06830133</v>
      </c>
      <c r="B115" s="311" t="str">
        <f t="shared" si="1"/>
        <v>04/06/2019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06830133</v>
      </c>
      <c r="B116" s="311" t="str">
        <f t="shared" si="1"/>
        <v>04/06/2019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06830133</v>
      </c>
      <c r="B117" s="311" t="str">
        <f t="shared" si="1"/>
        <v>04/06/2019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06830133</v>
      </c>
      <c r="B118" s="311" t="str">
        <f t="shared" si="1"/>
        <v>04/06/2019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06830133</v>
      </c>
      <c r="B119" s="311" t="str">
        <f t="shared" si="1"/>
        <v>04/06/2019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06830133</v>
      </c>
      <c r="B120" s="311" t="str">
        <f t="shared" si="1"/>
        <v>04/06/2019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06830133</v>
      </c>
      <c r="B121" s="311" t="str">
        <f t="shared" si="1"/>
        <v>04/06/2019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06830133</v>
      </c>
      <c r="B122" s="311" t="str">
        <f t="shared" si="2"/>
        <v>04/06/2019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06830133</v>
      </c>
      <c r="B123" s="311" t="str">
        <f t="shared" si="2"/>
        <v>04/06/2019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06830133</v>
      </c>
      <c r="B124" s="311" t="str">
        <f t="shared" si="2"/>
        <v>04/06/2019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06830133</v>
      </c>
      <c r="B125" s="311" t="str">
        <f t="shared" si="2"/>
        <v>04/06/2019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06830133</v>
      </c>
      <c r="B126" s="311" t="str">
        <f t="shared" si="2"/>
        <v>04/06/2019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06830133</v>
      </c>
      <c r="B127" s="311" t="str">
        <f t="shared" si="2"/>
        <v>04/06/2019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06830133</v>
      </c>
      <c r="B128" s="311" t="str">
        <f t="shared" si="2"/>
        <v>04/06/2019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06830133</v>
      </c>
      <c r="B129" s="311" t="str">
        <f t="shared" si="2"/>
        <v>04/06/2019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06830133</v>
      </c>
      <c r="B130" s="311" t="str">
        <f t="shared" si="2"/>
        <v>04/06/2019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06830133</v>
      </c>
      <c r="B131" s="311" t="str">
        <f t="shared" si="2"/>
        <v>04/06/2019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06830133</v>
      </c>
      <c r="B132" s="311" t="str">
        <f t="shared" si="2"/>
        <v>04/06/2019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06830133</v>
      </c>
      <c r="B133" s="311" t="str">
        <f t="shared" si="2"/>
        <v>04/06/2019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06830133</v>
      </c>
      <c r="B134" s="311" t="str">
        <f t="shared" si="2"/>
        <v>04/06/2019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06830133</v>
      </c>
      <c r="B135" s="311" t="str">
        <f t="shared" si="2"/>
        <v>04/06/2019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06830133</v>
      </c>
      <c r="B136" s="311" t="str">
        <f t="shared" si="2"/>
        <v>04/06/2019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06830133</v>
      </c>
      <c r="B137" s="311" t="str">
        <f t="shared" si="2"/>
        <v>04/06/2019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06830133</v>
      </c>
      <c r="B138" s="311" t="str">
        <f t="shared" si="2"/>
        <v>04/06/2019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06830133</v>
      </c>
      <c r="B139" s="311" t="str">
        <f t="shared" si="2"/>
        <v>04/06/2019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06830133</v>
      </c>
      <c r="B140" s="311" t="str">
        <f t="shared" si="2"/>
        <v>04/06/2019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06830133</v>
      </c>
      <c r="B141" s="311" t="str">
        <f t="shared" si="2"/>
        <v>04/06/2019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06830133</v>
      </c>
      <c r="B142" s="311" t="str">
        <f t="shared" si="2"/>
        <v>04/06/2019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06830133</v>
      </c>
      <c r="B143" s="311" t="str">
        <f t="shared" si="2"/>
        <v>04/06/2019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06830133</v>
      </c>
      <c r="B144" s="311" t="str">
        <f t="shared" si="2"/>
        <v>04/06/2019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06830133</v>
      </c>
      <c r="B145" s="311" t="str">
        <f t="shared" si="2"/>
        <v>04/06/2019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06830133</v>
      </c>
      <c r="B146" s="311" t="str">
        <f t="shared" si="2"/>
        <v>04/06/2019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06830133</v>
      </c>
      <c r="B147" s="311" t="str">
        <f t="shared" si="2"/>
        <v>04/06/2019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06830133</v>
      </c>
      <c r="B148" s="311" t="str">
        <f t="shared" si="2"/>
        <v>04/06/2019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06830133</v>
      </c>
      <c r="B149" s="311" t="str">
        <f t="shared" si="2"/>
        <v>04/06/2019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06830133</v>
      </c>
      <c r="B150" s="311" t="str">
        <f t="shared" si="2"/>
        <v>04/06/2019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06830133</v>
      </c>
      <c r="B151" s="311" t="str">
        <f t="shared" si="2"/>
        <v>04/06/2019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06830133</v>
      </c>
      <c r="B152" s="311" t="str">
        <f t="shared" si="2"/>
        <v>04/06/2019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06830133</v>
      </c>
      <c r="B153" s="311" t="str">
        <f t="shared" si="2"/>
        <v>04/06/2019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06830133</v>
      </c>
      <c r="B154" s="311" t="str">
        <f t="shared" si="3"/>
        <v>04/06/2019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06830133</v>
      </c>
      <c r="B155" s="311" t="str">
        <f t="shared" si="3"/>
        <v>04/06/2019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06830133</v>
      </c>
      <c r="B156" s="311" t="str">
        <f t="shared" si="3"/>
        <v>04/06/2019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06830133</v>
      </c>
      <c r="B157" s="311" t="str">
        <f t="shared" si="3"/>
        <v>04/06/2019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06830133</v>
      </c>
      <c r="B158" s="311" t="str">
        <f t="shared" si="3"/>
        <v>04/06/2019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06830133</v>
      </c>
      <c r="B159" s="311" t="str">
        <f t="shared" si="3"/>
        <v>04/06/2019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06830133</v>
      </c>
      <c r="B160" s="311" t="str">
        <f t="shared" si="3"/>
        <v>04/06/2019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06830133</v>
      </c>
      <c r="B161" s="311" t="str">
        <f t="shared" si="3"/>
        <v>04/06/2019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06830133</v>
      </c>
      <c r="B162" s="311" t="str">
        <f t="shared" si="3"/>
        <v>04/06/2019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06830133</v>
      </c>
      <c r="B163" s="311" t="str">
        <f t="shared" si="3"/>
        <v>04/06/2019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06830133</v>
      </c>
      <c r="B164" s="311" t="str">
        <f t="shared" si="3"/>
        <v>04/06/2019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06830133</v>
      </c>
      <c r="B165" s="311" t="str">
        <f t="shared" si="3"/>
        <v>04/06/2019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06830133</v>
      </c>
      <c r="B166" s="311" t="str">
        <f t="shared" si="3"/>
        <v>04/06/2019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06830133</v>
      </c>
      <c r="B167" s="311" t="str">
        <f t="shared" si="3"/>
        <v>04/06/2019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06830133</v>
      </c>
      <c r="B168" s="311" t="str">
        <f t="shared" si="3"/>
        <v>04/06/2019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06830133</v>
      </c>
      <c r="B169" s="311" t="str">
        <f t="shared" si="3"/>
        <v>04/06/2019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06830133</v>
      </c>
      <c r="B170" s="311" t="str">
        <f t="shared" si="3"/>
        <v>04/06/2019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06830133</v>
      </c>
      <c r="B171" s="311" t="str">
        <f t="shared" si="3"/>
        <v>04/06/2019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06830133</v>
      </c>
      <c r="B172" s="311" t="str">
        <f t="shared" si="3"/>
        <v>04/06/2019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06830133</v>
      </c>
      <c r="B173" s="311" t="str">
        <f t="shared" si="3"/>
        <v>04/06/2019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06830133</v>
      </c>
      <c r="B174" s="311" t="str">
        <f t="shared" si="3"/>
        <v>04/06/2019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06830133</v>
      </c>
      <c r="B175" s="311" t="str">
        <f t="shared" si="3"/>
        <v>04/06/2019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06830133</v>
      </c>
      <c r="B176" s="311" t="str">
        <f t="shared" si="3"/>
        <v>04/06/2019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06830133</v>
      </c>
      <c r="B177" s="311" t="str">
        <f t="shared" si="3"/>
        <v>04/06/2019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06830133</v>
      </c>
      <c r="B178" s="311" t="str">
        <f t="shared" si="3"/>
        <v>04/06/2019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06830133</v>
      </c>
      <c r="B179" s="311" t="str">
        <f t="shared" si="3"/>
        <v>04/06/2019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06830133</v>
      </c>
      <c r="B180" s="311" t="str">
        <f t="shared" si="3"/>
        <v>04/06/2019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06830133</v>
      </c>
      <c r="B181" s="311" t="str">
        <f t="shared" si="3"/>
        <v>04/06/2019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06830133</v>
      </c>
      <c r="B182" s="311" t="str">
        <f t="shared" si="3"/>
        <v>04/06/2019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06830133</v>
      </c>
      <c r="B183" s="311" t="str">
        <f t="shared" si="3"/>
        <v>04/06/2019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06830133</v>
      </c>
      <c r="B184" s="311" t="str">
        <f t="shared" si="3"/>
        <v>04/06/2019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06830133</v>
      </c>
      <c r="B185" s="311" t="str">
        <f t="shared" si="3"/>
        <v>04/06/2019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06830133</v>
      </c>
      <c r="B186" s="311" t="str">
        <f t="shared" si="4"/>
        <v>04/06/2019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06830133</v>
      </c>
      <c r="B187" s="311" t="str">
        <f t="shared" si="4"/>
        <v>04/06/2019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06830133</v>
      </c>
      <c r="B188" s="311" t="str">
        <f t="shared" si="4"/>
        <v>04/06/2019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06830133</v>
      </c>
      <c r="B189" s="311" t="str">
        <f t="shared" si="4"/>
        <v>04/06/2019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06830133</v>
      </c>
      <c r="B190" s="311" t="str">
        <f t="shared" si="4"/>
        <v>04/06/2019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06830133</v>
      </c>
      <c r="B191" s="311" t="str">
        <f t="shared" si="4"/>
        <v>04/06/2019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06830133</v>
      </c>
      <c r="B192" s="311" t="str">
        <f t="shared" si="4"/>
        <v>04/06/2019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06830133</v>
      </c>
      <c r="B193" s="311" t="str">
        <f t="shared" si="4"/>
        <v>04/06/2019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06830133</v>
      </c>
      <c r="B194" s="311" t="str">
        <f t="shared" si="4"/>
        <v>04/06/2019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06830133</v>
      </c>
      <c r="B195" s="311" t="str">
        <f t="shared" si="4"/>
        <v>04/06/2019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06830133</v>
      </c>
      <c r="B196" s="311" t="str">
        <f t="shared" si="4"/>
        <v>04/06/2019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06830133</v>
      </c>
      <c r="B197" s="311" t="str">
        <f t="shared" si="4"/>
        <v>04/06/2019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06830133</v>
      </c>
      <c r="B198" s="311" t="str">
        <f t="shared" si="4"/>
        <v>04/06/2019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06830133</v>
      </c>
      <c r="B199" s="311" t="str">
        <f t="shared" si="4"/>
        <v>04/06/2019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06830133</v>
      </c>
      <c r="B200" s="311" t="str">
        <f t="shared" si="4"/>
        <v>04/06/2019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06830133</v>
      </c>
      <c r="B201" s="311" t="str">
        <f t="shared" si="4"/>
        <v>04/06/2019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06830133</v>
      </c>
      <c r="B202" s="311" t="str">
        <f t="shared" si="4"/>
        <v>04/06/2019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06830133</v>
      </c>
      <c r="B203" s="311" t="str">
        <f t="shared" si="4"/>
        <v>04/06/2019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06830133</v>
      </c>
      <c r="B204" s="311" t="str">
        <f t="shared" si="4"/>
        <v>04/06/2019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06830133</v>
      </c>
      <c r="B205" s="311" t="str">
        <f t="shared" si="4"/>
        <v>04/06/2019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06830133</v>
      </c>
      <c r="B206" s="311" t="str">
        <f t="shared" si="4"/>
        <v>04/06/2019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06830133</v>
      </c>
      <c r="B207" s="311" t="str">
        <f t="shared" si="4"/>
        <v>04/06/2019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06830133</v>
      </c>
      <c r="B208" s="311" t="str">
        <f t="shared" si="4"/>
        <v>04/06/2019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06830133</v>
      </c>
      <c r="B209" s="311" t="str">
        <f t="shared" si="4"/>
        <v>04/06/2019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06830133</v>
      </c>
      <c r="B210" s="311" t="str">
        <f t="shared" si="4"/>
        <v>04/06/2019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06830133</v>
      </c>
      <c r="B211" s="311" t="str">
        <f t="shared" si="4"/>
        <v>04/06/2019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06830133</v>
      </c>
      <c r="B212" s="311" t="str">
        <f t="shared" si="4"/>
        <v>04/06/2019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06830133</v>
      </c>
      <c r="B213" s="311" t="str">
        <f t="shared" si="4"/>
        <v>04/06/2019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06830133</v>
      </c>
      <c r="B214" s="311" t="str">
        <f t="shared" si="4"/>
        <v>04/06/2019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06830133</v>
      </c>
      <c r="B215" s="311" t="str">
        <f t="shared" si="4"/>
        <v>04/06/2019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06830133</v>
      </c>
      <c r="B216" s="311" t="str">
        <f t="shared" si="4"/>
        <v>04/06/2019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06830133</v>
      </c>
      <c r="B217" s="311" t="str">
        <f t="shared" si="4"/>
        <v>04/06/2019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06830133</v>
      </c>
      <c r="B218" s="311" t="str">
        <f t="shared" si="5"/>
        <v>04/06/2019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06830133</v>
      </c>
      <c r="B219" s="311" t="str">
        <f t="shared" si="5"/>
        <v>04/06/2019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06830133</v>
      </c>
      <c r="B220" s="311" t="str">
        <f t="shared" si="5"/>
        <v>04/06/2019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06830133</v>
      </c>
      <c r="B221" s="311" t="str">
        <f t="shared" si="5"/>
        <v>04/06/2019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06830133</v>
      </c>
      <c r="B222" s="311" t="str">
        <f t="shared" si="5"/>
        <v>04/06/2019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06830133</v>
      </c>
      <c r="B223" s="311" t="str">
        <f t="shared" si="5"/>
        <v>04/06/2019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06830133</v>
      </c>
      <c r="B224" s="311" t="str">
        <f t="shared" si="5"/>
        <v>04/06/2019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06830133</v>
      </c>
      <c r="B225" s="311" t="str">
        <f t="shared" si="5"/>
        <v>04/06/2019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06830133</v>
      </c>
      <c r="B226" s="311" t="str">
        <f t="shared" si="5"/>
        <v>04/06/2019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06830133</v>
      </c>
      <c r="B227" s="311" t="str">
        <f t="shared" si="5"/>
        <v>04/06/2019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06830133</v>
      </c>
      <c r="B228" s="311" t="str">
        <f t="shared" si="5"/>
        <v>04/06/2019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06830133</v>
      </c>
      <c r="B229" s="311" t="str">
        <f t="shared" si="5"/>
        <v>04/06/2019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06830133</v>
      </c>
      <c r="B230" s="311" t="str">
        <f t="shared" si="5"/>
        <v>04/06/2019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06830133</v>
      </c>
      <c r="B231" s="311" t="str">
        <f t="shared" si="5"/>
        <v>04/06/2019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06830133</v>
      </c>
      <c r="B232" s="311" t="str">
        <f t="shared" si="5"/>
        <v>04/06/2019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06830133</v>
      </c>
      <c r="B233" s="311" t="str">
        <f t="shared" si="5"/>
        <v>04/06/2019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06830133</v>
      </c>
      <c r="B234" s="311" t="str">
        <f t="shared" si="5"/>
        <v>04/06/2019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06830133</v>
      </c>
      <c r="B235" s="311" t="str">
        <f t="shared" si="5"/>
        <v>04/06/2019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06830133</v>
      </c>
      <c r="B236" s="311" t="str">
        <f t="shared" si="5"/>
        <v>04/06/2019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06830133</v>
      </c>
      <c r="B237" s="311" t="str">
        <f t="shared" si="5"/>
        <v>04/06/2019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06830133</v>
      </c>
      <c r="B238" s="311" t="str">
        <f t="shared" si="5"/>
        <v>04/06/2019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06830133</v>
      </c>
      <c r="B239" s="311" t="str">
        <f t="shared" si="5"/>
        <v>04/06/2019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06830133</v>
      </c>
      <c r="B240" s="311" t="str">
        <f t="shared" si="5"/>
        <v>04/06/2019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06830133</v>
      </c>
      <c r="B241" s="311" t="str">
        <f t="shared" si="5"/>
        <v>04/06/2019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06830133</v>
      </c>
      <c r="B242" s="311" t="str">
        <f t="shared" si="5"/>
        <v>04/06/2019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06830133</v>
      </c>
      <c r="B243" s="311" t="str">
        <f t="shared" si="5"/>
        <v>04/06/2019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2019-12-23T09:59:46Z</dcterms:created>
  <dcterms:modified xsi:type="dcterms:W3CDTF">2019-12-23T09:59:49Z</dcterms:modified>
  <cp:category/>
  <cp:version/>
  <cp:contentType/>
  <cp:contentStatus/>
</cp:coreProperties>
</file>