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<sst xmlns="http://schemas.openxmlformats.org/spreadsheetml/2006/main" count="533" uniqueCount="110">
  <si>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</si>
  <si>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</si>
  <si>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</si>
  <si>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</si>
  <si>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CHAPOUILLET</t>
  </si>
  <si>
    <t>RIMEIZE</t>
  </si>
  <si>
    <t>05097900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</si>
  <si>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</si>
  <si>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</si>
  <si>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</si>
  <si>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</si>
  <si>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</si>
  <si>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</si>
  <si>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</si>
  <si>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</si>
  <si>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</si>
  <si>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</si>
  <si>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</si>
  <si>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</si>
  <si>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</si>
  <si>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</si>
  <si>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</si>
  <si>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</si>
  <si>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</si>
  <si>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</si>
  <si>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</si>
  <si>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</si>
  <si>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</si>
  <si>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</si>
  <si>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</si>
  <si>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</si>
  <si>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</si>
  <si>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</si>
  <si>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</si>
  <si>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</si>
  <si>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</si>
  <si>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</si>
  <si>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</si>
  <si>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</si>
  <si>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</si>
  <si>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</si>
  <si>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</si>
  <si>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</si>
  <si>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</si>
  <si>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</si>
  <si>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</si>
  <si>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</si>
  <si>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</si>
  <si>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</si>
  <si>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</si>
  <si>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</si>
  <si>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</si>
  <si>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</si>
  <si>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</si>
  <si>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</si>
  <si>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</si>
  <si>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</si>
  <si>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</si>
  <si>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(9,015 %)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</si>
  <si>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</si>
  <si>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</si>
  <si>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</si>
  <si>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</si>
  <si>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</si>
  <si>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</si>
  <si>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</si>
  <si>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</si>
  <si>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</si>
  <si>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</si>
  <si>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</si>
  <si>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VAUSPX</t>
  </si>
  <si>
    <t>Vaucheria sp.</t>
  </si>
  <si>
    <t>AMBRIP</t>
  </si>
  <si>
    <t>Amblystegium riparium</t>
  </si>
  <si>
    <t>BRm</t>
  </si>
  <si>
    <t>FONANT</t>
  </si>
  <si>
    <t>Fontinalis antipyretica</t>
  </si>
  <si>
    <t>RHYRIP</t>
  </si>
  <si>
    <t>Rhynchostegium riparioides</t>
  </si>
  <si>
    <t>CALHAM</t>
  </si>
  <si>
    <t>Callitriche hamulata</t>
  </si>
  <si>
    <t>PHy</t>
  </si>
  <si>
    <t>CALOBT</t>
  </si>
  <si>
    <t>Callitriche obtusangula</t>
  </si>
  <si>
    <t>LEMMIN</t>
  </si>
  <si>
    <t>Lemna minor</t>
  </si>
  <si>
    <t>SPAEML</t>
  </si>
  <si>
    <t>Sparganium emersum fo. Longissimum</t>
  </si>
  <si>
    <t>CARROS</t>
  </si>
  <si>
    <t>Carex rostrata</t>
  </si>
  <si>
    <t>PHe</t>
  </si>
  <si>
    <t>ELEPAL</t>
  </si>
  <si>
    <t>Eleocharis palustris</t>
  </si>
  <si>
    <t>Glyceria fluitans</t>
  </si>
  <si>
    <t>JUNEFF</t>
  </si>
  <si>
    <t>Juncus effusus</t>
  </si>
  <si>
    <t>PHAARU</t>
  </si>
  <si>
    <t>Phalaris arundinacea</t>
  </si>
  <si>
    <t>SPAERE</t>
  </si>
  <si>
    <t>Sparganium erectum</t>
  </si>
  <si>
    <t>VERANA</t>
  </si>
  <si>
    <t>Veronica anagallis-aquatica</t>
  </si>
  <si>
    <t>SOADUL</t>
  </si>
  <si>
    <t>Solanum dulcamara</t>
  </si>
  <si>
    <t>PHg</t>
  </si>
  <si>
    <t>EPIMON</t>
  </si>
  <si>
    <t xml:space="preserve">    -</t>
  </si>
  <si>
    <t>x</t>
  </si>
  <si>
    <t>code non répertorié ou synonyme</t>
  </si>
  <si>
    <t>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</si>
</sst>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DCEB-210D-47BA-9863-5141312FC6C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11.076923076923077</v>
      </c>
      <c r="M5" s="47"/>
      <c r="N5" s="48" t="s">
        <v>15</v>
      </c>
      <c r="O5" s="49">
        <v>10.545454545454545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10.333333333333334</v>
      </c>
      <c r="O8" s="77">
        <v>1.5333333333333334</v>
      </c>
      <c r="P8" s="78"/>
    </row>
    <row r="9" spans="1:16" ht="15">
      <c r="A9" s="37" t="s">
        <v>28</v>
      </c>
      <c r="B9" s="79">
        <v>7</v>
      </c>
      <c r="C9" s="80">
        <v>12</v>
      </c>
      <c r="D9" s="81"/>
      <c r="E9" s="81"/>
      <c r="F9" s="82">
        <v>8.75</v>
      </c>
      <c r="G9" s="83"/>
      <c r="H9" s="84"/>
      <c r="I9" s="85"/>
      <c r="J9" s="86"/>
      <c r="K9" s="66"/>
      <c r="L9" s="87"/>
      <c r="M9" s="76" t="s">
        <v>29</v>
      </c>
      <c r="N9" s="77">
        <v>3.1763011332190922</v>
      </c>
      <c r="O9" s="77">
        <v>0.6182412330330469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0.27137042062415195</v>
      </c>
      <c r="C12" s="111">
        <v>0</v>
      </c>
      <c r="D12" s="102"/>
      <c r="E12" s="102"/>
      <c r="F12" s="103">
        <v>0.17639077340569875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68.52103120759837</v>
      </c>
      <c r="C13" s="111">
        <v>0.16570008285004142</v>
      </c>
      <c r="D13" s="102"/>
      <c r="E13" s="102"/>
      <c r="F13" s="103">
        <v>44.596665313936455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18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31.20759837177748</v>
      </c>
      <c r="C15" s="129">
        <v>99.83429991714996</v>
      </c>
      <c r="D15" s="102"/>
      <c r="E15" s="102"/>
      <c r="F15" s="103">
        <v>55.22694391265785</v>
      </c>
      <c r="G15" s="104"/>
      <c r="H15" s="62"/>
      <c r="I15" s="119" t="s">
        <v>46</v>
      </c>
      <c r="J15" s="113"/>
      <c r="K15" s="107">
        <v>12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>
        <v>0</v>
      </c>
      <c r="C16" s="101">
        <v>8.285004142502071</v>
      </c>
      <c r="D16" s="133"/>
      <c r="E16" s="133"/>
      <c r="F16" s="134"/>
      <c r="G16" s="134">
        <v>2.899751449875725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98.64314789687924</v>
      </c>
      <c r="C17" s="111">
        <v>0.9942004971002518</v>
      </c>
      <c r="D17" s="102"/>
      <c r="E17" s="102"/>
      <c r="F17" s="137"/>
      <c r="G17" s="103">
        <v>64.46601630695659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1.3568521031207599</v>
      </c>
      <c r="C18" s="140">
        <v>90.72079536039767</v>
      </c>
      <c r="D18" s="102"/>
      <c r="E18" s="141" t="s">
        <v>53</v>
      </c>
      <c r="F18" s="137"/>
      <c r="G18" s="103">
        <v>32.63423224316767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99.99999999999999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7.37</v>
      </c>
      <c r="C20" s="159">
        <v>12.069999999999999</v>
      </c>
      <c r="D20" s="160"/>
      <c r="E20" s="161" t="s">
        <v>53</v>
      </c>
      <c r="F20" s="162">
        <v>9.015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4.7905</v>
      </c>
      <c r="C21" s="171">
        <v>4.224499999999999</v>
      </c>
      <c r="D21" s="102" t="s">
        <v>58</v>
      </c>
      <c r="E21" s="172" t="s">
        <v>56</v>
      </c>
      <c r="F21" s="173">
        <v>9.014999999999999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0.006500000000000001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0.006500000000000001</v>
      </c>
      <c r="G24" s="194" t="s">
        <v>69</v>
      </c>
      <c r="H24" s="195">
        <v>2</v>
      </c>
      <c r="I24" s="196">
        <v>4</v>
      </c>
      <c r="J24" s="196">
        <v>1</v>
      </c>
      <c r="K24" s="197" t="s">
        <v>71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72</v>
      </c>
      <c r="B25" s="201">
        <v>0.05</v>
      </c>
      <c r="C25" s="202"/>
      <c r="D25" s="192" t="s">
        <v>73</v>
      </c>
      <c r="E25" s="203" t="e">
        <v>#N/A</v>
      </c>
      <c r="F25" s="204">
        <v>0.0325</v>
      </c>
      <c r="G25" s="194" t="s">
        <v>74</v>
      </c>
      <c r="H25" s="195">
        <v>5</v>
      </c>
      <c r="I25" s="196">
        <v>5</v>
      </c>
      <c r="J25" s="196">
        <v>2</v>
      </c>
      <c r="K25" s="197" t="s">
        <v>73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75</v>
      </c>
      <c r="B26" s="201">
        <v>3</v>
      </c>
      <c r="C26" s="202">
        <v>0.02</v>
      </c>
      <c r="D26" s="192" t="s">
        <v>76</v>
      </c>
      <c r="E26" s="203" t="e">
        <v>#N/A</v>
      </c>
      <c r="F26" s="204">
        <v>1.9569999999999999</v>
      </c>
      <c r="G26" s="194" t="s">
        <v>74</v>
      </c>
      <c r="H26" s="195">
        <v>5</v>
      </c>
      <c r="I26" s="196">
        <v>10</v>
      </c>
      <c r="J26" s="196">
        <v>1</v>
      </c>
      <c r="K26" s="197" t="s">
        <v>76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77</v>
      </c>
      <c r="B27" s="201">
        <v>2</v>
      </c>
      <c r="C27" s="202"/>
      <c r="D27" s="192" t="s">
        <v>78</v>
      </c>
      <c r="E27" s="203" t="e">
        <v>#N/A</v>
      </c>
      <c r="F27" s="204">
        <v>1.3</v>
      </c>
      <c r="G27" s="194" t="s">
        <v>74</v>
      </c>
      <c r="H27" s="195">
        <v>5</v>
      </c>
      <c r="I27" s="196">
        <v>12</v>
      </c>
      <c r="J27" s="196">
        <v>1</v>
      </c>
      <c r="K27" s="197" t="s">
        <v>78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79</v>
      </c>
      <c r="B28" s="201">
        <v>2.2</v>
      </c>
      <c r="C28" s="202">
        <v>0.05</v>
      </c>
      <c r="D28" s="192" t="s">
        <v>80</v>
      </c>
      <c r="E28" s="203" t="e">
        <v>#N/A</v>
      </c>
      <c r="F28" s="204">
        <v>1.4475</v>
      </c>
      <c r="G28" s="194" t="s">
        <v>81</v>
      </c>
      <c r="H28" s="195">
        <v>7</v>
      </c>
      <c r="I28" s="196">
        <v>12</v>
      </c>
      <c r="J28" s="196">
        <v>1</v>
      </c>
      <c r="K28" s="197" t="s">
        <v>80</v>
      </c>
      <c r="L28" s="205"/>
      <c r="M28" s="205"/>
      <c r="N28" s="205"/>
      <c r="O28" s="199"/>
      <c r="P28" s="199">
        <v>1698</v>
      </c>
      <c r="AO28" s="8">
        <v>1</v>
      </c>
    </row>
    <row r="29" spans="1:41" ht="15">
      <c r="A29" s="200" t="s">
        <v>82</v>
      </c>
      <c r="B29" s="201"/>
      <c r="C29" s="202">
        <v>0.05</v>
      </c>
      <c r="D29" s="192" t="s">
        <v>83</v>
      </c>
      <c r="E29" s="203" t="e">
        <v>#N/A</v>
      </c>
      <c r="F29" s="204">
        <v>0.0175</v>
      </c>
      <c r="G29" s="194" t="s">
        <v>81</v>
      </c>
      <c r="H29" s="195">
        <v>7</v>
      </c>
      <c r="I29" s="196">
        <v>8</v>
      </c>
      <c r="J29" s="196">
        <v>2</v>
      </c>
      <c r="K29" s="197" t="s">
        <v>83</v>
      </c>
      <c r="L29" s="205"/>
      <c r="M29" s="205"/>
      <c r="N29" s="205"/>
      <c r="O29" s="199"/>
      <c r="P29" s="199">
        <v>1700</v>
      </c>
      <c r="AO29" s="8">
        <v>1</v>
      </c>
    </row>
    <row r="30" spans="1:41" ht="15">
      <c r="A30" s="200" t="s">
        <v>84</v>
      </c>
      <c r="B30" s="201"/>
      <c r="C30" s="202">
        <v>1</v>
      </c>
      <c r="D30" s="192" t="s">
        <v>85</v>
      </c>
      <c r="E30" s="203" t="e">
        <v>#N/A</v>
      </c>
      <c r="F30" s="204">
        <v>0.35</v>
      </c>
      <c r="G30" s="194" t="s">
        <v>81</v>
      </c>
      <c r="H30" s="195">
        <v>7</v>
      </c>
      <c r="I30" s="196">
        <v>10</v>
      </c>
      <c r="J30" s="196">
        <v>1</v>
      </c>
      <c r="K30" s="197" t="s">
        <v>85</v>
      </c>
      <c r="L30" s="205"/>
      <c r="M30" s="205"/>
      <c r="N30" s="205"/>
      <c r="O30" s="199"/>
      <c r="P30" s="199">
        <v>1626</v>
      </c>
      <c r="AO30" s="8">
        <v>1</v>
      </c>
    </row>
    <row r="31" spans="1:41" ht="15">
      <c r="A31" s="200" t="s">
        <v>86</v>
      </c>
      <c r="B31" s="201"/>
      <c r="C31" s="202">
        <v>4</v>
      </c>
      <c r="D31" s="192" t="s">
        <v>87</v>
      </c>
      <c r="E31" s="203" t="e">
        <v>#N/A</v>
      </c>
      <c r="F31" s="204">
        <v>1.4</v>
      </c>
      <c r="G31" s="194" t="s">
        <v>81</v>
      </c>
      <c r="H31" s="195">
        <v>7</v>
      </c>
      <c r="I31" s="196">
        <v>7</v>
      </c>
      <c r="J31" s="196">
        <v>1</v>
      </c>
      <c r="K31" s="197" t="s">
        <v>87</v>
      </c>
      <c r="L31" s="205"/>
      <c r="M31" s="205"/>
      <c r="N31" s="205"/>
      <c r="O31" s="199"/>
      <c r="P31" s="199">
        <v>19695</v>
      </c>
      <c r="AO31" s="8">
        <v>1</v>
      </c>
    </row>
    <row r="32" spans="1:41" ht="15">
      <c r="A32" s="200" t="s">
        <v>88</v>
      </c>
      <c r="B32" s="201"/>
      <c r="C32" s="202">
        <v>0.2</v>
      </c>
      <c r="D32" s="192" t="s">
        <v>89</v>
      </c>
      <c r="E32" s="203" t="e">
        <v>#N/A</v>
      </c>
      <c r="F32" s="204">
        <v>0.07</v>
      </c>
      <c r="G32" s="194" t="s">
        <v>90</v>
      </c>
      <c r="H32" s="195">
        <v>8</v>
      </c>
      <c r="I32" s="196">
        <v>15</v>
      </c>
      <c r="J32" s="196">
        <v>3</v>
      </c>
      <c r="K32" s="197" t="s">
        <v>89</v>
      </c>
      <c r="L32" s="205"/>
      <c r="M32" s="205"/>
      <c r="N32" s="205"/>
      <c r="O32" s="199"/>
      <c r="P32" s="199">
        <v>1490</v>
      </c>
      <c r="AO32" s="8">
        <v>1</v>
      </c>
    </row>
    <row r="33" spans="1:41" ht="15">
      <c r="A33" s="200" t="s">
        <v>91</v>
      </c>
      <c r="B33" s="201"/>
      <c r="C33" s="202">
        <v>0.5</v>
      </c>
      <c r="D33" s="192" t="s">
        <v>92</v>
      </c>
      <c r="E33" s="203" t="e">
        <v>#N/A</v>
      </c>
      <c r="F33" s="204">
        <v>0.175</v>
      </c>
      <c r="G33" s="194" t="s">
        <v>90</v>
      </c>
      <c r="H33" s="195">
        <v>8</v>
      </c>
      <c r="I33" s="196">
        <v>12</v>
      </c>
      <c r="J33" s="196">
        <v>2</v>
      </c>
      <c r="K33" s="197" t="s">
        <v>92</v>
      </c>
      <c r="L33" s="205"/>
      <c r="M33" s="205"/>
      <c r="N33" s="205"/>
      <c r="O33" s="199"/>
      <c r="P33" s="199">
        <v>1506</v>
      </c>
      <c r="AO33" s="8">
        <v>1</v>
      </c>
    </row>
    <row r="34" spans="1:41" ht="15">
      <c r="A34" s="200" t="s">
        <v>15</v>
      </c>
      <c r="B34" s="201">
        <v>0.05</v>
      </c>
      <c r="C34" s="202">
        <v>5</v>
      </c>
      <c r="D34" s="192" t="s">
        <v>93</v>
      </c>
      <c r="E34" s="203" t="e">
        <v>#N/A</v>
      </c>
      <c r="F34" s="206">
        <v>1.7825</v>
      </c>
      <c r="G34" s="194" t="s">
        <v>90</v>
      </c>
      <c r="H34" s="195">
        <v>8</v>
      </c>
      <c r="I34" s="196">
        <v>14</v>
      </c>
      <c r="J34" s="196">
        <v>2</v>
      </c>
      <c r="K34" s="197" t="s">
        <v>93</v>
      </c>
      <c r="L34" s="205"/>
      <c r="M34" s="205"/>
      <c r="N34" s="205"/>
      <c r="O34" s="199"/>
      <c r="P34" s="199">
        <v>1564</v>
      </c>
      <c r="AO34" s="8">
        <v>1</v>
      </c>
    </row>
    <row r="35" spans="1:41" ht="15">
      <c r="A35" s="200" t="s">
        <v>94</v>
      </c>
      <c r="B35" s="201"/>
      <c r="C35" s="202">
        <v>0.01</v>
      </c>
      <c r="D35" s="192" t="s">
        <v>95</v>
      </c>
      <c r="E35" s="203" t="e">
        <v>#N/A</v>
      </c>
      <c r="F35" s="206">
        <v>0.0035000000000000005</v>
      </c>
      <c r="G35" s="194" t="s">
        <v>90</v>
      </c>
      <c r="H35" s="195">
        <v>8</v>
      </c>
      <c r="I35" s="196" t="s">
        <v>54</v>
      </c>
      <c r="J35" s="196" t="s">
        <v>54</v>
      </c>
      <c r="K35" s="197" t="s">
        <v>95</v>
      </c>
      <c r="L35" s="205"/>
      <c r="M35" s="205"/>
      <c r="N35" s="205"/>
      <c r="O35" s="199"/>
      <c r="P35" s="199">
        <v>1613</v>
      </c>
      <c r="AO35" s="8">
        <v>1</v>
      </c>
    </row>
    <row r="36" spans="1:41" ht="15">
      <c r="A36" s="200" t="s">
        <v>96</v>
      </c>
      <c r="B36" s="201">
        <v>0.05</v>
      </c>
      <c r="C36" s="202">
        <v>0.2</v>
      </c>
      <c r="D36" s="192" t="s">
        <v>97</v>
      </c>
      <c r="E36" s="203" t="e">
        <v>#N/A</v>
      </c>
      <c r="F36" s="206">
        <v>0.1025</v>
      </c>
      <c r="G36" s="194" t="s">
        <v>90</v>
      </c>
      <c r="H36" s="195">
        <v>8</v>
      </c>
      <c r="I36" s="196">
        <v>10</v>
      </c>
      <c r="J36" s="196">
        <v>1</v>
      </c>
      <c r="K36" s="197" t="s">
        <v>97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98</v>
      </c>
      <c r="B37" s="201"/>
      <c r="C37" s="202">
        <v>0.02</v>
      </c>
      <c r="D37" s="192" t="s">
        <v>99</v>
      </c>
      <c r="E37" s="203" t="e">
        <v>#N/A</v>
      </c>
      <c r="F37" s="206">
        <v>0.007000000000000001</v>
      </c>
      <c r="G37" s="194" t="s">
        <v>90</v>
      </c>
      <c r="H37" s="195">
        <v>8</v>
      </c>
      <c r="I37" s="196">
        <v>10</v>
      </c>
      <c r="J37" s="196">
        <v>1</v>
      </c>
      <c r="K37" s="197" t="s">
        <v>99</v>
      </c>
      <c r="L37" s="205"/>
      <c r="M37" s="205"/>
      <c r="N37" s="205"/>
      <c r="O37" s="199"/>
      <c r="P37" s="199">
        <v>1671</v>
      </c>
      <c r="AO37" s="8">
        <v>1</v>
      </c>
    </row>
    <row r="38" spans="1:41" ht="15">
      <c r="A38" s="200" t="s">
        <v>100</v>
      </c>
      <c r="B38" s="201"/>
      <c r="C38" s="202">
        <v>0.01</v>
      </c>
      <c r="D38" s="192" t="s">
        <v>101</v>
      </c>
      <c r="E38" s="203" t="e">
        <v>#N/A</v>
      </c>
      <c r="F38" s="206">
        <v>0.0035000000000000005</v>
      </c>
      <c r="G38" s="194" t="s">
        <v>90</v>
      </c>
      <c r="H38" s="195">
        <v>8</v>
      </c>
      <c r="I38" s="196">
        <v>11</v>
      </c>
      <c r="J38" s="196">
        <v>2</v>
      </c>
      <c r="K38" s="197" t="s">
        <v>101</v>
      </c>
      <c r="L38" s="205"/>
      <c r="M38" s="205"/>
      <c r="N38" s="205"/>
      <c r="O38" s="199"/>
      <c r="P38" s="199">
        <v>1955</v>
      </c>
      <c r="AO38" s="8">
        <v>1</v>
      </c>
    </row>
    <row r="39" spans="1:41" ht="15">
      <c r="A39" s="200" t="s">
        <v>102</v>
      </c>
      <c r="B39" s="201"/>
      <c r="C39" s="202">
        <v>1</v>
      </c>
      <c r="D39" s="192" t="s">
        <v>103</v>
      </c>
      <c r="E39" s="203" t="e">
        <v>#N/A</v>
      </c>
      <c r="F39" s="206">
        <v>0.35</v>
      </c>
      <c r="G39" s="194" t="s">
        <v>104</v>
      </c>
      <c r="H39" s="195">
        <v>9</v>
      </c>
      <c r="I39" s="196" t="s">
        <v>54</v>
      </c>
      <c r="J39" s="196" t="s">
        <v>54</v>
      </c>
      <c r="K39" s="197" t="s">
        <v>103</v>
      </c>
      <c r="L39" s="205"/>
      <c r="M39" s="205"/>
      <c r="N39" s="205"/>
      <c r="O39" s="199"/>
      <c r="P39" s="199">
        <v>1964</v>
      </c>
      <c r="AO39" s="8">
        <v>1</v>
      </c>
    </row>
    <row r="40" spans="1:41" ht="15">
      <c r="A40" s="200" t="s">
        <v>105</v>
      </c>
      <c r="B40" s="201"/>
      <c r="C40" s="202">
        <v>0.01</v>
      </c>
      <c r="D40" s="192" t="s">
        <v>54</v>
      </c>
      <c r="E40" s="203">
        <v>0</v>
      </c>
      <c r="F40" s="206">
        <v>0.0035000000000000005</v>
      </c>
      <c r="G40" s="194" t="s">
        <v>106</v>
      </c>
      <c r="H40" s="195" t="s">
        <v>107</v>
      </c>
      <c r="I40" s="196" t="s">
        <v>54</v>
      </c>
      <c r="J40" s="196" t="s">
        <v>54</v>
      </c>
      <c r="K40" s="197" t="s">
        <v>108</v>
      </c>
      <c r="L40" s="205"/>
      <c r="M40" s="205"/>
      <c r="N40" s="205"/>
      <c r="O40" s="199" t="s">
        <v>109</v>
      </c>
      <c r="P40" s="199" t="s">
        <v>54</v>
      </c>
      <c r="AO40" s="8">
        <v>1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107</v>
      </c>
      <c r="I57" s="19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208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107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107</v>
      </c>
      <c r="I59" s="196" t="s">
        <v>54</v>
      </c>
      <c r="J59" s="196" t="s">
        <v>54</v>
      </c>
      <c r="K59" s="197" t="s">
        <v>54</v>
      </c>
      <c r="L59" s="205"/>
      <c r="M59" s="205"/>
      <c r="N59" s="205"/>
      <c r="O59" s="199"/>
      <c r="P59" s="199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107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2" dxfId="6" stopIfTrue="1">
      <formula>ISTEXT($E23)</formula>
    </cfRule>
  </conditionalFormatting>
  <conditionalFormatting sqref="H23:J82">
    <cfRule type="cellIs" priority="31" dxfId="27" operator="equal" stopIfTrue="1">
      <formula>"x"</formula>
    </cfRule>
  </conditionalFormatting>
  <conditionalFormatting sqref="L27:O82 O23:O26 K23:K82">
    <cfRule type="cellIs" priority="25" dxfId="8" operator="equal" stopIfTrue="1">
      <formula>"code non répertorié ou synonyme"</formula>
    </cfRule>
    <cfRule type="expression" priority="26" dxfId="1" stopIfTrue="1">
      <formula>AND($I23="",$J23="")</formula>
    </cfRule>
    <cfRule type="cellIs" priority="27" dxfId="6" operator="equal" stopIfTrue="1">
      <formula>"DEJA SAISI !"</formula>
    </cfRule>
  </conditionalFormatting>
  <conditionalFormatting sqref="A2">
    <cfRule type="cellIs" priority="23" dxfId="1" operator="between" stopIfTrue="1">
      <formula>"(organisme)"</formula>
      <formula>"(organisme)"</formula>
    </cfRule>
    <cfRule type="cellIs" priority="24" dxfId="0" operator="notBetween" stopIfTrue="1">
      <formula>"(organisme)"</formula>
      <formula>"(organisme)"</formula>
    </cfRule>
  </conditionalFormatting>
  <conditionalFormatting sqref="A3">
    <cfRule type="cellIs" priority="21" dxfId="1" operator="between" stopIfTrue="1">
      <formula>"(cours d'eau)"</formula>
      <formula>"(cours d'eau)"</formula>
    </cfRule>
    <cfRule type="cellIs" priority="22" dxfId="0" operator="notBetween" stopIfTrue="1">
      <formula>"(cours d'eau)"</formula>
      <formula>"(cours d'eau)"</formula>
    </cfRule>
  </conditionalFormatting>
  <conditionalFormatting sqref="A4">
    <cfRule type="cellIs" priority="19" dxfId="1" operator="between" stopIfTrue="1">
      <formula>"(Date)"</formula>
      <formula>"(Date)"</formula>
    </cfRule>
    <cfRule type="cellIs" priority="20" dxfId="0" operator="notBetween" stopIfTrue="1">
      <formula>"(Date)"</formula>
      <formula>"(Date)"</formula>
    </cfRule>
  </conditionalFormatting>
  <conditionalFormatting sqref="C2">
    <cfRule type="cellIs" priority="17" dxfId="1" operator="between" stopIfTrue="1">
      <formula>"(Opérateurs)"</formula>
      <formula>"(Opérateurs)"</formula>
    </cfRule>
    <cfRule type="cellIs" priority="18" dxfId="0" operator="notBetween" stopIfTrue="1">
      <formula>"(Opérateurs)"</formula>
      <formula>"(Opérateurs)"</formula>
    </cfRule>
  </conditionalFormatting>
  <conditionalFormatting sqref="C3">
    <cfRule type="cellIs" priority="15" dxfId="1" operator="between" stopIfTrue="1">
      <formula>"(Nom de la station)"</formula>
      <formula>"(Nom de la station)"</formula>
    </cfRule>
    <cfRule type="cellIs" priority="16" dxfId="0" operator="notBetween" stopIfTrue="1">
      <formula>"(Nom de la station)"</formula>
      <formula>"(Nom de la station)"</formula>
    </cfRule>
  </conditionalFormatting>
  <conditionalFormatting sqref="K3">
    <cfRule type="cellIs" priority="13" dxfId="1" operator="between" stopIfTrue="1">
      <formula>"(Code station)"</formula>
      <formula>"(Code station)"</formula>
    </cfRule>
    <cfRule type="cellIs" priority="14" dxfId="0" operator="notBetween" stopIfTrue="1">
      <formula>"(Code station)"</formula>
      <formula>"(Code station)"</formula>
    </cfRule>
  </conditionalFormatting>
  <conditionalFormatting sqref="M3">
    <cfRule type="cellIs" priority="11" dxfId="1" operator="between" stopIfTrue="1">
      <formula>"(Dossier, type réseau)"</formula>
      <formula>"(Dossier, type réseau)"</formula>
    </cfRule>
    <cfRule type="cellIs" priority="12" dxfId="0" operator="notBetween" stopIfTrue="1">
      <formula>"(Dossier, type réseau)"</formula>
      <formula>"(Dossier, type réseau)"</formula>
    </cfRule>
  </conditionalFormatting>
  <conditionalFormatting sqref="K23:K82">
    <cfRule type="cellIs" priority="10" dxfId="9" operator="equal" stopIfTrue="1">
      <formula>"Remplir le champs 'Nouveau taxa' svp."</formula>
    </cfRule>
  </conditionalFormatting>
  <conditionalFormatting sqref="P23:P82">
    <cfRule type="cellIs" priority="7" dxfId="8" operator="equal" stopIfTrue="1">
      <formula>"code non répertorié ou synonyme"</formula>
    </cfRule>
    <cfRule type="expression" priority="8" dxfId="1" stopIfTrue="1">
      <formula>AND($I23="",$J23="")</formula>
    </cfRule>
    <cfRule type="cellIs" priority="9" dxfId="6" operator="equal" stopIfTrue="1">
      <formula>"DEJA SAISI !"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2020-03-18T18:57:57Z</dcterms:created>
  <dcterms:modified xsi:type="dcterms:W3CDTF">2020-03-18T18:58:00Z</dcterms:modified>
  <cp:category/>
  <cp:version/>
  <cp:contentType/>
  <cp:contentStatus/>
</cp:coreProperties>
</file>