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<sst xmlns="http://schemas.openxmlformats.org/spreadsheetml/2006/main" count="601" uniqueCount="75">
  <si>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</si>
  <si>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</si>
  <si>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</si>
  <si>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</si>
  <si>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TANTAYROU</t>
  </si>
  <si>
    <t>LAPANOUSE</t>
  </si>
  <si>
    <t>05128050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</si>
  <si>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</si>
  <si>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</si>
  <si>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</si>
  <si>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</si>
  <si>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</si>
  <si>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</si>
  <si>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</si>
  <si>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</si>
  <si>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</si>
  <si>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</si>
  <si>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radier</t>
  </si>
  <si>
    <t>pl. lent</t>
  </si>
  <si>
    <t>niv. trophique:</t>
  </si>
  <si>
    <t>très 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</si>
  <si>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</si>
  <si>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</si>
  <si>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</si>
  <si>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</si>
  <si>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</si>
  <si>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</si>
  <si>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</si>
  <si>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</si>
  <si>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</si>
  <si>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</si>
  <si>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</si>
  <si>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</si>
  <si>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</si>
  <si>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</si>
  <si>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</si>
  <si>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</si>
  <si>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</si>
  <si>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</si>
  <si>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</si>
  <si>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</si>
  <si>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</si>
  <si>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</si>
  <si>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</si>
  <si>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</si>
  <si>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</si>
  <si>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</si>
  <si>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</si>
  <si>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</si>
  <si>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</si>
  <si>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</si>
  <si>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</si>
  <si>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</si>
  <si>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</si>
  <si>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</si>
  <si>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</si>
  <si>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</si>
  <si>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</si>
  <si>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(20,145 %)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</si>
  <si>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</si>
  <si>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</si>
  <si>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</si>
  <si>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</si>
  <si>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</si>
  <si>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</si>
  <si>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</si>
  <si>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</si>
  <si>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Chiloscyphus polyanthos</t>
  </si>
  <si>
    <t>BRh</t>
  </si>
  <si>
    <t>PELEND</t>
  </si>
  <si>
    <t>Pellia endiviifolia</t>
  </si>
  <si>
    <t>RHYRIP</t>
  </si>
  <si>
    <t>Rhynchostegium riparioides</t>
  </si>
  <si>
    <t>BRm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</si>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</sst>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EB1DD-CB30-40D8-9C47-F31A254BC01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41473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14.666666666666666</v>
      </c>
      <c r="M5" s="47"/>
      <c r="N5" s="48" t="s">
        <v>15</v>
      </c>
      <c r="O5" s="49">
        <v>12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13.5</v>
      </c>
      <c r="O8" s="77">
        <v>1.5</v>
      </c>
      <c r="P8" s="78"/>
    </row>
    <row r="9" spans="1:16" ht="15">
      <c r="A9" s="37" t="s">
        <v>28</v>
      </c>
      <c r="B9" s="79">
        <v>60</v>
      </c>
      <c r="C9" s="80">
        <v>3</v>
      </c>
      <c r="D9" s="81"/>
      <c r="E9" s="81"/>
      <c r="F9" s="82">
        <v>20.1</v>
      </c>
      <c r="G9" s="83"/>
      <c r="H9" s="84"/>
      <c r="I9" s="85"/>
      <c r="J9" s="86"/>
      <c r="K9" s="66"/>
      <c r="L9" s="87"/>
      <c r="M9" s="76" t="s">
        <v>29</v>
      </c>
      <c r="N9" s="77">
        <v>1.5</v>
      </c>
      <c r="O9" s="77">
        <v>0.5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12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</v>
      </c>
      <c r="C12" s="111">
        <v>0</v>
      </c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0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100</v>
      </c>
      <c r="C13" s="111">
        <v>100</v>
      </c>
      <c r="D13" s="102"/>
      <c r="E13" s="102"/>
      <c r="F13" s="103">
        <v>100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3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2</v>
      </c>
      <c r="O14" s="126"/>
      <c r="P14" s="123"/>
    </row>
    <row r="15" spans="1:16" ht="15">
      <c r="A15" s="127" t="s">
        <v>45</v>
      </c>
      <c r="B15" s="128">
        <v>0</v>
      </c>
      <c r="C15" s="129">
        <v>0</v>
      </c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</v>
      </c>
      <c r="O16" s="132"/>
      <c r="P16" s="123"/>
    </row>
    <row r="17" spans="1:16" ht="15">
      <c r="A17" s="109" t="s">
        <v>50</v>
      </c>
      <c r="B17" s="110">
        <v>100</v>
      </c>
      <c r="C17" s="111">
        <v>100</v>
      </c>
      <c r="D17" s="102"/>
      <c r="E17" s="102"/>
      <c r="F17" s="137"/>
      <c r="G17" s="103">
        <v>100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</v>
      </c>
      <c r="C18" s="140">
        <v>0</v>
      </c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60.15</v>
      </c>
      <c r="C20" s="159">
        <v>3</v>
      </c>
      <c r="D20" s="160"/>
      <c r="E20" s="161" t="s">
        <v>53</v>
      </c>
      <c r="F20" s="162">
        <v>20.145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18.045</v>
      </c>
      <c r="C21" s="171">
        <v>2.1</v>
      </c>
      <c r="D21" s="102" t="s">
        <v>58</v>
      </c>
      <c r="E21" s="172" t="s">
        <v>56</v>
      </c>
      <c r="F21" s="173">
        <v>20.145000000000003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15</v>
      </c>
      <c r="B23" s="190">
        <v>30</v>
      </c>
      <c r="C23" s="191">
        <v>1.5</v>
      </c>
      <c r="D23" s="192" t="s">
        <v>67</v>
      </c>
      <c r="E23" s="192" t="e">
        <v>#N/A</v>
      </c>
      <c r="F23" s="193">
        <v>10.05</v>
      </c>
      <c r="G23" s="194" t="s">
        <v>68</v>
      </c>
      <c r="H23" s="195">
        <v>4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1186</v>
      </c>
      <c r="AO23" s="8">
        <v>1</v>
      </c>
    </row>
    <row r="24" spans="1:41" ht="15">
      <c r="A24" s="200" t="s">
        <v>69</v>
      </c>
      <c r="B24" s="201">
        <v>30</v>
      </c>
      <c r="C24" s="202">
        <v>1.5</v>
      </c>
      <c r="D24" s="192" t="s">
        <v>70</v>
      </c>
      <c r="E24" s="203" t="e">
        <v>#N/A</v>
      </c>
      <c r="F24" s="204">
        <v>10.05</v>
      </c>
      <c r="G24" s="194" t="s">
        <v>68</v>
      </c>
      <c r="H24" s="195">
        <v>4</v>
      </c>
      <c r="I24" s="196" t="s">
        <v>54</v>
      </c>
      <c r="J24" s="196" t="s">
        <v>54</v>
      </c>
      <c r="K24" s="197" t="s">
        <v>70</v>
      </c>
      <c r="L24" s="205"/>
      <c r="M24" s="205"/>
      <c r="N24" s="205"/>
      <c r="O24" s="199"/>
      <c r="P24" s="199">
        <v>1197</v>
      </c>
      <c r="AO24" s="8">
        <v>1</v>
      </c>
    </row>
    <row r="25" spans="1:41" ht="15">
      <c r="A25" s="200" t="s">
        <v>71</v>
      </c>
      <c r="B25" s="201">
        <v>0.15</v>
      </c>
      <c r="C25" s="202"/>
      <c r="D25" s="192" t="s">
        <v>72</v>
      </c>
      <c r="E25" s="203" t="e">
        <v>#N/A</v>
      </c>
      <c r="F25" s="204">
        <v>0.045</v>
      </c>
      <c r="G25" s="194" t="s">
        <v>73</v>
      </c>
      <c r="H25" s="195">
        <v>5</v>
      </c>
      <c r="I25" s="196">
        <v>12</v>
      </c>
      <c r="J25" s="196">
        <v>1</v>
      </c>
      <c r="K25" s="197" t="s">
        <v>72</v>
      </c>
      <c r="L25" s="205"/>
      <c r="M25" s="205"/>
      <c r="N25" s="205"/>
      <c r="O25" s="199"/>
      <c r="P25" s="199">
        <v>1268</v>
      </c>
      <c r="AO25" s="8">
        <v>1</v>
      </c>
    </row>
    <row r="26" spans="1:41" ht="15">
      <c r="A26" s="200" t="s">
        <v>54</v>
      </c>
      <c r="B26" s="201"/>
      <c r="C26" s="202"/>
      <c r="D26" s="192" t="s">
        <v>54</v>
      </c>
      <c r="E26" s="203">
        <v>0</v>
      </c>
      <c r="F26" s="204">
        <v>0</v>
      </c>
      <c r="G26" s="194" t="s">
        <v>54</v>
      </c>
      <c r="H26" s="195" t="s">
        <v>74</v>
      </c>
      <c r="I26" s="196" t="s">
        <v>54</v>
      </c>
      <c r="J26" s="196" t="s">
        <v>54</v>
      </c>
      <c r="K26" s="197" t="s">
        <v>54</v>
      </c>
      <c r="L26" s="205"/>
      <c r="M26" s="205"/>
      <c r="N26" s="205"/>
      <c r="O26" s="199"/>
      <c r="P26" s="199" t="s">
        <v>54</v>
      </c>
      <c r="AO26" s="8" t="s">
        <v>54</v>
      </c>
    </row>
    <row r="27" spans="1:41" ht="15">
      <c r="A27" s="200" t="s">
        <v>54</v>
      </c>
      <c r="B27" s="201"/>
      <c r="C27" s="202"/>
      <c r="D27" s="192" t="s">
        <v>54</v>
      </c>
      <c r="E27" s="203">
        <v>0</v>
      </c>
      <c r="F27" s="204">
        <v>0</v>
      </c>
      <c r="G27" s="194" t="s">
        <v>54</v>
      </c>
      <c r="H27" s="195" t="s">
        <v>74</v>
      </c>
      <c r="I27" s="196" t="s">
        <v>54</v>
      </c>
      <c r="J27" s="196" t="s">
        <v>54</v>
      </c>
      <c r="K27" s="197" t="s">
        <v>54</v>
      </c>
      <c r="L27" s="205"/>
      <c r="M27" s="205"/>
      <c r="N27" s="205"/>
      <c r="O27" s="199"/>
      <c r="P27" s="199" t="s">
        <v>54</v>
      </c>
      <c r="AO27" s="8" t="s">
        <v>54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74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74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74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74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74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74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74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8" dxfId="2" stopIfTrue="1">
      <formula>ISTEXT($E23)</formula>
    </cfRule>
  </conditionalFormatting>
  <conditionalFormatting sqref="H23:J82">
    <cfRule type="cellIs" priority="27" dxfId="23" operator="equal" stopIfTrue="1">
      <formula>"x"</formula>
    </cfRule>
  </conditionalFormatting>
  <conditionalFormatting sqref="L27:O82 O23:O26 K23:K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A2">
    <cfRule type="cellIs" priority="19" dxfId="1" operator="between" stopIfTrue="1">
      <formula>"(organisme)"</formula>
      <formula>"(organisme)"</formula>
    </cfRule>
    <cfRule type="cellIs" priority="20" dxfId="0" operator="notBetween" stopIfTrue="1">
      <formula>"(organisme)"</formula>
      <formula>"(organisme)"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0" operator="notBetween" stopIfTrue="1">
      <formula>"(cours d'eau)"</formula>
      <formula>"(cours d'eau)"</formula>
    </cfRule>
  </conditionalFormatting>
  <conditionalFormatting sqref="A4">
    <cfRule type="cellIs" priority="15" dxfId="1" operator="between" stopIfTrue="1">
      <formula>"(Date)"</formula>
      <formula>"(Date)"</formula>
    </cfRule>
    <cfRule type="cellIs" priority="16" dxfId="0" operator="notBetween" stopIfTrue="1">
      <formula>"(Date)"</formula>
      <formula>"(Date)"</formula>
    </cfRule>
  </conditionalFormatting>
  <conditionalFormatting sqref="C2">
    <cfRule type="cellIs" priority="13" dxfId="1" operator="between" stopIfTrue="1">
      <formula>"(Opérateurs)"</formula>
      <formula>"(Opérateurs)"</formula>
    </cfRule>
    <cfRule type="cellIs" priority="14" dxfId="0" operator="notBetween" stopIfTrue="1">
      <formula>"(Opérateurs)"</formula>
      <formula>"(Opérateurs)"</formula>
    </cfRule>
  </conditionalFormatting>
  <conditionalFormatting sqref="C3">
    <cfRule type="cellIs" priority="11" dxfId="1" operator="between" stopIfTrue="1">
      <formula>"(Nom de la station)"</formula>
      <formula>"(Nom de la station)"</formula>
    </cfRule>
    <cfRule type="cellIs" priority="12" dxfId="0" operator="notBetween" stopIfTrue="1">
      <formula>"(Nom de la station)"</formula>
      <formula>"(Nom de la station)"</formula>
    </cfRule>
  </conditionalFormatting>
  <conditionalFormatting sqref="K3">
    <cfRule type="cellIs" priority="9" dxfId="1" operator="between" stopIfTrue="1">
      <formula>"(Code station)"</formula>
      <formula>"(Code station)"</formula>
    </cfRule>
    <cfRule type="cellIs" priority="10" dxfId="0" operator="notBetween" stopIfTrue="1">
      <formula>"(Code station)"</formula>
      <formula>"(Code station)"</formula>
    </cfRule>
  </conditionalFormatting>
  <conditionalFormatting sqref="M3">
    <cfRule type="cellIs" priority="7" dxfId="1" operator="between" stopIfTrue="1">
      <formula>"(Dossier, type réseau)"</formula>
      <formula>"(Dossier, type réseau)"</formula>
    </cfRule>
    <cfRule type="cellIs" priority="8" dxfId="0" operator="notBetween" stopIfTrue="1">
      <formula>"(Dossier, type réseau)"</formula>
      <formula>"(Dossier, type réseau)"</formula>
    </cfRule>
  </conditionalFormatting>
  <conditionalFormatting sqref="K23:K82">
    <cfRule type="cellIs" priority="6" dxfId="5" operator="equal" stopIfTrue="1">
      <formula>"Remplir le champs 'Nouveau taxa' svp."</formula>
    </cfRule>
  </conditionalFormatting>
  <conditionalFormatting sqref="P23:P82">
    <cfRule type="cellIs" priority="3" dxfId="4" operator="equal" stopIfTrue="1">
      <formula>"code non répertorié ou synonyme"</formula>
    </cfRule>
    <cfRule type="expression" priority="4" dxfId="1" stopIfTrue="1">
      <formula>AND($I23="",$J23="")</formula>
    </cfRule>
    <cfRule type="cellIs" priority="5" dxfId="2" operator="equal" stopIfTrue="1">
      <formula>"DEJA SAISI !"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2020-03-18T19:00:05Z</dcterms:created>
  <dcterms:modified xsi:type="dcterms:W3CDTF">2020-03-18T19:00:07Z</dcterms:modified>
  <cp:category/>
  <cp:version/>
  <cp:contentType/>
  <cp:contentStatus/>
</cp:coreProperties>
</file>