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0" activeTab="1"/>
  </bookViews>
  <sheets>
    <sheet name="Ref Taxo" sheetId="1" r:id="rId1"/>
    <sheet name="Saisie" sheetId="2" r:id="rId2"/>
    <sheet name="Mises à jour" sheetId="3" r:id="rId3"/>
  </sheets>
  <definedNames>
    <definedName name="_xlnm.Print_Area" localSheetId="1">'Saisie'!$A$1:$F$105</definedName>
  </definedNames>
  <calcPr calcId="145621"/>
</workbook>
</file>

<file path=xl/sharedStrings.xml><?xml version="1.0" encoding="utf-8"?>
<sst xmlns="http://schemas.openxmlformats.org/spreadsheetml/2006/main" count="6468" uniqueCount="5283">
  <si>
    <t>CODE</t>
  </si>
  <si>
    <t>Nom latin de l'appellation du taxon</t>
  </si>
  <si>
    <t>Auteur de l'appellation du taxon</t>
  </si>
  <si>
    <t>Code de l'appellation du taxon</t>
  </si>
  <si>
    <t>ACHMIL</t>
  </si>
  <si>
    <t>Achillea millefolium</t>
  </si>
  <si>
    <t>L., 1753</t>
  </si>
  <si>
    <t>https://api.sandre.eaufrance.fr/referentiels/v1/appeltaxon.csv?filter=&lt;Filter&gt;&lt;IS&gt;&lt;Field&gt;//OrgCdAlternatif&lt;/Field&gt;&lt;Value&gt;MPHYT_IRSTEA&lt;/Value&gt;&lt;/IS&gt;&lt;/Filter&gt;</t>
  </si>
  <si>
    <t>ACHPTA</t>
  </si>
  <si>
    <t>Achillea ptarmica</t>
  </si>
  <si>
    <t>ACINAP</t>
  </si>
  <si>
    <t>Aconitum napellus</t>
  </si>
  <si>
    <t>ACNCAL</t>
  </si>
  <si>
    <t>Achnatherum calamagrostis</t>
  </si>
  <si>
    <t>(L.) P.Beauv., 1812</t>
  </si>
  <si>
    <t>ACOCAL</t>
  </si>
  <si>
    <t>Acorus calamus</t>
  </si>
  <si>
    <t>ACOGRA</t>
  </si>
  <si>
    <t>Acorus gramineus</t>
  </si>
  <si>
    <t>ACOSPX</t>
  </si>
  <si>
    <t>Acorus</t>
  </si>
  <si>
    <t>ACOVUL</t>
  </si>
  <si>
    <t>Acorus vulgaris</t>
  </si>
  <si>
    <t>Simonk., 1887</t>
  </si>
  <si>
    <t>ACRCOR</t>
  </si>
  <si>
    <t>Acrocladium coridifolium</t>
  </si>
  <si>
    <t>(Hedw.) P.Rich. &amp; Wallace</t>
  </si>
  <si>
    <t>ACRCUS</t>
  </si>
  <si>
    <t>Acrocladium cuspidatum</t>
  </si>
  <si>
    <t>(Hedw.) Loeske</t>
  </si>
  <si>
    <t>ACSHSU</t>
  </si>
  <si>
    <t>Actinastrum hantzschii var. subtile</t>
  </si>
  <si>
    <t>J.Woloszynska</t>
  </si>
  <si>
    <t>ADICAP</t>
  </si>
  <si>
    <t>Adiantum capillus-veneris</t>
  </si>
  <si>
    <t>AEGLIN</t>
  </si>
  <si>
    <t>Aegagropila linnaei</t>
  </si>
  <si>
    <t>Kützing, 1843</t>
  </si>
  <si>
    <t>AGIPRO</t>
  </si>
  <si>
    <t>Agrimonia procera</t>
  </si>
  <si>
    <t>Wallr., 1840</t>
  </si>
  <si>
    <t>AGPCAN</t>
  </si>
  <si>
    <t>Agropyrum caninum</t>
  </si>
  <si>
    <t>AGPREP</t>
  </si>
  <si>
    <t>Agropyron repens</t>
  </si>
  <si>
    <t>AGRCAC</t>
  </si>
  <si>
    <t>Agrostis capillaris subsp. capillaris</t>
  </si>
  <si>
    <t>L.</t>
  </si>
  <si>
    <t>AGRCAN</t>
  </si>
  <si>
    <t>Agrostis canina</t>
  </si>
  <si>
    <t>AGRCAP</t>
  </si>
  <si>
    <t>Agrostis capillaris</t>
  </si>
  <si>
    <t>AGRCUR</t>
  </si>
  <si>
    <t>Agrostis curtisii</t>
  </si>
  <si>
    <t>Kerguélen</t>
  </si>
  <si>
    <t>AGRFCA</t>
  </si>
  <si>
    <t>Agrostis capillaris f. capillaris</t>
  </si>
  <si>
    <t>AGRGIG</t>
  </si>
  <si>
    <t>Agrostis gigantea</t>
  </si>
  <si>
    <t>Roth, 1788</t>
  </si>
  <si>
    <t>AGRSPX</t>
  </si>
  <si>
    <t>Agrostis</t>
  </si>
  <si>
    <t>AGRSTO</t>
  </si>
  <si>
    <t>Agrostis stolonifera</t>
  </si>
  <si>
    <t>AGRVUL</t>
  </si>
  <si>
    <t>Agrostis vulgaris</t>
  </si>
  <si>
    <t>With., 1796</t>
  </si>
  <si>
    <t>AJUREP</t>
  </si>
  <si>
    <t>Ajuga reptans</t>
  </si>
  <si>
    <t>ALAOFF</t>
  </si>
  <si>
    <t>Althaea officinalis</t>
  </si>
  <si>
    <t>ALCSCA</t>
  </si>
  <si>
    <t>Alicularia scalaris</t>
  </si>
  <si>
    <t>(Schrad.) Corda</t>
  </si>
  <si>
    <t>ALDVES</t>
  </si>
  <si>
    <t>Aldrovanda vesiculosa</t>
  </si>
  <si>
    <t>ALEPHI</t>
  </si>
  <si>
    <t>Alternanthera philoxeroides</t>
  </si>
  <si>
    <t>(Mart.) Griseb., 1879</t>
  </si>
  <si>
    <t>ALHFIS</t>
  </si>
  <si>
    <t>Alchemilla fissa</t>
  </si>
  <si>
    <t>Günther &amp; Schummel, 1819</t>
  </si>
  <si>
    <t>ALHGLA</t>
  </si>
  <si>
    <t>Alchemilla glabra</t>
  </si>
  <si>
    <t>Neygenf., 1821</t>
  </si>
  <si>
    <t>ALHSPX</t>
  </si>
  <si>
    <t>Alchemilla</t>
  </si>
  <si>
    <t>ALIBRE</t>
  </si>
  <si>
    <t>Alisma brevipes</t>
  </si>
  <si>
    <t>Greene, 1900</t>
  </si>
  <si>
    <t>ALIGRA</t>
  </si>
  <si>
    <t>Alisma gramineum</t>
  </si>
  <si>
    <t>Lej., 1811</t>
  </si>
  <si>
    <t>ALILAN</t>
  </si>
  <si>
    <t>Alisma lanceolatum</t>
  </si>
  <si>
    <t>ALINAT</t>
  </si>
  <si>
    <t>Alisma natans</t>
  </si>
  <si>
    <t>ALIPLA</t>
  </si>
  <si>
    <t>Alisma plantago-aquatica</t>
  </si>
  <si>
    <t>ALISPX</t>
  </si>
  <si>
    <t>Alisma</t>
  </si>
  <si>
    <t>ALISTE</t>
  </si>
  <si>
    <t>Alisma stenophyllum</t>
  </si>
  <si>
    <t>(Asch. &amp; Graebn.) Sam.</t>
  </si>
  <si>
    <t>ALISUB</t>
  </si>
  <si>
    <t>Alisma subcordatum</t>
  </si>
  <si>
    <t>Raf., 1808</t>
  </si>
  <si>
    <t>ALIWAH</t>
  </si>
  <si>
    <t>Alisma wahlenbergii</t>
  </si>
  <si>
    <t>(Holmb.) Juz., 1934</t>
  </si>
  <si>
    <t>ALNGLU</t>
  </si>
  <si>
    <t>Alnus glutinosa</t>
  </si>
  <si>
    <t>(L.) Gaertn., 1790</t>
  </si>
  <si>
    <t>ALOAEQ</t>
  </si>
  <si>
    <t>Alopecurus aequalis</t>
  </si>
  <si>
    <t>Sobol., 1799</t>
  </si>
  <si>
    <t>ALOGEN</t>
  </si>
  <si>
    <t>Alopecurus geniculatus</t>
  </si>
  <si>
    <t>ALOPRA</t>
  </si>
  <si>
    <t>Alopecurus pratensis</t>
  </si>
  <si>
    <t>ALOSPX</t>
  </si>
  <si>
    <t>Alopecurus</t>
  </si>
  <si>
    <t>ALTFIL</t>
  </si>
  <si>
    <t>Althenia filiformis</t>
  </si>
  <si>
    <t>Petit, 1829</t>
  </si>
  <si>
    <t>ALTORI</t>
  </si>
  <si>
    <t>Althenia orientalis</t>
  </si>
  <si>
    <t>(Tzvelev) Garcia-Mur. &amp; Talavera, 1986</t>
  </si>
  <si>
    <t>AMABLB</t>
  </si>
  <si>
    <t>Amaranthus blitum subsp. blitum</t>
  </si>
  <si>
    <t>AMABLE</t>
  </si>
  <si>
    <t>Amaranthus blitum subsp. emarginatus</t>
  </si>
  <si>
    <t>(Salzm. ex Uline &amp; W.L.Bray) Carretero, Muñoz Garm. &amp; Pedrol, 1987</t>
  </si>
  <si>
    <t>AMABLI</t>
  </si>
  <si>
    <t>Amaranthus blitum</t>
  </si>
  <si>
    <t>AMABLT</t>
  </si>
  <si>
    <t>Amaranthus blitoides</t>
  </si>
  <si>
    <t>S. Watson, 1877</t>
  </si>
  <si>
    <t>AMAGRI</t>
  </si>
  <si>
    <t>Amaranthus graecizans subsp. silvestris</t>
  </si>
  <si>
    <t>(Vill.) Brenan, 1961</t>
  </si>
  <si>
    <t>AMAGRS</t>
  </si>
  <si>
    <t>Amaranthus graecizans var. silvestris</t>
  </si>
  <si>
    <t>(Vill.) Asch., 1867</t>
  </si>
  <si>
    <t>AMARET</t>
  </si>
  <si>
    <t>Amaranthus retroflexus</t>
  </si>
  <si>
    <t>AMASPX</t>
  </si>
  <si>
    <t>Amaranthus</t>
  </si>
  <si>
    <t>AMBFLU</t>
  </si>
  <si>
    <t>Amblystegium fluviatile</t>
  </si>
  <si>
    <t>(Hedw.) Schimp.</t>
  </si>
  <si>
    <t>AMBHUM</t>
  </si>
  <si>
    <t>Amblystegium humile</t>
  </si>
  <si>
    <t>(P. Beauv.) Crundw.</t>
  </si>
  <si>
    <t>AMBRIP</t>
  </si>
  <si>
    <t>Amblystegium riparium</t>
  </si>
  <si>
    <t>AMBSER</t>
  </si>
  <si>
    <t>Amblystegium serpens</t>
  </si>
  <si>
    <t>AMBSPX</t>
  </si>
  <si>
    <t>Amblystegium</t>
  </si>
  <si>
    <t>AMBTEN</t>
  </si>
  <si>
    <t>Amblystegium tenax</t>
  </si>
  <si>
    <t>(Hedw.) C.E.O.Jensen</t>
  </si>
  <si>
    <t>AMBVAR</t>
  </si>
  <si>
    <t>Amblystegium varium</t>
  </si>
  <si>
    <t>(Hedw.) Lindb.</t>
  </si>
  <si>
    <t>AMOFRU</t>
  </si>
  <si>
    <t>Amorpha fruticosa</t>
  </si>
  <si>
    <t>fruticosa L., 1753</t>
  </si>
  <si>
    <t>AMRART</t>
  </si>
  <si>
    <t>Ambrosia artemisiifolia</t>
  </si>
  <si>
    <t>AMRSPX</t>
  </si>
  <si>
    <t>Ambrosia</t>
  </si>
  <si>
    <t>ANASPX</t>
  </si>
  <si>
    <t>Anabaena</t>
  </si>
  <si>
    <t>Bory de Saint-Vincent, 1886</t>
  </si>
  <si>
    <t>ANBRAC</t>
  </si>
  <si>
    <t>Anabaenopsis raciborskii</t>
  </si>
  <si>
    <t>Woloszynska, 1912</t>
  </si>
  <si>
    <t>ANEPIN</t>
  </si>
  <si>
    <t>Aneura pinguis</t>
  </si>
  <si>
    <t>(L.) Dumort.</t>
  </si>
  <si>
    <t>ANGARC</t>
  </si>
  <si>
    <t>Angelica archangelica</t>
  </si>
  <si>
    <t>ANGSPX</t>
  </si>
  <si>
    <t>Angelica</t>
  </si>
  <si>
    <t>ANGSYL</t>
  </si>
  <si>
    <t>Angelica sylvestris</t>
  </si>
  <si>
    <t>ANHSPX</t>
  </si>
  <si>
    <t>Anthriscus</t>
  </si>
  <si>
    <t>Pers.</t>
  </si>
  <si>
    <t>ANHSYL</t>
  </si>
  <si>
    <t>Anthriscus sylvestris</t>
  </si>
  <si>
    <t>(L.) Hoffm., 1814</t>
  </si>
  <si>
    <t>ANIAGR</t>
  </si>
  <si>
    <t>Antinoria agrostidea</t>
  </si>
  <si>
    <t>(DC.) Parl., 1845</t>
  </si>
  <si>
    <t>ANIPAL</t>
  </si>
  <si>
    <t>Anisothecium palustre</t>
  </si>
  <si>
    <t>(Dicks.) I.Hagen</t>
  </si>
  <si>
    <t>ANLTEN</t>
  </si>
  <si>
    <t>Anagallis tenella</t>
  </si>
  <si>
    <t>(L.) L., 1771</t>
  </si>
  <si>
    <t>ANOATT</t>
  </si>
  <si>
    <t>Anomodon attenuatus</t>
  </si>
  <si>
    <t>(Hedw.) Huebener</t>
  </si>
  <si>
    <t>ANOSPX</t>
  </si>
  <si>
    <t>Anomodon</t>
  </si>
  <si>
    <t>W.J. Hooker &amp; T. Taylor, 1818</t>
  </si>
  <si>
    <t>ANOVIT</t>
  </si>
  <si>
    <t>Anomodon viticulosus</t>
  </si>
  <si>
    <t>(Hedw.) Hook. &amp; Taylor</t>
  </si>
  <si>
    <t>ANTJUL</t>
  </si>
  <si>
    <t>Anthelia julacea</t>
  </si>
  <si>
    <t>APHSPX</t>
  </si>
  <si>
    <t>Aphanizomenon</t>
  </si>
  <si>
    <t>Morren, 1888</t>
  </si>
  <si>
    <t>APIGRA</t>
  </si>
  <si>
    <t>Apium graveolens</t>
  </si>
  <si>
    <t>APIINU</t>
  </si>
  <si>
    <t>Apium inundatum</t>
  </si>
  <si>
    <t>(L.) Rchb.f., 1867</t>
  </si>
  <si>
    <t>APINOD</t>
  </si>
  <si>
    <t>Apium nodiflorum</t>
  </si>
  <si>
    <t>(L.) Lag., 1821</t>
  </si>
  <si>
    <t>APIREP</t>
  </si>
  <si>
    <t>Apium repens</t>
  </si>
  <si>
    <t>(Jacq.) Lag., 1821</t>
  </si>
  <si>
    <t>APISPX</t>
  </si>
  <si>
    <t>Apium</t>
  </si>
  <si>
    <t>APIXMO</t>
  </si>
  <si>
    <t>Apium x moorei</t>
  </si>
  <si>
    <t>(Syme) Druce, 1911</t>
  </si>
  <si>
    <t>APNSPX</t>
  </si>
  <si>
    <t>Aphanothece</t>
  </si>
  <si>
    <t>Nägeli, 1849 nom. cons.</t>
  </si>
  <si>
    <t>APNSTA</t>
  </si>
  <si>
    <t>Aphanothece stagnina</t>
  </si>
  <si>
    <t>(Sprengel) A.Braun, 1863</t>
  </si>
  <si>
    <t>APODIS</t>
  </si>
  <si>
    <t>Aponogeton distachyos</t>
  </si>
  <si>
    <t>L.f., 1782</t>
  </si>
  <si>
    <t>APPEND</t>
  </si>
  <si>
    <t>Apopellia endiviifolia</t>
  </si>
  <si>
    <t>(Dicks.) Nebel &amp; D.Quandt, 2016</t>
  </si>
  <si>
    <t>ARCLAP</t>
  </si>
  <si>
    <t>Arctium lappa</t>
  </si>
  <si>
    <t>ARCMIN</t>
  </si>
  <si>
    <t>Arctium minus</t>
  </si>
  <si>
    <t>(Hill) Bernh., 1800</t>
  </si>
  <si>
    <t>ARCSPX</t>
  </si>
  <si>
    <t>Arctium</t>
  </si>
  <si>
    <t>ARGANS</t>
  </si>
  <si>
    <t>Argentina anserina</t>
  </si>
  <si>
    <t>(L.) Rydb., 1899</t>
  </si>
  <si>
    <t>ARHALT</t>
  </si>
  <si>
    <t>Archidium alternifolium</t>
  </si>
  <si>
    <t>(Dicks ex Hedw.) Mitt.</t>
  </si>
  <si>
    <t>ARISET</t>
  </si>
  <si>
    <t>Aristavena setacea</t>
  </si>
  <si>
    <t>(Huds.) F.Albers &amp; Butzin, 1977</t>
  </si>
  <si>
    <t>ARMSPX</t>
  </si>
  <si>
    <t>Arum</t>
  </si>
  <si>
    <t>ARRELA</t>
  </si>
  <si>
    <t>Arrhenatherum elatius</t>
  </si>
  <si>
    <t>ARSCLE</t>
  </si>
  <si>
    <t>Aristolochia clematitis</t>
  </si>
  <si>
    <t>ARTSPX</t>
  </si>
  <si>
    <t>Artemisia</t>
  </si>
  <si>
    <t>ARTVER</t>
  </si>
  <si>
    <t>Artemisia verlotiorum</t>
  </si>
  <si>
    <t>Lamotte, 1877</t>
  </si>
  <si>
    <t>ARTVUL</t>
  </si>
  <si>
    <t>Artemisia vulgaris</t>
  </si>
  <si>
    <t>ARUDON</t>
  </si>
  <si>
    <t>Arundo donax</t>
  </si>
  <si>
    <t>ASASPX</t>
  </si>
  <si>
    <t>Asparagus</t>
  </si>
  <si>
    <t>ASPSCO</t>
  </si>
  <si>
    <t>Asplenium scolopendrium</t>
  </si>
  <si>
    <t>ASTLAN</t>
  </si>
  <si>
    <t>Aster lanceolatus</t>
  </si>
  <si>
    <t>Willd., 1803</t>
  </si>
  <si>
    <t>ASTSAL</t>
  </si>
  <si>
    <t>Aster salinus</t>
  </si>
  <si>
    <t>Schrad., 1809</t>
  </si>
  <si>
    <t>ASTSPX</t>
  </si>
  <si>
    <t>Aster</t>
  </si>
  <si>
    <t>ATHFIL</t>
  </si>
  <si>
    <t>Athyrium filix-femina</t>
  </si>
  <si>
    <t>(L.) Roth, 1799</t>
  </si>
  <si>
    <t>ATICAL</t>
  </si>
  <si>
    <t>Atriplex calotheca</t>
  </si>
  <si>
    <t>ATIPRO</t>
  </si>
  <si>
    <t>Atriplex prostrata</t>
  </si>
  <si>
    <t>Boucher ex DC., 1805</t>
  </si>
  <si>
    <t>ATISPX</t>
  </si>
  <si>
    <t>Atriplex</t>
  </si>
  <si>
    <t>ATRUND</t>
  </si>
  <si>
    <t>Atrichum undulatum</t>
  </si>
  <si>
    <t>AUASPX</t>
  </si>
  <si>
    <t>Aulacoseira</t>
  </si>
  <si>
    <t>Thwaites</t>
  </si>
  <si>
    <t>AUDHER</t>
  </si>
  <si>
    <t>Audouinella hermannii</t>
  </si>
  <si>
    <t>(Roth) Duby, 1830</t>
  </si>
  <si>
    <t>AUDSPX</t>
  </si>
  <si>
    <t>Audouinella</t>
  </si>
  <si>
    <t>Bory de St Vincent, 1823</t>
  </si>
  <si>
    <t>AULHEL</t>
  </si>
  <si>
    <t>Aulacoseira islandica ssp. helvetica</t>
  </si>
  <si>
    <t>(O.Muller) Simonsen (O.M.) Simonsen</t>
  </si>
  <si>
    <t>AULPAL</t>
  </si>
  <si>
    <t>Aulacomnium palustre</t>
  </si>
  <si>
    <t>(Hedw.) Schwägr.</t>
  </si>
  <si>
    <t>AVESAT</t>
  </si>
  <si>
    <t>Avena sativa</t>
  </si>
  <si>
    <t>AVNFLE</t>
  </si>
  <si>
    <t>Avenella flexuosa</t>
  </si>
  <si>
    <t>(L.) Drejer, 1838</t>
  </si>
  <si>
    <t>AZOCAR</t>
  </si>
  <si>
    <t>Azolla caroliniana</t>
  </si>
  <si>
    <t>Willd., 1810</t>
  </si>
  <si>
    <t>AZOFIL</t>
  </si>
  <si>
    <t>Azolla filiculoides</t>
  </si>
  <si>
    <t>Lam., 1783</t>
  </si>
  <si>
    <t>AZOSPX</t>
  </si>
  <si>
    <t>Azolla</t>
  </si>
  <si>
    <t>BABCYL</t>
  </si>
  <si>
    <t>Barbula cylindrica</t>
  </si>
  <si>
    <t>(Taylor) Schimp.</t>
  </si>
  <si>
    <t>BABHOR</t>
  </si>
  <si>
    <t>Barbula hornschuchiana</t>
  </si>
  <si>
    <t>Schultz</t>
  </si>
  <si>
    <t>BABREF</t>
  </si>
  <si>
    <t>Barbula reflexa</t>
  </si>
  <si>
    <t>(Brid.) Brid.</t>
  </si>
  <si>
    <t>BABSPA</t>
  </si>
  <si>
    <t>Barbula spadicea</t>
  </si>
  <si>
    <t>(Mitt.) Braithw., 1887</t>
  </si>
  <si>
    <t>BABTOP</t>
  </si>
  <si>
    <t>Barbula tophacea</t>
  </si>
  <si>
    <t>(Brid.) Mitt</t>
  </si>
  <si>
    <t>BABVIN</t>
  </si>
  <si>
    <t>Barbula vinealis</t>
  </si>
  <si>
    <t>Brid.</t>
  </si>
  <si>
    <t>BACMON</t>
  </si>
  <si>
    <t>Bacopa monnieri</t>
  </si>
  <si>
    <t>(L.) Wettst., 1891</t>
  </si>
  <si>
    <t>BAGATR</t>
  </si>
  <si>
    <t>Bangiadulcis atropurpurea</t>
  </si>
  <si>
    <t>(Roth) W.A. Nelson, 2007</t>
  </si>
  <si>
    <t>BALALP</t>
  </si>
  <si>
    <t>Baldellia alpestris</t>
  </si>
  <si>
    <t>BALRAE</t>
  </si>
  <si>
    <t>Baldellia ranunculoides subsp. repens</t>
  </si>
  <si>
    <t>(Lam.) Á.Löve &amp; D.Löve</t>
  </si>
  <si>
    <t>BALRAN</t>
  </si>
  <si>
    <t>Baldellia ranunculoides</t>
  </si>
  <si>
    <t>(L.) Parl., 1854</t>
  </si>
  <si>
    <t>BALRAR</t>
  </si>
  <si>
    <t>Baldellia ranunculoides subsp. ranunculoides</t>
  </si>
  <si>
    <t>(L.) Parl.</t>
  </si>
  <si>
    <t>BALREC</t>
  </si>
  <si>
    <t>Baldellia repens subsp. cavanillesii</t>
  </si>
  <si>
    <t>(Molina Abril, A.Galán, Pizarro &amp; Sard.Rosc.) Talavera, 2008</t>
  </si>
  <si>
    <t>BALREP</t>
  </si>
  <si>
    <t>Baldellia repens</t>
  </si>
  <si>
    <t>(Lam.) Ooststr. ex Lawalrée, 1973</t>
  </si>
  <si>
    <t>BANATR</t>
  </si>
  <si>
    <t>Bangia atropurpurea</t>
  </si>
  <si>
    <t>(Roth) C.Agardh, 1824</t>
  </si>
  <si>
    <t>BANSPX</t>
  </si>
  <si>
    <t>Bangia</t>
  </si>
  <si>
    <t>Lyngbye, 1819</t>
  </si>
  <si>
    <t>BARINT</t>
  </si>
  <si>
    <t>Barbarea intermedia</t>
  </si>
  <si>
    <t>Boreau, 1840</t>
  </si>
  <si>
    <t>BARSTR</t>
  </si>
  <si>
    <t>Barbarea stricta</t>
  </si>
  <si>
    <t>Andrz., 1821</t>
  </si>
  <si>
    <t>BARVUL</t>
  </si>
  <si>
    <t>Barbarea vulgaris</t>
  </si>
  <si>
    <t>R.Br., 1812</t>
  </si>
  <si>
    <t>BASALP</t>
  </si>
  <si>
    <t>Bartsia alpina</t>
  </si>
  <si>
    <t>BATSPX</t>
  </si>
  <si>
    <t>Batrachospermum</t>
  </si>
  <si>
    <t>A. W. Roth, 1797</t>
  </si>
  <si>
    <t>BECERU</t>
  </si>
  <si>
    <t>Beckmannia eruciformis</t>
  </si>
  <si>
    <t>(L.) Host, 1805</t>
  </si>
  <si>
    <t>BECSYZ</t>
  </si>
  <si>
    <t>Beckmannia syzigachne</t>
  </si>
  <si>
    <t>(Steud.) Fernald, 1928</t>
  </si>
  <si>
    <t>BEGCAP</t>
  </si>
  <si>
    <t>Bergia capensis</t>
  </si>
  <si>
    <t>BEIPER</t>
  </si>
  <si>
    <t>Bellis perennis</t>
  </si>
  <si>
    <t>BELBEL</t>
  </si>
  <si>
    <t>Bellium bellidioides</t>
  </si>
  <si>
    <t>L., 1771</t>
  </si>
  <si>
    <t>BERERE</t>
  </si>
  <si>
    <t>Berula erecta</t>
  </si>
  <si>
    <t>(Huds.) Coville, 1893</t>
  </si>
  <si>
    <t>BERSPX</t>
  </si>
  <si>
    <t>Berula</t>
  </si>
  <si>
    <t>Besser &amp; W.D.J. Koch</t>
  </si>
  <si>
    <t>BICOCC</t>
  </si>
  <si>
    <t>Bicoeca occulata</t>
  </si>
  <si>
    <t>Zacharias, 1894</t>
  </si>
  <si>
    <t>BIDCER</t>
  </si>
  <si>
    <t>Bidens cernua</t>
  </si>
  <si>
    <t>BIDCON</t>
  </si>
  <si>
    <t>Bidens connata</t>
  </si>
  <si>
    <t>Muhl. ex Willd.</t>
  </si>
  <si>
    <t>BIDFRO</t>
  </si>
  <si>
    <t>Bidens frondosa</t>
  </si>
  <si>
    <t>BIDRAD</t>
  </si>
  <si>
    <t>Bidens radiata</t>
  </si>
  <si>
    <t>Thuill., 1799</t>
  </si>
  <si>
    <t>BIDSPX</t>
  </si>
  <si>
    <t>Bidens</t>
  </si>
  <si>
    <t>BIDTRI</t>
  </si>
  <si>
    <t>Bidens tripartita</t>
  </si>
  <si>
    <t>BINSPX</t>
  </si>
  <si>
    <t>Binuclearia</t>
  </si>
  <si>
    <t>Wittrock, 1886</t>
  </si>
  <si>
    <t>BISMIN</t>
  </si>
  <si>
    <t>Bicosta minor</t>
  </si>
  <si>
    <t>(Reynolds) Leadbeater, 1976</t>
  </si>
  <si>
    <t>BISOFF</t>
  </si>
  <si>
    <t>Bistorta officinalis</t>
  </si>
  <si>
    <t>Delarbre, 1800</t>
  </si>
  <si>
    <t>BISSPX</t>
  </si>
  <si>
    <t>Bicosta</t>
  </si>
  <si>
    <t>Leadbeater, 1978</t>
  </si>
  <si>
    <t>BISVIV</t>
  </si>
  <si>
    <t>Bistorta vivipara</t>
  </si>
  <si>
    <t>(L.) Delarbre, 1800</t>
  </si>
  <si>
    <t>BITLON</t>
  </si>
  <si>
    <t>Bitrichia longispina</t>
  </si>
  <si>
    <t>(J.W.G. Lund) Bourrelly, 1957</t>
  </si>
  <si>
    <t>BIUSPX</t>
  </si>
  <si>
    <t>Biddulphia</t>
  </si>
  <si>
    <t>S. F. Gray, 1821</t>
  </si>
  <si>
    <t>BLAPER</t>
  </si>
  <si>
    <t>Blackstonia perfoliata</t>
  </si>
  <si>
    <t>(L.) Huds., 1762</t>
  </si>
  <si>
    <t>BLESPI</t>
  </si>
  <si>
    <t>Blechnum spicant</t>
  </si>
  <si>
    <t>(L.) Roth, 1794</t>
  </si>
  <si>
    <t>BLIACU</t>
  </si>
  <si>
    <t>Blindia acuta</t>
  </si>
  <si>
    <t>Bruch &amp; W.P. Schimper, 1846</t>
  </si>
  <si>
    <t>BLNSPX</t>
  </si>
  <si>
    <t>Blennothrix</t>
  </si>
  <si>
    <t>Kützing ex Anagnostidis &amp; Komárek, 1988</t>
  </si>
  <si>
    <t>BLPTRI</t>
  </si>
  <si>
    <t>Blepharostoma trichophyllum</t>
  </si>
  <si>
    <t>BLYCOM</t>
  </si>
  <si>
    <t>Blysmus compressus</t>
  </si>
  <si>
    <t>(L.) Panz. ex Link, 1827</t>
  </si>
  <si>
    <t>BOLMAR</t>
  </si>
  <si>
    <t>Bolboschoenus maritimus</t>
  </si>
  <si>
    <t>(L.) Palla, 1905</t>
  </si>
  <si>
    <t>BRAPLU</t>
  </si>
  <si>
    <t>Brachythecium plumosum</t>
  </si>
  <si>
    <t>BRARIV</t>
  </si>
  <si>
    <t>Brachythecium rivulare</t>
  </si>
  <si>
    <t>W.P. Schimper, 1853</t>
  </si>
  <si>
    <t>BRARUT</t>
  </si>
  <si>
    <t>Brachythecium rutabulum</t>
  </si>
  <si>
    <t>(Hedwig) W.P. Schimper, 1853</t>
  </si>
  <si>
    <t>BRASAL</t>
  </si>
  <si>
    <t>Brachythecium salebrosum</t>
  </si>
  <si>
    <t>(Hoffm. ex F.Weber &amp; D.Mohr) Schimp., 1853 [nom. cons.]</t>
  </si>
  <si>
    <t>BRASPX</t>
  </si>
  <si>
    <t>Brachythecium</t>
  </si>
  <si>
    <t>BRCERU</t>
  </si>
  <si>
    <t>Brachiaria eruciformis</t>
  </si>
  <si>
    <t>(Sm.) Griseb., 1852</t>
  </si>
  <si>
    <t>BRHPIN</t>
  </si>
  <si>
    <t>Brachypodium pinnatum</t>
  </si>
  <si>
    <t>BRHSYL</t>
  </si>
  <si>
    <t>Brachypodium sylvaticum</t>
  </si>
  <si>
    <t>(Huds.) P.Beauv., 1812</t>
  </si>
  <si>
    <t>BRHSYS</t>
  </si>
  <si>
    <t>Brachypodium sylvaticum subsp. sylvaticum</t>
  </si>
  <si>
    <t>(Huds.) P.Beauv.</t>
  </si>
  <si>
    <t>BRISPX</t>
  </si>
  <si>
    <t>Brachysira</t>
  </si>
  <si>
    <t>Kützing, 1836</t>
  </si>
  <si>
    <t>BRMSPX</t>
  </si>
  <si>
    <t>Bromus</t>
  </si>
  <si>
    <t>BROCRE</t>
  </si>
  <si>
    <t>Bryonia cretica</t>
  </si>
  <si>
    <t>BRODIO</t>
  </si>
  <si>
    <t>Bryonia dioica</t>
  </si>
  <si>
    <t>Jacq., 1774</t>
  </si>
  <si>
    <t>BRSNIG</t>
  </si>
  <si>
    <t>Brassica nigra</t>
  </si>
  <si>
    <t>(L.) W.D.J.Koch, 1833</t>
  </si>
  <si>
    <t>BRYALP</t>
  </si>
  <si>
    <t>Bryum alpinum</t>
  </si>
  <si>
    <t>Huds. ex With.</t>
  </si>
  <si>
    <t>BRYARG</t>
  </si>
  <si>
    <t>Bryum argenteum</t>
  </si>
  <si>
    <t>Hedw.</t>
  </si>
  <si>
    <t>BRYBIC</t>
  </si>
  <si>
    <t>Bryum bicolor</t>
  </si>
  <si>
    <t>Dicks.</t>
  </si>
  <si>
    <t>BRYCAP</t>
  </si>
  <si>
    <t>Bryum capillare</t>
  </si>
  <si>
    <t>BRYDIC</t>
  </si>
  <si>
    <t>Bryum dichotomum</t>
  </si>
  <si>
    <t>BRYDUV</t>
  </si>
  <si>
    <t>Bryum duvalii</t>
  </si>
  <si>
    <t>Voit</t>
  </si>
  <si>
    <t>BRYPAL</t>
  </si>
  <si>
    <t>Bryum pallens</t>
  </si>
  <si>
    <t>Sw. ex anon.</t>
  </si>
  <si>
    <t>BRYPAS</t>
  </si>
  <si>
    <t>Bryum pallescens</t>
  </si>
  <si>
    <t>Schleich. ex Schwägr.</t>
  </si>
  <si>
    <t>BRYPSE</t>
  </si>
  <si>
    <t>Bryum pseudotriquetrum</t>
  </si>
  <si>
    <t>BRYSCH</t>
  </si>
  <si>
    <t>Bryum schleicheri</t>
  </si>
  <si>
    <t>DC.</t>
  </si>
  <si>
    <t>BRYSPX</t>
  </si>
  <si>
    <t>Bryum</t>
  </si>
  <si>
    <t>BRYTUR</t>
  </si>
  <si>
    <t>Bryum turbinatum</t>
  </si>
  <si>
    <t>(Hedw.) Turner</t>
  </si>
  <si>
    <t>BRYWEI</t>
  </si>
  <si>
    <t>Bryum weigelii</t>
  </si>
  <si>
    <t>Spreng.</t>
  </si>
  <si>
    <t>BRZMED</t>
  </si>
  <si>
    <t>Briza media</t>
  </si>
  <si>
    <t>BUDDAV</t>
  </si>
  <si>
    <t>Buddleja davidii</t>
  </si>
  <si>
    <t>Franch., 1887</t>
  </si>
  <si>
    <t>BULSPX</t>
  </si>
  <si>
    <t>Bulbochaete</t>
  </si>
  <si>
    <t>C. Agardh</t>
  </si>
  <si>
    <t>BUTUMB</t>
  </si>
  <si>
    <t>Butomus umbellatus</t>
  </si>
  <si>
    <t>CAAPAL</t>
  </si>
  <si>
    <t>Calla palustris</t>
  </si>
  <si>
    <t>CABCAR</t>
  </si>
  <si>
    <t>Cabomba caroliniana</t>
  </si>
  <si>
    <t>A.Gray, 1848</t>
  </si>
  <si>
    <t>CADPAR</t>
  </si>
  <si>
    <t>Caldesia parnassifolia</t>
  </si>
  <si>
    <t>(L.) Parl., 1860</t>
  </si>
  <si>
    <t>CAECUS</t>
  </si>
  <si>
    <t>Calliergonella cuspidata</t>
  </si>
  <si>
    <t>CAGARU</t>
  </si>
  <si>
    <t>Calamagrostis arundinacea</t>
  </si>
  <si>
    <t>(L.) Roth, 1788</t>
  </si>
  <si>
    <t>CAGCAN</t>
  </si>
  <si>
    <t>Calamagrostis canescens</t>
  </si>
  <si>
    <t>(Weber) Roth, 1789</t>
  </si>
  <si>
    <t>CAGEPI</t>
  </si>
  <si>
    <t>Calamagrostis epigejos</t>
  </si>
  <si>
    <t>CAGPSE</t>
  </si>
  <si>
    <t>Calamagrostis pseudophragmites</t>
  </si>
  <si>
    <t>(Haller f.) Koeler, 1802</t>
  </si>
  <si>
    <t>CAGSPX</t>
  </si>
  <si>
    <t>Calamagrostis</t>
  </si>
  <si>
    <t>Adans.</t>
  </si>
  <si>
    <t>CAHARA</t>
  </si>
  <si>
    <t>Caltha palustris subsp. araneos</t>
  </si>
  <si>
    <t>CAHMIN</t>
  </si>
  <si>
    <t>Caltha minor</t>
  </si>
  <si>
    <t>Mill., 1768</t>
  </si>
  <si>
    <t>CAHPAL</t>
  </si>
  <si>
    <t>Caltha palustris</t>
  </si>
  <si>
    <t>CAHPAP</t>
  </si>
  <si>
    <t>Caltha palustris L. subsp. palustris</t>
  </si>
  <si>
    <t>CAICOR</t>
  </si>
  <si>
    <t>Calliergon cordifolium</t>
  </si>
  <si>
    <t>(Hedw.) Kindb.</t>
  </si>
  <si>
    <t>CAICUP</t>
  </si>
  <si>
    <t>Calliergon cuspidatum</t>
  </si>
  <si>
    <t>CAIGIG</t>
  </si>
  <si>
    <t>Calliergon giganteum</t>
  </si>
  <si>
    <t>CAISAR</t>
  </si>
  <si>
    <t>Calliergon sarmentosum</t>
  </si>
  <si>
    <t>(Wahlenb.) Kindb</t>
  </si>
  <si>
    <t>CAISPX</t>
  </si>
  <si>
    <t>Calliergon</t>
  </si>
  <si>
    <t>CAISTR</t>
  </si>
  <si>
    <t>Calliergon stramineum</t>
  </si>
  <si>
    <t>(Dicks. ex Brid.) Kindb.</t>
  </si>
  <si>
    <t>CALBRH</t>
  </si>
  <si>
    <t>Callitriche brutia var. hamulata</t>
  </si>
  <si>
    <t>(Kütz. ex W.D.J.Koch) Lansdown, 2006</t>
  </si>
  <si>
    <t>CALBRU</t>
  </si>
  <si>
    <t>Callitriche brutia</t>
  </si>
  <si>
    <t>Petagna, 1787</t>
  </si>
  <si>
    <t>CALCOP</t>
  </si>
  <si>
    <t>Callitriche cophocarpa</t>
  </si>
  <si>
    <t>Sendtn., 1854</t>
  </si>
  <si>
    <t>CALCRI</t>
  </si>
  <si>
    <t>Callitriche cribrosa</t>
  </si>
  <si>
    <t>CALHAM</t>
  </si>
  <si>
    <t>Callitriche hamulata</t>
  </si>
  <si>
    <t>Kütz. ex W.D.J.Koch, 1837</t>
  </si>
  <si>
    <t>CALHER</t>
  </si>
  <si>
    <t>Callitriche hermaphrodita</t>
  </si>
  <si>
    <t>L., 1755</t>
  </si>
  <si>
    <t>CALHRM</t>
  </si>
  <si>
    <t>Callitriche hermaphroditica</t>
  </si>
  <si>
    <t>CALLEN</t>
  </si>
  <si>
    <t>Callitriche lenisulca</t>
  </si>
  <si>
    <t>Clavaud, 1890</t>
  </si>
  <si>
    <t>CALLUS</t>
  </si>
  <si>
    <t>Callitriche lusitanica</t>
  </si>
  <si>
    <t>CALMAC</t>
  </si>
  <si>
    <t>Callitriche hermaphroditica var. macrocarpa</t>
  </si>
  <si>
    <t>CALMIC</t>
  </si>
  <si>
    <t>Callitriche hermaphroditica var. microcarpa</t>
  </si>
  <si>
    <t>CALOBT</t>
  </si>
  <si>
    <t>Callitriche obtusangula</t>
  </si>
  <si>
    <t>Le Gall, 1852</t>
  </si>
  <si>
    <t>CALPAL</t>
  </si>
  <si>
    <t>Callitriche palustris</t>
  </si>
  <si>
    <t>CALPLA</t>
  </si>
  <si>
    <t>Callitriche platycarpa</t>
  </si>
  <si>
    <t>Kütz., 1842</t>
  </si>
  <si>
    <t>CALPUL</t>
  </si>
  <si>
    <t>Callitriche pulchra</t>
  </si>
  <si>
    <t>CALREG</t>
  </si>
  <si>
    <t>Callitriche regis-jubae</t>
  </si>
  <si>
    <t>CALSPX</t>
  </si>
  <si>
    <t>Callitriche</t>
  </si>
  <si>
    <t>CALSTA</t>
  </si>
  <si>
    <t>Callitriche stagnalis</t>
  </si>
  <si>
    <t>Scop., 1772</t>
  </si>
  <si>
    <t>CALTRF</t>
  </si>
  <si>
    <t>Callitriche truncata subsp. fimbriata</t>
  </si>
  <si>
    <t>CALTRO</t>
  </si>
  <si>
    <t>Callitriche truncata subsp. occidentalis</t>
  </si>
  <si>
    <t>CALTRU</t>
  </si>
  <si>
    <t>Callitriche truncata</t>
  </si>
  <si>
    <t>Guss., 1826</t>
  </si>
  <si>
    <t>CALXVI</t>
  </si>
  <si>
    <t>Callitriche x vigens</t>
  </si>
  <si>
    <t>CAMAMA</t>
  </si>
  <si>
    <t>Cardamine amara</t>
  </si>
  <si>
    <t>CAMFLE</t>
  </si>
  <si>
    <t>Cardamine flexuosa</t>
  </si>
  <si>
    <t>CAMHIR</t>
  </si>
  <si>
    <t>Cardamine hirsuta</t>
  </si>
  <si>
    <t>CAMLAT</t>
  </si>
  <si>
    <t>Cardamine latifolia</t>
  </si>
  <si>
    <t>CAMPRA</t>
  </si>
  <si>
    <t>Cardamine pratensis</t>
  </si>
  <si>
    <t>CAMRAP</t>
  </si>
  <si>
    <t>Cardamine raphanifolia</t>
  </si>
  <si>
    <t>Pourr., 1788</t>
  </si>
  <si>
    <t>CAMRAR</t>
  </si>
  <si>
    <t>Cardamine raphanifolia subsp. raphanifolia</t>
  </si>
  <si>
    <t>Pourr.</t>
  </si>
  <si>
    <t>CAMRES</t>
  </si>
  <si>
    <t>Cardamine resedifolia</t>
  </si>
  <si>
    <t>CAMSPX</t>
  </si>
  <si>
    <t>Cardamine</t>
  </si>
  <si>
    <t>CANTRA</t>
  </si>
  <si>
    <t>Campanula trachelium</t>
  </si>
  <si>
    <t>CAOSPX</t>
  </si>
  <si>
    <t>Calothrix</t>
  </si>
  <si>
    <t>C. Agardh ex Bornet &amp; Flahault, 1886</t>
  </si>
  <si>
    <t>CAPSTE</t>
  </si>
  <si>
    <t>Campylium stellatum</t>
  </si>
  <si>
    <t>CARACT</t>
  </si>
  <si>
    <t>Carex acutiformis</t>
  </si>
  <si>
    <t>Ehrh., 1789</t>
  </si>
  <si>
    <t>CARACU</t>
  </si>
  <si>
    <t>Carex acuta</t>
  </si>
  <si>
    <t>CARAQU</t>
  </si>
  <si>
    <t>Carex aquatilis</t>
  </si>
  <si>
    <t>Wahlenberg</t>
  </si>
  <si>
    <t>CARBIC</t>
  </si>
  <si>
    <t>Carex bicolor</t>
  </si>
  <si>
    <t>All., 1785</t>
  </si>
  <si>
    <t>CARBOH</t>
  </si>
  <si>
    <t>Carex bohemica</t>
  </si>
  <si>
    <t>Schreb., 1772</t>
  </si>
  <si>
    <t>CARBRA</t>
  </si>
  <si>
    <t>Carex brachystachys</t>
  </si>
  <si>
    <t>Schrank, 1789</t>
  </si>
  <si>
    <t>CARBUE</t>
  </si>
  <si>
    <t>Carex buekii</t>
  </si>
  <si>
    <t>CARCAN</t>
  </si>
  <si>
    <t>Carex canescens</t>
  </si>
  <si>
    <t>CARCUC</t>
  </si>
  <si>
    <t>Carex cuprina var. cuprina</t>
  </si>
  <si>
    <t>(Sandor ex Heuff.) Nendtv. ex A.Kern.</t>
  </si>
  <si>
    <t>CARCUP</t>
  </si>
  <si>
    <t>Carex cuprina</t>
  </si>
  <si>
    <t>(Sandor ex Heuff.) Nendtv. ex A.Kern., 1863</t>
  </si>
  <si>
    <t>CARCUR</t>
  </si>
  <si>
    <t>Carex curta</t>
  </si>
  <si>
    <t>Gooden., 1794</t>
  </si>
  <si>
    <t>CARDAV</t>
  </si>
  <si>
    <t>Carex davalliana</t>
  </si>
  <si>
    <t>Sm., 1800</t>
  </si>
  <si>
    <t>CARDEM</t>
  </si>
  <si>
    <t>Carex demissa</t>
  </si>
  <si>
    <t>Vahl ex Hartm., 1808</t>
  </si>
  <si>
    <t>CARDIA</t>
  </si>
  <si>
    <t>Carex diandra</t>
  </si>
  <si>
    <t>Schrank, 1781</t>
  </si>
  <si>
    <t>CARDIS</t>
  </si>
  <si>
    <t>Carex disticha</t>
  </si>
  <si>
    <t>Huds., 1762</t>
  </si>
  <si>
    <t>CARECH</t>
  </si>
  <si>
    <t>Carex echinata</t>
  </si>
  <si>
    <t>Murray, 1770</t>
  </si>
  <si>
    <t>CARELA</t>
  </si>
  <si>
    <t>Carex elata</t>
  </si>
  <si>
    <t>CARELO</t>
  </si>
  <si>
    <t>Carex elongata</t>
  </si>
  <si>
    <t>CARERI</t>
  </si>
  <si>
    <t>Carex ericetorum</t>
  </si>
  <si>
    <t>Pollich, 1777</t>
  </si>
  <si>
    <t>CARFLA</t>
  </si>
  <si>
    <t>Carex flava</t>
  </si>
  <si>
    <t>CARFLC</t>
  </si>
  <si>
    <t>Carex flacca</t>
  </si>
  <si>
    <t>Schreb., 1771</t>
  </si>
  <si>
    <t>CARFLF</t>
  </si>
  <si>
    <t>Carex flacca subsp. flacca</t>
  </si>
  <si>
    <t>CARFLS</t>
  </si>
  <si>
    <t>Carex flacca subsp. serrulata</t>
  </si>
  <si>
    <t>(Biv.) Greuter, 1967</t>
  </si>
  <si>
    <t>CARFRI</t>
  </si>
  <si>
    <t>Carex frigida</t>
  </si>
  <si>
    <t>CARGRA</t>
  </si>
  <si>
    <t>Carex gracilis</t>
  </si>
  <si>
    <t>Curtis, 1786</t>
  </si>
  <si>
    <t>CARHAL</t>
  </si>
  <si>
    <t>Carex halophila</t>
  </si>
  <si>
    <t>CARHIR</t>
  </si>
  <si>
    <t>Carex hirta</t>
  </si>
  <si>
    <t>CARHIS</t>
  </si>
  <si>
    <t>Carex hispida</t>
  </si>
  <si>
    <t>Willd., 1801</t>
  </si>
  <si>
    <t>CARHOS</t>
  </si>
  <si>
    <t>Carex hostiana</t>
  </si>
  <si>
    <t>DC., 1813</t>
  </si>
  <si>
    <t>CARLAS</t>
  </si>
  <si>
    <t>Carex lasiocarpa</t>
  </si>
  <si>
    <t>Ehrh., 1784</t>
  </si>
  <si>
    <t>CARLEO</t>
  </si>
  <si>
    <t>Carex leporina</t>
  </si>
  <si>
    <t>CARLEP</t>
  </si>
  <si>
    <t>Carex lepidocarpa</t>
  </si>
  <si>
    <t>Tausch, 1834</t>
  </si>
  <si>
    <t>CARLIM</t>
  </si>
  <si>
    <t>Carex limosa</t>
  </si>
  <si>
    <t>CARMIC</t>
  </si>
  <si>
    <t>Carex microcarpa</t>
  </si>
  <si>
    <t>Bertol. ex Moris, 1827</t>
  </si>
  <si>
    <t>CARMON</t>
  </si>
  <si>
    <t>Carex montana</t>
  </si>
  <si>
    <t>CARNIG</t>
  </si>
  <si>
    <t>Carex nigra</t>
  </si>
  <si>
    <t>(L.) Reichard, 1778</t>
  </si>
  <si>
    <t>CAROTO</t>
  </si>
  <si>
    <t>Carex otrubae var. otrubae</t>
  </si>
  <si>
    <t>Podp., 1922</t>
  </si>
  <si>
    <t>CAROTR</t>
  </si>
  <si>
    <t>Carex otrubae</t>
  </si>
  <si>
    <t>CAROVA</t>
  </si>
  <si>
    <t>Carex ovalis</t>
  </si>
  <si>
    <t>CARPAA</t>
  </si>
  <si>
    <t>Carex pairae</t>
  </si>
  <si>
    <t>F.W. Schultz, 1868</t>
  </si>
  <si>
    <t>CARPAI</t>
  </si>
  <si>
    <t>Carex panicea</t>
  </si>
  <si>
    <t>CARPAN</t>
  </si>
  <si>
    <t>Carex paniculata</t>
  </si>
  <si>
    <t>CARPAR</t>
  </si>
  <si>
    <t>Carex parviflora</t>
  </si>
  <si>
    <t>Host, 1801</t>
  </si>
  <si>
    <t>CARPEN</t>
  </si>
  <si>
    <t>Carex pendula</t>
  </si>
  <si>
    <t>CARPSE</t>
  </si>
  <si>
    <t>Carex pseudocyperus</t>
  </si>
  <si>
    <t>CARREM</t>
  </si>
  <si>
    <t>Carex remota</t>
  </si>
  <si>
    <t>CARRIP</t>
  </si>
  <si>
    <t>Carex riparia</t>
  </si>
  <si>
    <t>Curtis, 1783</t>
  </si>
  <si>
    <t>CARROS</t>
  </si>
  <si>
    <t>Carex rostrata</t>
  </si>
  <si>
    <t>Stokes, 1787</t>
  </si>
  <si>
    <t>CARSEM</t>
  </si>
  <si>
    <t>Carex sempervirens</t>
  </si>
  <si>
    <t>Vill., 1787</t>
  </si>
  <si>
    <t>CARSPI</t>
  </si>
  <si>
    <t>Carex spicata</t>
  </si>
  <si>
    <t>CARSPX</t>
  </si>
  <si>
    <t>Carex</t>
  </si>
  <si>
    <t>CARSTR</t>
  </si>
  <si>
    <t>Carex strigosa</t>
  </si>
  <si>
    <t>Huds., 1778</t>
  </si>
  <si>
    <t>CARSYL</t>
  </si>
  <si>
    <t>Carex sylvatica</t>
  </si>
  <si>
    <t>CARTRI</t>
  </si>
  <si>
    <t>Carex trinervis</t>
  </si>
  <si>
    <t>Degl. ex Loisel., 1807</t>
  </si>
  <si>
    <t>CARVES</t>
  </si>
  <si>
    <t>Carex vesicaria</t>
  </si>
  <si>
    <t>CARVIE</t>
  </si>
  <si>
    <t>Carex viridula var. elatior</t>
  </si>
  <si>
    <t>(Schltdl.) Crins, 1989</t>
  </si>
  <si>
    <t>CARVII</t>
  </si>
  <si>
    <t>Carex viridula var. viridula</t>
  </si>
  <si>
    <t>CARVIO</t>
  </si>
  <si>
    <t>Carex viridula subsp. oedocarpa</t>
  </si>
  <si>
    <t>(Andersson) B.Schmid, 1983</t>
  </si>
  <si>
    <t>CARVIR</t>
  </si>
  <si>
    <t>Carex viridula</t>
  </si>
  <si>
    <t>Michx., 1803</t>
  </si>
  <si>
    <t>CARVIV</t>
  </si>
  <si>
    <t>Carex viridula subsp. viridula</t>
  </si>
  <si>
    <t>CARVUL</t>
  </si>
  <si>
    <t>Carex vulpina</t>
  </si>
  <si>
    <t>CASSEP</t>
  </si>
  <si>
    <t>Calystegia sepium</t>
  </si>
  <si>
    <t>(L.) R.Br., 1810</t>
  </si>
  <si>
    <t>CASSES</t>
  </si>
  <si>
    <t>Calystegia sepium subsp. silvatica</t>
  </si>
  <si>
    <t>(Kit.) Batt., 1890</t>
  </si>
  <si>
    <t>CASSIL</t>
  </si>
  <si>
    <t>Calystegia silvatica</t>
  </si>
  <si>
    <t>(Kit.) Griseb., 1844</t>
  </si>
  <si>
    <t>CATAQU</t>
  </si>
  <si>
    <t>Catabrosa aquatica</t>
  </si>
  <si>
    <t>CAUVER</t>
  </si>
  <si>
    <t>Carum verticillatum</t>
  </si>
  <si>
    <t>(L.) W.D.J.Koch, 1824</t>
  </si>
  <si>
    <t>CAYARG</t>
  </si>
  <si>
    <t>Calypogeia arguta</t>
  </si>
  <si>
    <t>Nees et Mont.</t>
  </si>
  <si>
    <t>CAYFIS</t>
  </si>
  <si>
    <t>Calypogeia fissa</t>
  </si>
  <si>
    <t>(L.) Raddi</t>
  </si>
  <si>
    <t>CAYSPX</t>
  </si>
  <si>
    <t>Calypogeia</t>
  </si>
  <si>
    <t>Raddi</t>
  </si>
  <si>
    <t>CBANOT</t>
  </si>
  <si>
    <t>Cyanobacterium notatum</t>
  </si>
  <si>
    <t>(Skuja) Komárek, Kopeck &amp; Cepák, 1999</t>
  </si>
  <si>
    <t>CCMORB</t>
  </si>
  <si>
    <t>Coccomonas orbicularis</t>
  </si>
  <si>
    <t>S. F. N. Von Stein, 1878</t>
  </si>
  <si>
    <t>CCMSPX</t>
  </si>
  <si>
    <t>Coccomonas</t>
  </si>
  <si>
    <t>CDMANN</t>
  </si>
  <si>
    <t>Codomonas annulata</t>
  </si>
  <si>
    <t>Lackey</t>
  </si>
  <si>
    <t>CDMSPX</t>
  </si>
  <si>
    <t>Codomonas</t>
  </si>
  <si>
    <t>Lackey, 1939</t>
  </si>
  <si>
    <t>CEATHA</t>
  </si>
  <si>
    <t>Ceratopteris thalictroides</t>
  </si>
  <si>
    <t>(C. Linnaeus) A.T. Brongniart</t>
  </si>
  <si>
    <t>CENDEC</t>
  </si>
  <si>
    <t>Centaurea decipiens</t>
  </si>
  <si>
    <t>CENERY</t>
  </si>
  <si>
    <t>Centaurium erythraea</t>
  </si>
  <si>
    <t>Rafn, 1800</t>
  </si>
  <si>
    <t>CENPUL</t>
  </si>
  <si>
    <t>Centaurium pulchellum</t>
  </si>
  <si>
    <t>(Sw.) Druce, 1898</t>
  </si>
  <si>
    <t>CENSPX</t>
  </si>
  <si>
    <t>Centaurea</t>
  </si>
  <si>
    <t>CERDEA</t>
  </si>
  <si>
    <t>Ceratophyllum demersum var. apiculatum</t>
  </si>
  <si>
    <t>(Cham.) Asch., 1860</t>
  </si>
  <si>
    <t>CERDED</t>
  </si>
  <si>
    <t>Ceratophyllum demersum subsp. demersum</t>
  </si>
  <si>
    <t>CERDEI</t>
  </si>
  <si>
    <t>Ceratophyllum demersum var. inerme</t>
  </si>
  <si>
    <t>Gay ex R.R.Sm., 1983</t>
  </si>
  <si>
    <t>CERDEM</t>
  </si>
  <si>
    <t>Ceratophyllum demersum</t>
  </si>
  <si>
    <t>CERMUR</t>
  </si>
  <si>
    <t>Ceratophyllum muricatum</t>
  </si>
  <si>
    <t>Cham., 1829</t>
  </si>
  <si>
    <t>CERPLA</t>
  </si>
  <si>
    <t>Ceratophyllum platyacanthum</t>
  </si>
  <si>
    <t>CERSPX</t>
  </si>
  <si>
    <t>Ceratophyllum</t>
  </si>
  <si>
    <t>CERSUB</t>
  </si>
  <si>
    <t>Ceratophyllum submersum</t>
  </si>
  <si>
    <t>L., 1763</t>
  </si>
  <si>
    <t>CESAQU</t>
  </si>
  <si>
    <t>Cerastium aquaticum</t>
  </si>
  <si>
    <t>CETROT</t>
  </si>
  <si>
    <t>Centritractus rotundatus</t>
  </si>
  <si>
    <t>Pascher</t>
  </si>
  <si>
    <t>CHAACU</t>
  </si>
  <si>
    <t>Chara aculeolata</t>
  </si>
  <si>
    <t>Kützing</t>
  </si>
  <si>
    <t>CHAASP</t>
  </si>
  <si>
    <t>Chara aspera</t>
  </si>
  <si>
    <t>C.L. Willdenow, 1809</t>
  </si>
  <si>
    <t>CHABRA</t>
  </si>
  <si>
    <t>Chara braunii</t>
  </si>
  <si>
    <t>C.C.Gmelin</t>
  </si>
  <si>
    <t>CHACAN</t>
  </si>
  <si>
    <t>Chara canescens</t>
  </si>
  <si>
    <t>Desv. &amp; Lois., 1810</t>
  </si>
  <si>
    <t>CHACOH</t>
  </si>
  <si>
    <t>Chara contraria var. hispidula</t>
  </si>
  <si>
    <t>A.Braun, 1847</t>
  </si>
  <si>
    <t>CHACON</t>
  </si>
  <si>
    <t>Chara contraria</t>
  </si>
  <si>
    <t>A. Braun</t>
  </si>
  <si>
    <t>CHAFAG</t>
  </si>
  <si>
    <t>Chara fragilis</t>
  </si>
  <si>
    <t>Desvaux</t>
  </si>
  <si>
    <t>CHAFRA</t>
  </si>
  <si>
    <t>Chara fragifera</t>
  </si>
  <si>
    <t>Durieu</t>
  </si>
  <si>
    <t>CHAGLO</t>
  </si>
  <si>
    <t>Chara globularis</t>
  </si>
  <si>
    <t>Thuillier</t>
  </si>
  <si>
    <t>CHAGYM</t>
  </si>
  <si>
    <t>Chara gymnophylla</t>
  </si>
  <si>
    <t>A.Braun, 1835</t>
  </si>
  <si>
    <t>CHAHIM</t>
  </si>
  <si>
    <t>Chara hispida var. major</t>
  </si>
  <si>
    <t>CHAHIS</t>
  </si>
  <si>
    <t>Chara hispida</t>
  </si>
  <si>
    <t>Linnaeus, 1753</t>
  </si>
  <si>
    <t>CHAINT</t>
  </si>
  <si>
    <t>Chara intermedia</t>
  </si>
  <si>
    <t>A. Braun, 1859</t>
  </si>
  <si>
    <t>CHARUD</t>
  </si>
  <si>
    <t>Chara rudis</t>
  </si>
  <si>
    <t>(A.Braun) Leonhardi, 1864</t>
  </si>
  <si>
    <t>CHASPX</t>
  </si>
  <si>
    <t>Chara</t>
  </si>
  <si>
    <t>CHASTJ</t>
  </si>
  <si>
    <t>Chara strigosa f. jurensis</t>
  </si>
  <si>
    <t>F. Hy, 1913</t>
  </si>
  <si>
    <t>CHASTR</t>
  </si>
  <si>
    <t>Chara strigosa</t>
  </si>
  <si>
    <t>CHATOM</t>
  </si>
  <si>
    <t>Chara tomentosa</t>
  </si>
  <si>
    <t>CHAVIR</t>
  </si>
  <si>
    <t>Chara virgata</t>
  </si>
  <si>
    <t>Kützing, 1834</t>
  </si>
  <si>
    <t>CHAVUG</t>
  </si>
  <si>
    <t>Chara vulgaris var. gymnophylla</t>
  </si>
  <si>
    <t>(A. Braun) C.F. Nyman, 1884</t>
  </si>
  <si>
    <t>CHAVUH</t>
  </si>
  <si>
    <t>Chara vulgaris var. hispidula</t>
  </si>
  <si>
    <t>(A.Braun) J.A.Moore, 1986</t>
  </si>
  <si>
    <t>CHAVUL</t>
  </si>
  <si>
    <t>Chara vulgaris</t>
  </si>
  <si>
    <t>(L.) Wall.</t>
  </si>
  <si>
    <t>CHAVUN</t>
  </si>
  <si>
    <t>Chara vulgaris f. longibracteata</t>
  </si>
  <si>
    <t>(Kützing) H. Groves &amp; J. Groves, 1880</t>
  </si>
  <si>
    <t>CHAVUO</t>
  </si>
  <si>
    <t>Chara vulgaris var. longibracteata</t>
  </si>
  <si>
    <t>(Kuetz.) J. Gr. &amp; B. w.</t>
  </si>
  <si>
    <t>CHAVUP</t>
  </si>
  <si>
    <t>Chara vulgaris var. papillata</t>
  </si>
  <si>
    <t>Wallroth</t>
  </si>
  <si>
    <t>CHCSPX</t>
  </si>
  <si>
    <t>Characium</t>
  </si>
  <si>
    <t>Braun ex Kützing, 1849</t>
  </si>
  <si>
    <t>CHDHYB</t>
  </si>
  <si>
    <t>Chenopodiastrum hybridum</t>
  </si>
  <si>
    <t>(L.) S.Fuentes, Uotila &amp; Borsch, 2012</t>
  </si>
  <si>
    <t>CHDMUR</t>
  </si>
  <si>
    <t>Chenopodiastrum murale</t>
  </si>
  <si>
    <t>CHESPX</t>
  </si>
  <si>
    <t>Chaetophora</t>
  </si>
  <si>
    <t>Schrank, 1783</t>
  </si>
  <si>
    <t>CHGFUS</t>
  </si>
  <si>
    <t>Chlorogonium fusiforme</t>
  </si>
  <si>
    <t>Matvienko, 1938</t>
  </si>
  <si>
    <t>CHGSPX</t>
  </si>
  <si>
    <t>Chlorogloea</t>
  </si>
  <si>
    <t>Wille, 1900</t>
  </si>
  <si>
    <t>CHHHIS</t>
  </si>
  <si>
    <t>Chaerophyllum hirsutum</t>
  </si>
  <si>
    <t>Linné 1753</t>
  </si>
  <si>
    <t>CHHVIL</t>
  </si>
  <si>
    <t>Chaerophyllum villarsii</t>
  </si>
  <si>
    <t>W.D.J.Koch</t>
  </si>
  <si>
    <t>CHICOA</t>
  </si>
  <si>
    <t>Chiloscyphus coadunatus</t>
  </si>
  <si>
    <t>(Sw.) J.J. Engel &amp; R.M. Schust.</t>
  </si>
  <si>
    <t>CHIPAL</t>
  </si>
  <si>
    <t>Chiloscyphus pallescens</t>
  </si>
  <si>
    <t>(Ehrh. ex Hoffm.) Dumort.</t>
  </si>
  <si>
    <t>CHIPOL</t>
  </si>
  <si>
    <t>Chiloscyphus polyanthos</t>
  </si>
  <si>
    <t>(L.) Corda</t>
  </si>
  <si>
    <t>CHISPX</t>
  </si>
  <si>
    <t>Chiloscyphus</t>
  </si>
  <si>
    <t>Corda, 1829</t>
  </si>
  <si>
    <t>CHLGLE</t>
  </si>
  <si>
    <t>Chlamydomonas gloeopara</t>
  </si>
  <si>
    <t>Rodhe &amp; Skuja in Skuja, 1948</t>
  </si>
  <si>
    <t>CHLSPX</t>
  </si>
  <si>
    <t>Chlorhormidium</t>
  </si>
  <si>
    <t>B. Fott</t>
  </si>
  <si>
    <t>CHMSPX</t>
  </si>
  <si>
    <t>Chamaesiphon</t>
  </si>
  <si>
    <t>A.Braun, 1864</t>
  </si>
  <si>
    <t>CHNSPX</t>
  </si>
  <si>
    <t>Chantransia</t>
  </si>
  <si>
    <t>CHOGLA</t>
  </si>
  <si>
    <t>Chlorolobion glareosum</t>
  </si>
  <si>
    <t>(Hindák) J. Komárek, 1979</t>
  </si>
  <si>
    <t>CHOSPX</t>
  </si>
  <si>
    <t>Chlorotylium</t>
  </si>
  <si>
    <t>CHPALB</t>
  </si>
  <si>
    <t>Chenopodium album</t>
  </si>
  <si>
    <t>CHPHYB</t>
  </si>
  <si>
    <t>Chenopodium hybridum</t>
  </si>
  <si>
    <t>CHPPOL</t>
  </si>
  <si>
    <t>Chenopodium polyspermum</t>
  </si>
  <si>
    <t>CHPRUB</t>
  </si>
  <si>
    <t>Chenopodium rubrum</t>
  </si>
  <si>
    <t>CHPSPX</t>
  </si>
  <si>
    <t>Chenopodium</t>
  </si>
  <si>
    <t>CHRALT</t>
  </si>
  <si>
    <t>Chrysosplenium alternifolium</t>
  </si>
  <si>
    <t>CHROBL</t>
  </si>
  <si>
    <t>Chroococcus obliteratus</t>
  </si>
  <si>
    <t>Richter, 1886</t>
  </si>
  <si>
    <t>CHROPP</t>
  </si>
  <si>
    <t>Chrysosplenium oppositifolium</t>
  </si>
  <si>
    <t>CHUNOB</t>
  </si>
  <si>
    <t>Chamaemelum nobile</t>
  </si>
  <si>
    <t>(L.) All., 1785</t>
  </si>
  <si>
    <t>CICVIR</t>
  </si>
  <si>
    <t>Cicuta virosa</t>
  </si>
  <si>
    <t>CIHINT</t>
  </si>
  <si>
    <t>Cichorium intybus</t>
  </si>
  <si>
    <t>CINAQU</t>
  </si>
  <si>
    <t>Cinclidotus aquaticus</t>
  </si>
  <si>
    <t>(Hedw.) Bruch &amp; Schimp.</t>
  </si>
  <si>
    <t>CINDAN</t>
  </si>
  <si>
    <t>Cinclidotus danubicus</t>
  </si>
  <si>
    <t>Schiffn. &amp; Baumgartner</t>
  </si>
  <si>
    <t>CINFON</t>
  </si>
  <si>
    <t>Cinclidotus fontinaloides</t>
  </si>
  <si>
    <t>(Hedw.) P.Beauv.</t>
  </si>
  <si>
    <t>CINMUC</t>
  </si>
  <si>
    <t>Cinclidotus mucronatus</t>
  </si>
  <si>
    <t>(Brid.) Guim</t>
  </si>
  <si>
    <t>CINNIG</t>
  </si>
  <si>
    <t>Cinclidotus nigricans</t>
  </si>
  <si>
    <t>(Brid.) Wijk &amp; Marg.</t>
  </si>
  <si>
    <t>CINRIP</t>
  </si>
  <si>
    <t>Cinclidotus riparius</t>
  </si>
  <si>
    <t>(Host ex Brid.) Arn.</t>
  </si>
  <si>
    <t>CINSPX</t>
  </si>
  <si>
    <t>Cinclidotus</t>
  </si>
  <si>
    <t>P.Beauv., nom. cons.</t>
  </si>
  <si>
    <t>CIRLUT</t>
  </si>
  <si>
    <t>Circaea lutetiana</t>
  </si>
  <si>
    <t>CISARV</t>
  </si>
  <si>
    <t>Cirsium arvense</t>
  </si>
  <si>
    <t>(L.) Scop., 1772</t>
  </si>
  <si>
    <t>CISDIS</t>
  </si>
  <si>
    <t>Cirsium dissectum</t>
  </si>
  <si>
    <t>(L.) Hill, 1768</t>
  </si>
  <si>
    <t>CISOLE</t>
  </si>
  <si>
    <t>Cirsium oleraceum</t>
  </si>
  <si>
    <t>(L.) Scop., 1769</t>
  </si>
  <si>
    <t>CISPAL</t>
  </si>
  <si>
    <t>Cirsium palustre</t>
  </si>
  <si>
    <t>CISSPX</t>
  </si>
  <si>
    <t>Cirsium</t>
  </si>
  <si>
    <t>CISTUB</t>
  </si>
  <si>
    <t>Cirsium tuberosum</t>
  </si>
  <si>
    <t>CISVUL</t>
  </si>
  <si>
    <t>Cirsium vulgare</t>
  </si>
  <si>
    <t>(Savi) Ten., 1838</t>
  </si>
  <si>
    <t>CIUSAL</t>
  </si>
  <si>
    <t>Cistus salviifolius</t>
  </si>
  <si>
    <t>CIUSPX</t>
  </si>
  <si>
    <t>Cistus</t>
  </si>
  <si>
    <t>CLAAEG</t>
  </si>
  <si>
    <t>Cladophora aegagropila</t>
  </si>
  <si>
    <t>(Linnaeus) Rabenhorst</t>
  </si>
  <si>
    <t>CLAGLO</t>
  </si>
  <si>
    <t>Cladophora glomerata</t>
  </si>
  <si>
    <t>(Linnaeus) Kützing, 1843</t>
  </si>
  <si>
    <t>CLASPX</t>
  </si>
  <si>
    <t>Cladophora</t>
  </si>
  <si>
    <t>CLDMAR</t>
  </si>
  <si>
    <t>Cladium mariscus</t>
  </si>
  <si>
    <t>(L.) Pohl, 1809</t>
  </si>
  <si>
    <t>CLEVIT</t>
  </si>
  <si>
    <t>Clematis vitalba</t>
  </si>
  <si>
    <t>CLIDEN</t>
  </si>
  <si>
    <t>Climacium dendroides</t>
  </si>
  <si>
    <t>(Hedw.) F.Weber &amp; D.Mohr</t>
  </si>
  <si>
    <t>CLODAR</t>
  </si>
  <si>
    <t>Closterium dianae var. arcuatum</t>
  </si>
  <si>
    <t>(Brébisson ex Ralfs) Rabenhorst</t>
  </si>
  <si>
    <t>CLOINC</t>
  </si>
  <si>
    <t>Closterium incurvum</t>
  </si>
  <si>
    <t>Brébisson</t>
  </si>
  <si>
    <t>CLOLAN</t>
  </si>
  <si>
    <t>Closterium lanceolatum</t>
  </si>
  <si>
    <t>Kuetz</t>
  </si>
  <si>
    <t>CLOSPX</t>
  </si>
  <si>
    <t>Closterium</t>
  </si>
  <si>
    <t>Nitzsch ex Ralfs, 1848</t>
  </si>
  <si>
    <t>CLOTUM</t>
  </si>
  <si>
    <t>Closterium tumidulum</t>
  </si>
  <si>
    <t>F. Gay</t>
  </si>
  <si>
    <t>CLPACI</t>
  </si>
  <si>
    <t>Closteriopsis acicularis</t>
  </si>
  <si>
    <t>(Chodat) J.H. Belcher &amp; Swale, 1962</t>
  </si>
  <si>
    <t>CLPSET</t>
  </si>
  <si>
    <t>Closteriopsis setiforme</t>
  </si>
  <si>
    <t>CLTSPX</t>
  </si>
  <si>
    <t>Chlorotetraedron</t>
  </si>
  <si>
    <t>F.J.MacEntee, H.C.Bold &amp; P.A.Archibald, 1978</t>
  </si>
  <si>
    <t>CMPPYR</t>
  </si>
  <si>
    <t>Campylopus pyriformis</t>
  </si>
  <si>
    <t>(Schultz) Brid., 1826</t>
  </si>
  <si>
    <t>CMPSUB</t>
  </si>
  <si>
    <t>Campylopus subulatus</t>
  </si>
  <si>
    <t>Schimp. ex Milde, 1862</t>
  </si>
  <si>
    <t>CMYCHR</t>
  </si>
  <si>
    <t>Campyliadelphus chrysophyllus</t>
  </si>
  <si>
    <t>(Brid.) R.S.Chopra</t>
  </si>
  <si>
    <t>CMYELO</t>
  </si>
  <si>
    <t>Campyliadelphus elodes</t>
  </si>
  <si>
    <t>(Lindb.) Kanda, 1975</t>
  </si>
  <si>
    <t>COCSPX</t>
  </si>
  <si>
    <t>Cocconeis</t>
  </si>
  <si>
    <t>Ehrenberg, 1838</t>
  </si>
  <si>
    <t>CODWRA</t>
  </si>
  <si>
    <t>Coleodesmium wrangelii</t>
  </si>
  <si>
    <t>Borzì ex Geitler, 1942</t>
  </si>
  <si>
    <t>COESUB</t>
  </si>
  <si>
    <t>Coleanthus subtilis</t>
  </si>
  <si>
    <t>(Tratt.) Seidl, 1817</t>
  </si>
  <si>
    <t>COILAC</t>
  </si>
  <si>
    <t>Coix lacryma-jobi</t>
  </si>
  <si>
    <t>COLDIC</t>
  </si>
  <si>
    <t>Collema dichotomum</t>
  </si>
  <si>
    <t>(With.) Coppins &amp; J. R. Laundon</t>
  </si>
  <si>
    <t>COLFLU</t>
  </si>
  <si>
    <t>Collema fluviatile</t>
  </si>
  <si>
    <t>(Huds.) Steud.</t>
  </si>
  <si>
    <t>COLFRA</t>
  </si>
  <si>
    <t>Collema fragile</t>
  </si>
  <si>
    <t>Taylor, 1836</t>
  </si>
  <si>
    <t>COLSPX</t>
  </si>
  <si>
    <t>Collema</t>
  </si>
  <si>
    <t>Weber ex F. H. Wigg</t>
  </si>
  <si>
    <t>COMSPX</t>
  </si>
  <si>
    <t>Compsopogon</t>
  </si>
  <si>
    <t>Montagne</t>
  </si>
  <si>
    <t>CONCON</t>
  </si>
  <si>
    <t>Conocephalum conicum</t>
  </si>
  <si>
    <t>COOMUC</t>
  </si>
  <si>
    <t>Coenochloris mucosa</t>
  </si>
  <si>
    <t>(Korshikov) Hindák</t>
  </si>
  <si>
    <t>COOSPX</t>
  </si>
  <si>
    <t>Coleochaete</t>
  </si>
  <si>
    <t>Brébisson, 1844</t>
  </si>
  <si>
    <t>CORLIT</t>
  </si>
  <si>
    <t>Corrigiola littoralis</t>
  </si>
  <si>
    <t>CORTEL</t>
  </si>
  <si>
    <t>Corrigiola telephiifolia</t>
  </si>
  <si>
    <t>COSBDE</t>
  </si>
  <si>
    <t>Cosmarium bioculatum var. depressum</t>
  </si>
  <si>
    <t>(Schaarschmidt) Schmidle, 1894</t>
  </si>
  <si>
    <t>COSPSW</t>
  </si>
  <si>
    <t>Cosmarium pseudowembaerense</t>
  </si>
  <si>
    <t>Kouwets</t>
  </si>
  <si>
    <t>COSVCA</t>
  </si>
  <si>
    <t>Cosmarium variolatum var. cataractarum</t>
  </si>
  <si>
    <t>Raciborski, 1889</t>
  </si>
  <si>
    <t>COTCOR</t>
  </si>
  <si>
    <t>Cotula coronopifolia</t>
  </si>
  <si>
    <t>COUPAL</t>
  </si>
  <si>
    <t>Comarum palustre</t>
  </si>
  <si>
    <t>COVARV</t>
  </si>
  <si>
    <t>Convolvulus arvensis</t>
  </si>
  <si>
    <t>COVSEP</t>
  </si>
  <si>
    <t>Convolvulus sepium</t>
  </si>
  <si>
    <t>COVSIL</t>
  </si>
  <si>
    <t>Convolvulus silvaticus</t>
  </si>
  <si>
    <t>Kit., 1805</t>
  </si>
  <si>
    <t>COVSPX</t>
  </si>
  <si>
    <t>Convolvulus</t>
  </si>
  <si>
    <t>COYFLO</t>
  </si>
  <si>
    <t>Conyza floribunda</t>
  </si>
  <si>
    <t>Kunth, 1820</t>
  </si>
  <si>
    <t>COYHEL</t>
  </si>
  <si>
    <t>Coenocystis helvetica</t>
  </si>
  <si>
    <t>(Hindák) Hindák</t>
  </si>
  <si>
    <t>COYSPX</t>
  </si>
  <si>
    <t>Conyza</t>
  </si>
  <si>
    <t>Less., 1832</t>
  </si>
  <si>
    <t>COYSUM</t>
  </si>
  <si>
    <t>Conyza sumatrensis</t>
  </si>
  <si>
    <t>(Retz.) E.Walker, 1971</t>
  </si>
  <si>
    <t>CRACOF</t>
  </si>
  <si>
    <t>Cratoneuron commutatum var. falcatum</t>
  </si>
  <si>
    <t>(Brid.) Hedenäs</t>
  </si>
  <si>
    <t>CRACOL</t>
  </si>
  <si>
    <t>Cratoneuron commutatum var. fluctuans</t>
  </si>
  <si>
    <t>CRACOM</t>
  </si>
  <si>
    <t>Cratoneuron commutatum</t>
  </si>
  <si>
    <t>(Hedw.) G.Roth</t>
  </si>
  <si>
    <t>CRAFIL</t>
  </si>
  <si>
    <t>Cratoneuron filicinum</t>
  </si>
  <si>
    <t>(Hedw.) Spruce</t>
  </si>
  <si>
    <t>CRASPX</t>
  </si>
  <si>
    <t>Cratoneuron</t>
  </si>
  <si>
    <t>(Sull.) Spruce</t>
  </si>
  <si>
    <t>CRDSPX</t>
  </si>
  <si>
    <t>Carduus</t>
  </si>
  <si>
    <t>CREPAL</t>
  </si>
  <si>
    <t>Crepis paludosa</t>
  </si>
  <si>
    <t>(L.) Moench, 1794</t>
  </si>
  <si>
    <t>CRESPX</t>
  </si>
  <si>
    <t>Crepis</t>
  </si>
  <si>
    <t>CRMRAD</t>
  </si>
  <si>
    <t>Chrysamoeba radians</t>
  </si>
  <si>
    <t>Klebs</t>
  </si>
  <si>
    <t>CROXCR</t>
  </si>
  <si>
    <t>Crocosmia x crocosmiiflora</t>
  </si>
  <si>
    <t>(Lemoine) N.E.Br., 1932</t>
  </si>
  <si>
    <t>CRPVER</t>
  </si>
  <si>
    <t>Caropsis verticillato-inundata</t>
  </si>
  <si>
    <t>(Thore) Rauschert, 1982</t>
  </si>
  <si>
    <t>CRSAQU</t>
  </si>
  <si>
    <t>Crassula aquatica</t>
  </si>
  <si>
    <t>(L.) Schönland, 1890</t>
  </si>
  <si>
    <t>CRSHEL</t>
  </si>
  <si>
    <t>Crassula helmsii</t>
  </si>
  <si>
    <t>(Kirk) Cockayne, 1907</t>
  </si>
  <si>
    <t>CRULAE</t>
  </si>
  <si>
    <t>Cruciata laevipes</t>
  </si>
  <si>
    <t>Opiz, 1852</t>
  </si>
  <si>
    <t>CRYGRA</t>
  </si>
  <si>
    <t>Cryptomonas gracilis</t>
  </si>
  <si>
    <t>Skuja</t>
  </si>
  <si>
    <t>CRYLAM</t>
  </si>
  <si>
    <t>Cryphaea lamyana</t>
  </si>
  <si>
    <t>CRYPLA</t>
  </si>
  <si>
    <t>Cryptomonas platyuris</t>
  </si>
  <si>
    <t>CSPLON</t>
  </si>
  <si>
    <t>Chrysosphaerella longispina</t>
  </si>
  <si>
    <t>Lauterborn, 1896</t>
  </si>
  <si>
    <t>CTEMOL</t>
  </si>
  <si>
    <t>Ctenidium molluscum</t>
  </si>
  <si>
    <t>(Hedw.) Mitt.</t>
  </si>
  <si>
    <t>CUSSCA</t>
  </si>
  <si>
    <t>Cuscuta scandens</t>
  </si>
  <si>
    <t>Brot., 1804</t>
  </si>
  <si>
    <t>CYASPX</t>
  </si>
  <si>
    <t>Cyanostylon</t>
  </si>
  <si>
    <t>L.Geitler, 1928</t>
  </si>
  <si>
    <t>CYBNAF</t>
  </si>
  <si>
    <t>Cymbopleura naviculiformis</t>
  </si>
  <si>
    <t>(Auerswald) Krammer 2003</t>
  </si>
  <si>
    <t>CYBSPX</t>
  </si>
  <si>
    <t>Cymbella</t>
  </si>
  <si>
    <t>C.A. Agardh, 1830 nom. cons.</t>
  </si>
  <si>
    <t>CYLSPX</t>
  </si>
  <si>
    <t>Cylindrospermum</t>
  </si>
  <si>
    <t>Kützing ex Bornet &amp; Flahault, 1886</t>
  </si>
  <si>
    <t>CYMMUR</t>
  </si>
  <si>
    <t>Cymbalaria muralis</t>
  </si>
  <si>
    <t>P.Gaertn., B.Mey. &amp; Scherb., 1800</t>
  </si>
  <si>
    <t>CYNDAC</t>
  </si>
  <si>
    <t>Cynodon dactylon</t>
  </si>
  <si>
    <t>(L.) Pers., 1805</t>
  </si>
  <si>
    <t>CYPERA</t>
  </si>
  <si>
    <t>Cyperus eragrostis</t>
  </si>
  <si>
    <t>Lam., 1791</t>
  </si>
  <si>
    <t>CYPESC</t>
  </si>
  <si>
    <t>Cyperus esculentus</t>
  </si>
  <si>
    <t>CYPFLA</t>
  </si>
  <si>
    <t>Cyperus flavescens</t>
  </si>
  <si>
    <t>CYPFUS</t>
  </si>
  <si>
    <t>Cyperus fuscus</t>
  </si>
  <si>
    <t>CYPINV</t>
  </si>
  <si>
    <t>Cyperus involucratus</t>
  </si>
  <si>
    <t>Rottbøll, 1772</t>
  </si>
  <si>
    <t>CYPLON</t>
  </si>
  <si>
    <t>Cyperus longus</t>
  </si>
  <si>
    <t>CYPROT</t>
  </si>
  <si>
    <t>Cyperus rotundus</t>
  </si>
  <si>
    <t>CYPSER</t>
  </si>
  <si>
    <t>Cyperus serotinus</t>
  </si>
  <si>
    <t>Rottb., 1773</t>
  </si>
  <si>
    <t>CYPSPX</t>
  </si>
  <si>
    <t>Cyperus</t>
  </si>
  <si>
    <t>CYSFRA</t>
  </si>
  <si>
    <t>Cystopteris fragilis</t>
  </si>
  <si>
    <t>(L.) Bernh., 1805</t>
  </si>
  <si>
    <t>CYYANG</t>
  </si>
  <si>
    <t>Chrysolykos angulatus</t>
  </si>
  <si>
    <t>(Willen) Nauwerck</t>
  </si>
  <si>
    <t>DACFUC</t>
  </si>
  <si>
    <t>Dactylorhiza fuchsii</t>
  </si>
  <si>
    <t>(Druce) Soó, 1962</t>
  </si>
  <si>
    <t>DACMAC</t>
  </si>
  <si>
    <t>Dactylorhiza maculata</t>
  </si>
  <si>
    <t>(L.) Soó, 1962</t>
  </si>
  <si>
    <t>DACPRA</t>
  </si>
  <si>
    <t>Dactylorhiza praetermissa</t>
  </si>
  <si>
    <t>DAMALB</t>
  </si>
  <si>
    <t>Damasonium alisma subsp. bourgaei</t>
  </si>
  <si>
    <t>(Coss.) Maire</t>
  </si>
  <si>
    <t>DAMALI</t>
  </si>
  <si>
    <t>Damasonium alisma</t>
  </si>
  <si>
    <t>DAMALO</t>
  </si>
  <si>
    <t>Damasonium alisma var. polyspermum</t>
  </si>
  <si>
    <t>(Coss.) Guin. &amp; R.Vilm., 1978</t>
  </si>
  <si>
    <t>DAMALP</t>
  </si>
  <si>
    <t>Damasonium alisma subsp. polyspermum</t>
  </si>
  <si>
    <t>DAMBOU</t>
  </si>
  <si>
    <t>Damasonium bourgaei</t>
  </si>
  <si>
    <t>DAMPOL</t>
  </si>
  <si>
    <t>Damasonium polyspermum</t>
  </si>
  <si>
    <t>DATSPX</t>
  </si>
  <si>
    <t>Datura</t>
  </si>
  <si>
    <t>DATSTR</t>
  </si>
  <si>
    <t>Datura stramonium</t>
  </si>
  <si>
    <t>DEBSPX</t>
  </si>
  <si>
    <t>Debarya</t>
  </si>
  <si>
    <t>Wittrock, 1872</t>
  </si>
  <si>
    <t>DEDINT</t>
  </si>
  <si>
    <t>Desmodesmus intermedius</t>
  </si>
  <si>
    <t>(Chodat) E.H.Hegewald</t>
  </si>
  <si>
    <t>DEDOPO</t>
  </si>
  <si>
    <t>Desmodesmus opoliensis</t>
  </si>
  <si>
    <t>(P.G. Richter) E.H. Hegewald</t>
  </si>
  <si>
    <t>DEDSPX</t>
  </si>
  <si>
    <t>Desmodesmus</t>
  </si>
  <si>
    <t>(R. Chodat) S.S. An, T. Friedl &amp; E. Hegewald</t>
  </si>
  <si>
    <t>DENLAM</t>
  </si>
  <si>
    <t>Dendrocryphaea lamyana</t>
  </si>
  <si>
    <t>(Mont.) P.Rao</t>
  </si>
  <si>
    <t>DERLUL</t>
  </si>
  <si>
    <t>Dermatocarpon luridum var. luridum</t>
  </si>
  <si>
    <t>DERLUR</t>
  </si>
  <si>
    <t>Dermatocarpon luridum</t>
  </si>
  <si>
    <t>(With.) J.R. Laundon</t>
  </si>
  <si>
    <t>DERSPX</t>
  </si>
  <si>
    <t>Dermatocarpon</t>
  </si>
  <si>
    <t>DERWEB</t>
  </si>
  <si>
    <t>Dermatocarpon weberi</t>
  </si>
  <si>
    <t>(Ach.) Mann.</t>
  </si>
  <si>
    <t>DESCES</t>
  </si>
  <si>
    <t>Deschampsia cespitosa</t>
  </si>
  <si>
    <t>DESFLE</t>
  </si>
  <si>
    <t>Deschampsia flexuosa</t>
  </si>
  <si>
    <t>(L.) Trin., 1836</t>
  </si>
  <si>
    <t>DESSET</t>
  </si>
  <si>
    <t>Deschampsia setacea</t>
  </si>
  <si>
    <t>(Huds.) Hack., 1880</t>
  </si>
  <si>
    <t>DIASPX</t>
  </si>
  <si>
    <t>Diatoma</t>
  </si>
  <si>
    <t>Bory, 1824 nom. cons.</t>
  </si>
  <si>
    <t>DICCHL</t>
  </si>
  <si>
    <t>Dictyosphaerium chlorelloides</t>
  </si>
  <si>
    <t>(Nauman) Komárek &amp; Perman</t>
  </si>
  <si>
    <t>DICHET</t>
  </si>
  <si>
    <t>Dicranella heteromalla</t>
  </si>
  <si>
    <t>(Hedw.) Schimp., 1856</t>
  </si>
  <si>
    <t>DICPAL</t>
  </si>
  <si>
    <t>Dicranella palustris</t>
  </si>
  <si>
    <t>(Dicks.) Crundw. ex Warb.</t>
  </si>
  <si>
    <t>DICSPX</t>
  </si>
  <si>
    <t>Dicranella</t>
  </si>
  <si>
    <t>(Müll.Hal.) Schimp., nom. cons.</t>
  </si>
  <si>
    <t>DICVAR</t>
  </si>
  <si>
    <t>Dicranella varia</t>
  </si>
  <si>
    <t>DIDFER</t>
  </si>
  <si>
    <t>Didymodon ferrugineus</t>
  </si>
  <si>
    <t>(Schimp. ex Besch.) M.O.Hill</t>
  </si>
  <si>
    <t>DIDINS</t>
  </si>
  <si>
    <t>Didymodon insulanus</t>
  </si>
  <si>
    <t>(De Not.) M.O.Hill</t>
  </si>
  <si>
    <t>DIDSIN</t>
  </si>
  <si>
    <t>Didymodon sinuosus</t>
  </si>
  <si>
    <t>(Mitt.) Delogne</t>
  </si>
  <si>
    <t>DIDSPA</t>
  </si>
  <si>
    <t>Didymodon spadiceus</t>
  </si>
  <si>
    <t>(Mitt.) Limpr</t>
  </si>
  <si>
    <t>DIDSPX</t>
  </si>
  <si>
    <t>Didymodon</t>
  </si>
  <si>
    <t>DIDTOP</t>
  </si>
  <si>
    <t>Didymodon tophaceus</t>
  </si>
  <si>
    <t>(Brid.) Lisa</t>
  </si>
  <si>
    <t>DIDVIN</t>
  </si>
  <si>
    <t>Didymodon vinealis</t>
  </si>
  <si>
    <t>(Brid.) R.H.Zander</t>
  </si>
  <si>
    <t>DIECON</t>
  </si>
  <si>
    <t>Diadesmis confervacea</t>
  </si>
  <si>
    <t>Kützing, 1844</t>
  </si>
  <si>
    <t>DIGCIL</t>
  </si>
  <si>
    <t>Digitaria ciliaris</t>
  </si>
  <si>
    <t>(Retz.) Koeler, 1802</t>
  </si>
  <si>
    <t>DIGHOR</t>
  </si>
  <si>
    <t>Digitaria horizontalis</t>
  </si>
  <si>
    <t>Willd., 1809</t>
  </si>
  <si>
    <t>DIGSAN</t>
  </si>
  <si>
    <t>Digitaria sanguinalis</t>
  </si>
  <si>
    <t>(L.) Scop., 1771</t>
  </si>
  <si>
    <t>DIGSPX</t>
  </si>
  <si>
    <t>Digitaria</t>
  </si>
  <si>
    <t>Haller</t>
  </si>
  <si>
    <t>DIHFLA</t>
  </si>
  <si>
    <t>Dichodontium flavescens</t>
  </si>
  <si>
    <t>(Dicks.) Lindb.</t>
  </si>
  <si>
    <t>DIHPAL</t>
  </si>
  <si>
    <t>Dichodontium palustre</t>
  </si>
  <si>
    <t>(Dicks.) M.Stech</t>
  </si>
  <si>
    <t>DIHPEF</t>
  </si>
  <si>
    <t>Dichodontium pellucidum var. flavescens</t>
  </si>
  <si>
    <t>(Dicks. ex With.) Moore, 1873</t>
  </si>
  <si>
    <t>DIHPEL</t>
  </si>
  <si>
    <t>Dichodontium pellucidum</t>
  </si>
  <si>
    <t>DIHSPX</t>
  </si>
  <si>
    <t>Dichodontium</t>
  </si>
  <si>
    <t>Schimp.</t>
  </si>
  <si>
    <t>DIICYL</t>
  </si>
  <si>
    <t>Ditrichum cylindricum</t>
  </si>
  <si>
    <t>(Hedw.) Grout, 1936</t>
  </si>
  <si>
    <t>DILMUC</t>
  </si>
  <si>
    <t>Dialytrichia mucronata</t>
  </si>
  <si>
    <t>(Brid.) Broth.</t>
  </si>
  <si>
    <t>DINSUP</t>
  </si>
  <si>
    <t>Dianthus superbus</t>
  </si>
  <si>
    <t>DIPFUL</t>
  </si>
  <si>
    <t>Dipsacus fullonum</t>
  </si>
  <si>
    <t>DIPPIL</t>
  </si>
  <si>
    <t>Dipsacus pilosus</t>
  </si>
  <si>
    <t>DIPSAT</t>
  </si>
  <si>
    <t>Dipsacus sativus</t>
  </si>
  <si>
    <t>(L.) Honck., 1782</t>
  </si>
  <si>
    <t>DIPSPX</t>
  </si>
  <si>
    <t>Dipsacus</t>
  </si>
  <si>
    <t>DIRSCO</t>
  </si>
  <si>
    <t>Dicranum scottianum</t>
  </si>
  <si>
    <t>Turner ex R.Scott</t>
  </si>
  <si>
    <t>DIRSCP</t>
  </si>
  <si>
    <t>Dicranum scoparium</t>
  </si>
  <si>
    <t>Hedw., 1801</t>
  </si>
  <si>
    <t>DITVIS</t>
  </si>
  <si>
    <t>Dittrichia viscosa</t>
  </si>
  <si>
    <t>(L.) Greuter, 1973</t>
  </si>
  <si>
    <t>DIYGEM</t>
  </si>
  <si>
    <t>Didymosphenia geminata</t>
  </si>
  <si>
    <t>(Lyngbye) W.M.Schmidt</t>
  </si>
  <si>
    <t>DIYSPX</t>
  </si>
  <si>
    <t>Didymosphenia</t>
  </si>
  <si>
    <t>M. Schmidt, 1899 nom. cons.</t>
  </si>
  <si>
    <t>DOLSPX</t>
  </si>
  <si>
    <t>Dolichospermum</t>
  </si>
  <si>
    <t>(Ralfs ex Bornet &amp; Flahault) P.Wacklin, L.Hoffmann &amp; J.Komárek, 2009</t>
  </si>
  <si>
    <t>DORSPX</t>
  </si>
  <si>
    <t>Doronicum</t>
  </si>
  <si>
    <t>DOYREC</t>
  </si>
  <si>
    <t>Dorycnium rectum</t>
  </si>
  <si>
    <t>(L.) Ser., 1825</t>
  </si>
  <si>
    <t>DRASPX</t>
  </si>
  <si>
    <t>Draparnaldia</t>
  </si>
  <si>
    <t>Bory De St. Vincent, 1808</t>
  </si>
  <si>
    <t>DREADU</t>
  </si>
  <si>
    <t>Drepanocladus aduncus</t>
  </si>
  <si>
    <t>(Hedw.) Warnst.</t>
  </si>
  <si>
    <t>DREEXA</t>
  </si>
  <si>
    <t>Drepanocladus exannulatus</t>
  </si>
  <si>
    <t>(Schimp.) Warnst.</t>
  </si>
  <si>
    <t>DREEXM</t>
  </si>
  <si>
    <t>Drepanocladus examulatus</t>
  </si>
  <si>
    <t>DREFLU</t>
  </si>
  <si>
    <t>Drepanocladus fluitans</t>
  </si>
  <si>
    <t>DREKNE</t>
  </si>
  <si>
    <t>Drepanocladus kneiffii</t>
  </si>
  <si>
    <t>(Schp.) Warnst.</t>
  </si>
  <si>
    <t>DRELYC</t>
  </si>
  <si>
    <t>Drepanocladus lycopodioides</t>
  </si>
  <si>
    <t>(Brid.) Warnst.</t>
  </si>
  <si>
    <t>DREPOL</t>
  </si>
  <si>
    <t>Drepanocladus polycarpos</t>
  </si>
  <si>
    <t>(Blandow ex Voit) Warnst.</t>
  </si>
  <si>
    <t>DREREV</t>
  </si>
  <si>
    <t>Drepanocladus revolvens</t>
  </si>
  <si>
    <t>DRESEN</t>
  </si>
  <si>
    <t>Drepanocladus sendtneri</t>
  </si>
  <si>
    <t>(Schimp. ex H.Müll.) Warnst</t>
  </si>
  <si>
    <t>DRESIM</t>
  </si>
  <si>
    <t>Drepanocladus simplicissimus</t>
  </si>
  <si>
    <t>Warnst.</t>
  </si>
  <si>
    <t>DRESPX</t>
  </si>
  <si>
    <t>Drepanocladus</t>
  </si>
  <si>
    <t>(Müll.Hal.) G.Roth, nom. cons.</t>
  </si>
  <si>
    <t>DROANG</t>
  </si>
  <si>
    <t>Drosera anglica</t>
  </si>
  <si>
    <t>DROINT</t>
  </si>
  <si>
    <t>Drosera intermedia</t>
  </si>
  <si>
    <t>Hayne, 1798</t>
  </si>
  <si>
    <t>DROLON</t>
  </si>
  <si>
    <t>Drosera longifolia</t>
  </si>
  <si>
    <t>DROROT</t>
  </si>
  <si>
    <t>Drosera rotundifolia</t>
  </si>
  <si>
    <t>DRYANT</t>
  </si>
  <si>
    <t>Dryopteris antarctica</t>
  </si>
  <si>
    <t>(Baker) C.Chr., 1913</t>
  </si>
  <si>
    <t>DRYCAR</t>
  </si>
  <si>
    <t>Dryopteris carthusiana</t>
  </si>
  <si>
    <t>(Vill.) H.P.Fuchs, 1959</t>
  </si>
  <si>
    <t>DRYFIL</t>
  </si>
  <si>
    <t>Dryopteris filix-mas</t>
  </si>
  <si>
    <t>DRYSPX</t>
  </si>
  <si>
    <t>Dryopteris</t>
  </si>
  <si>
    <t>Adanson, 1763</t>
  </si>
  <si>
    <t>DUMHIR</t>
  </si>
  <si>
    <t>Dumortiera hirsuta</t>
  </si>
  <si>
    <t>(Sw.) Nees</t>
  </si>
  <si>
    <t>DYSBOT</t>
  </si>
  <si>
    <t>Dysphania botrys</t>
  </si>
  <si>
    <t>(L.) Mosyakin &amp; Clemants, 2002</t>
  </si>
  <si>
    <t>ECHCRU</t>
  </si>
  <si>
    <t>Echinochloa crus-galli</t>
  </si>
  <si>
    <t>ECHORY</t>
  </si>
  <si>
    <t>Echinochloa oryzoides</t>
  </si>
  <si>
    <t>(Ard.) Fritsch, 1891</t>
  </si>
  <si>
    <t>ECHSPX</t>
  </si>
  <si>
    <t>Echinochloa</t>
  </si>
  <si>
    <t>ECLPRO</t>
  </si>
  <si>
    <t>Eclipta prostrata</t>
  </si>
  <si>
    <t>EGEDEN</t>
  </si>
  <si>
    <t>Egeria densa</t>
  </si>
  <si>
    <t>Planch., 1849</t>
  </si>
  <si>
    <t>EICCRA</t>
  </si>
  <si>
    <t>Eichhornia crassipes</t>
  </si>
  <si>
    <t>(Mart.) Solms, 1883</t>
  </si>
  <si>
    <t>EICSPX</t>
  </si>
  <si>
    <t>Eichhornia</t>
  </si>
  <si>
    <t>K.S. Kunth</t>
  </si>
  <si>
    <t>ELAALS</t>
  </si>
  <si>
    <t>Elatine alsinastrum</t>
  </si>
  <si>
    <t>ELAAMB</t>
  </si>
  <si>
    <t>Elatine ambigua</t>
  </si>
  <si>
    <t>ELABRO</t>
  </si>
  <si>
    <t>Elatine brochonii</t>
  </si>
  <si>
    <t>Clavaud, 1883</t>
  </si>
  <si>
    <t>ELAHEX</t>
  </si>
  <si>
    <t>Elatine hexandra</t>
  </si>
  <si>
    <t>(Lapierre) DC., 1808</t>
  </si>
  <si>
    <t>ELAHUN</t>
  </si>
  <si>
    <t>Elatine hungarica</t>
  </si>
  <si>
    <t>ELAHYD</t>
  </si>
  <si>
    <t>Elatine hydropiper</t>
  </si>
  <si>
    <t>ELAHYM</t>
  </si>
  <si>
    <t>Elatine hydropiper subsp. macropoda</t>
  </si>
  <si>
    <t>(Guss.) O.Bolòs &amp; Vigo, 1990</t>
  </si>
  <si>
    <t>ELAMAC</t>
  </si>
  <si>
    <t>Elatine macropoda</t>
  </si>
  <si>
    <t>Guss., 1827</t>
  </si>
  <si>
    <t>ELAORT</t>
  </si>
  <si>
    <t>Elatine orthosperma</t>
  </si>
  <si>
    <t>Düben, 1839</t>
  </si>
  <si>
    <t>ELASPX</t>
  </si>
  <si>
    <t>Elatine</t>
  </si>
  <si>
    <t>ELATRI</t>
  </si>
  <si>
    <t>Elatine triandra</t>
  </si>
  <si>
    <t>Schkuhr, 1791</t>
  </si>
  <si>
    <t>ELDPAL</t>
  </si>
  <si>
    <t>Elodes palustris</t>
  </si>
  <si>
    <t>Spach, 1836</t>
  </si>
  <si>
    <t>ELEACI</t>
  </si>
  <si>
    <t>Eleocharis acicularis</t>
  </si>
  <si>
    <t>(L.) Roem. &amp; Schult., 1817</t>
  </si>
  <si>
    <t>ELEAUS</t>
  </si>
  <si>
    <t>Eleocharis austriaca</t>
  </si>
  <si>
    <t>Hayek, 1910</t>
  </si>
  <si>
    <t>ELEBON</t>
  </si>
  <si>
    <t>Eleocharis bonariensis</t>
  </si>
  <si>
    <t>Nees, 1840</t>
  </si>
  <si>
    <t>ELEMAA</t>
  </si>
  <si>
    <t>Eleocharis mamillata subsp. austriaca</t>
  </si>
  <si>
    <t>(Hayek) Strandh., 1965</t>
  </si>
  <si>
    <t>ELEMAM</t>
  </si>
  <si>
    <t>Eleocharis mamillata</t>
  </si>
  <si>
    <t>H.Lindb., 1902</t>
  </si>
  <si>
    <t>ELEMUL</t>
  </si>
  <si>
    <t>Eleocharis multicaulis</t>
  </si>
  <si>
    <t>(Sm.) Desv., 1818</t>
  </si>
  <si>
    <t>ELEOVA</t>
  </si>
  <si>
    <t>Eleocharis ovata</t>
  </si>
  <si>
    <t>(Roth) Roem. &amp; Schult., 1817</t>
  </si>
  <si>
    <t>ELEPAL</t>
  </si>
  <si>
    <t>Eleocharis palustris</t>
  </si>
  <si>
    <t>ELEPAP</t>
  </si>
  <si>
    <t>Eleocharis palustris subsp. palustris</t>
  </si>
  <si>
    <t>ELEPAR</t>
  </si>
  <si>
    <t>Eleocharis parvula</t>
  </si>
  <si>
    <t>Link ex Bluff, Nees &amp; Schauer, 1836</t>
  </si>
  <si>
    <t>ELEPAV</t>
  </si>
  <si>
    <t>Eleocharis palustris subsp. vulgaris</t>
  </si>
  <si>
    <t>Walters, 1949</t>
  </si>
  <si>
    <t>ELEPAW</t>
  </si>
  <si>
    <t>Eleocharis palustris subsp. waltersii</t>
  </si>
  <si>
    <t>Bures &amp; Danihelka, 2008</t>
  </si>
  <si>
    <t>ELEQUI</t>
  </si>
  <si>
    <t>Eleocharis quinqueflora</t>
  </si>
  <si>
    <t>(Hartmann) O.Schwarz, 1949</t>
  </si>
  <si>
    <t>ELESPX</t>
  </si>
  <si>
    <t>Eleocharis</t>
  </si>
  <si>
    <t>R. Br.</t>
  </si>
  <si>
    <t>ELESTI</t>
  </si>
  <si>
    <t>Eleocharis striatula</t>
  </si>
  <si>
    <t>E.Desv.</t>
  </si>
  <si>
    <t>ELEUNI</t>
  </si>
  <si>
    <t>Eleocharis uniglumis</t>
  </si>
  <si>
    <t>(Link) Schult., 1824</t>
  </si>
  <si>
    <t>ELGFLU</t>
  </si>
  <si>
    <t>Eleogiton fluitans</t>
  </si>
  <si>
    <t>(L.) Link, 1827</t>
  </si>
  <si>
    <t>ELLARE</t>
  </si>
  <si>
    <t>Ellerbeckia arenaria</t>
  </si>
  <si>
    <t>(Moore) Crawford</t>
  </si>
  <si>
    <t>ELLSPX</t>
  </si>
  <si>
    <t>Ellerbeckia</t>
  </si>
  <si>
    <t>R.M.Crawford</t>
  </si>
  <si>
    <t>ELOCAL</t>
  </si>
  <si>
    <t>Elodea callitrichoides</t>
  </si>
  <si>
    <t>(Rich.) Casp., 1857</t>
  </si>
  <si>
    <t>ELOCAN</t>
  </si>
  <si>
    <t>Elodea canadensis</t>
  </si>
  <si>
    <t>ELOERN</t>
  </si>
  <si>
    <t>Elodea ernstiae</t>
  </si>
  <si>
    <t>H.St.John, 1963</t>
  </si>
  <si>
    <t>ELONUT</t>
  </si>
  <si>
    <t>Elodea nuttalii</t>
  </si>
  <si>
    <t>(Planch.) H.St.John, 1920</t>
  </si>
  <si>
    <t>ELOSPX</t>
  </si>
  <si>
    <t>Elodea</t>
  </si>
  <si>
    <t>Michx.</t>
  </si>
  <si>
    <t>ELTREP</t>
  </si>
  <si>
    <t>Elytrigia repens</t>
  </si>
  <si>
    <t>(L.) Desv. ex Nevski, 1934</t>
  </si>
  <si>
    <t>ELTRER</t>
  </si>
  <si>
    <t>Elytrigia repens subsp. repens</t>
  </si>
  <si>
    <t>(L.) Desv. ex Nevski</t>
  </si>
  <si>
    <t>ELYCAN</t>
  </si>
  <si>
    <t>Elymus caninus</t>
  </si>
  <si>
    <t>(L.) L., 1755</t>
  </si>
  <si>
    <t>ELYSPX</t>
  </si>
  <si>
    <t>Elymus</t>
  </si>
  <si>
    <t>ENCSPX</t>
  </si>
  <si>
    <t>Encyonema</t>
  </si>
  <si>
    <t>Kützing, 1833</t>
  </si>
  <si>
    <t>ENOMUL</t>
  </si>
  <si>
    <t>Entosthodon muhlenbergii</t>
  </si>
  <si>
    <t>(Turner) Fife</t>
  </si>
  <si>
    <t>ENTCOM</t>
  </si>
  <si>
    <t>Enteromorpha compressa</t>
  </si>
  <si>
    <t>(Linnaeus) Nees, 1820</t>
  </si>
  <si>
    <t>ENTINT</t>
  </si>
  <si>
    <t>Enteromorpha intestinalis</t>
  </si>
  <si>
    <t>ENTSPX</t>
  </si>
  <si>
    <t>Enteromorpha</t>
  </si>
  <si>
    <t>Link in Nees, 1820</t>
  </si>
  <si>
    <t>EPIALS</t>
  </si>
  <si>
    <t>Epilobium alsinifolium</t>
  </si>
  <si>
    <t>Vill., 1779</t>
  </si>
  <si>
    <t>EPIANG</t>
  </si>
  <si>
    <t>Epilobium angustifolium</t>
  </si>
  <si>
    <t>EPICIL</t>
  </si>
  <si>
    <t>Epilobium ciliatum</t>
  </si>
  <si>
    <t>EPIDOD</t>
  </si>
  <si>
    <t>Epilobium dodonaei</t>
  </si>
  <si>
    <t>EPIHIR</t>
  </si>
  <si>
    <t>Epilobium hirsutum</t>
  </si>
  <si>
    <t>EPILAN</t>
  </si>
  <si>
    <t>Epilobium lanceolatum</t>
  </si>
  <si>
    <t>Sebast. &amp; Mauri, 1818</t>
  </si>
  <si>
    <t>EPIMON</t>
  </si>
  <si>
    <t>Epilobium montanum</t>
  </si>
  <si>
    <t>EPIOBS</t>
  </si>
  <si>
    <t>Epilobium obscurum</t>
  </si>
  <si>
    <t>EPIPAL</t>
  </si>
  <si>
    <t>Epilobium palustre</t>
  </si>
  <si>
    <t>EPIPAR</t>
  </si>
  <si>
    <t>Epilobium parviflorum</t>
  </si>
  <si>
    <t>EPIROS</t>
  </si>
  <si>
    <t>Epilobium roseum</t>
  </si>
  <si>
    <t>EPISPX</t>
  </si>
  <si>
    <t>Epilobium</t>
  </si>
  <si>
    <t>EPITET</t>
  </si>
  <si>
    <t>Epilobium tetragonum</t>
  </si>
  <si>
    <t>EQUARV</t>
  </si>
  <si>
    <t>Equisetum arvense</t>
  </si>
  <si>
    <t>EQUFLU</t>
  </si>
  <si>
    <t>Equisetum fluviatile</t>
  </si>
  <si>
    <t>EQUHYE</t>
  </si>
  <si>
    <t>Equisetum hyemale</t>
  </si>
  <si>
    <t>EQULIM</t>
  </si>
  <si>
    <t>Equisetum limosum</t>
  </si>
  <si>
    <t>EQUMAX</t>
  </si>
  <si>
    <t>Equisetum maximum</t>
  </si>
  <si>
    <t>EQUPAL</t>
  </si>
  <si>
    <t>Equisetum palustre</t>
  </si>
  <si>
    <t>EQUPRA</t>
  </si>
  <si>
    <t>Equisetum pratense</t>
  </si>
  <si>
    <t>EQURAM</t>
  </si>
  <si>
    <t>Equisetum ramosissimum</t>
  </si>
  <si>
    <t>Desf., 1799</t>
  </si>
  <si>
    <t>EQUSPX</t>
  </si>
  <si>
    <t>Equisetum</t>
  </si>
  <si>
    <t>EQUSYL</t>
  </si>
  <si>
    <t>Equisetum sylvaticum</t>
  </si>
  <si>
    <t>EQUTEL</t>
  </si>
  <si>
    <t>Equisetum telmateia</t>
  </si>
  <si>
    <t>Ehrh., 1783</t>
  </si>
  <si>
    <t>EQUVAR</t>
  </si>
  <si>
    <t>Equisetum variegatum</t>
  </si>
  <si>
    <t>Schleich., 1797</t>
  </si>
  <si>
    <t>EQUXLI</t>
  </si>
  <si>
    <t>Equisetum x litorale</t>
  </si>
  <si>
    <t>Kuhlew. ex Rupr., 1845</t>
  </si>
  <si>
    <t>ERARAV</t>
  </si>
  <si>
    <t>Erianthus ravennae</t>
  </si>
  <si>
    <t>EREFLO</t>
  </si>
  <si>
    <t>Erigeron floribundus</t>
  </si>
  <si>
    <t>(Kunth) Sch.Bip., 1865</t>
  </si>
  <si>
    <t>ERESPX</t>
  </si>
  <si>
    <t>Erigeron</t>
  </si>
  <si>
    <t>ERESUM</t>
  </si>
  <si>
    <t>Erigeron sumatrensis</t>
  </si>
  <si>
    <t>Retz., 1810</t>
  </si>
  <si>
    <t>ERGPAR</t>
  </si>
  <si>
    <t>Eragrostis parviflora</t>
  </si>
  <si>
    <t>(R.Br.) Trin., 1830</t>
  </si>
  <si>
    <t>ERGPIL</t>
  </si>
  <si>
    <t>Eragrostis pilosa</t>
  </si>
  <si>
    <t>ERGSPX</t>
  </si>
  <si>
    <t>Eragrostis</t>
  </si>
  <si>
    <t>Wolf, 1776</t>
  </si>
  <si>
    <t>ERIAQU</t>
  </si>
  <si>
    <t>Eriocaulon aquaticum</t>
  </si>
  <si>
    <t>ERICIN</t>
  </si>
  <si>
    <t>Eriocaulon cinereum</t>
  </si>
  <si>
    <t>EROANG</t>
  </si>
  <si>
    <t>Eriophorum angustifolium</t>
  </si>
  <si>
    <t>Honck., 1782</t>
  </si>
  <si>
    <t>EROGRA</t>
  </si>
  <si>
    <t>Eriophorum gracile</t>
  </si>
  <si>
    <t>Koch ex Roth, 1806</t>
  </si>
  <si>
    <t>EROLAT</t>
  </si>
  <si>
    <t>Eriophorum latifolium</t>
  </si>
  <si>
    <t>Hoppe, 1800</t>
  </si>
  <si>
    <t>EROPOL</t>
  </si>
  <si>
    <t>Eriophorum polystachion</t>
  </si>
  <si>
    <t>EROSCH</t>
  </si>
  <si>
    <t>Eriophorum scheuchzeri</t>
  </si>
  <si>
    <t>EROVAG</t>
  </si>
  <si>
    <t>Eriophorum vaginatum</t>
  </si>
  <si>
    <t>ERTGUT</t>
  </si>
  <si>
    <t>Erythranthe guttata</t>
  </si>
  <si>
    <t>(Fisch. ex DC.) G.L.Nesom, 2012</t>
  </si>
  <si>
    <t>ERTMOS</t>
  </si>
  <si>
    <t>Erythranthe moschata</t>
  </si>
  <si>
    <t>(Douglas ex Lindl.) G.L.Nesom, 2012</t>
  </si>
  <si>
    <t>ERTXRO</t>
  </si>
  <si>
    <t>Erythranthe x robertsii</t>
  </si>
  <si>
    <t>(Silverside) G.L.Nesom, 2013</t>
  </si>
  <si>
    <t>ERYCOR</t>
  </si>
  <si>
    <t>Eryngium corniculatum</t>
  </si>
  <si>
    <t>ERYGAL</t>
  </si>
  <si>
    <t>Eryngium galioides</t>
  </si>
  <si>
    <t>ERYVIV</t>
  </si>
  <si>
    <t>Eryngium viviparum</t>
  </si>
  <si>
    <t>J.Gay, 1848</t>
  </si>
  <si>
    <t>EUCMIN</t>
  </si>
  <si>
    <t>Eucapsis minor</t>
  </si>
  <si>
    <t>(Skuja) Elenkin, 1933</t>
  </si>
  <si>
    <t>EUCVER</t>
  </si>
  <si>
    <t>Eucladium verticillatum</t>
  </si>
  <si>
    <t>(With.) Bruch &amp; Schimp.</t>
  </si>
  <si>
    <t>EUHMIN</t>
  </si>
  <si>
    <t>Euphrasia minima</t>
  </si>
  <si>
    <t>Jacq. ex DC., 1805</t>
  </si>
  <si>
    <t>EUHSPX</t>
  </si>
  <si>
    <t>Euphrasia</t>
  </si>
  <si>
    <t>EUOPLA</t>
  </si>
  <si>
    <t>Euphorbia platyphyllos</t>
  </si>
  <si>
    <t>EUPCAN</t>
  </si>
  <si>
    <t>Eupatorium cannabinum</t>
  </si>
  <si>
    <t>EURHIA</t>
  </si>
  <si>
    <t>Eurhynchium hians</t>
  </si>
  <si>
    <t>(Hedw.) Sande Lac</t>
  </si>
  <si>
    <t>EURPRA</t>
  </si>
  <si>
    <t>Eurhynchium praelongum var. praelongum</t>
  </si>
  <si>
    <t>(Hedw.) B. S. G.</t>
  </si>
  <si>
    <t>EURPRS</t>
  </si>
  <si>
    <t>Eurhynchium praelongum var. stokesii</t>
  </si>
  <si>
    <t>(Turner) Dixon, 1896</t>
  </si>
  <si>
    <t>EURSPE</t>
  </si>
  <si>
    <t>Eurhynchium speciosum</t>
  </si>
  <si>
    <t>(Brid.) Jur.</t>
  </si>
  <si>
    <t>EURSPX</t>
  </si>
  <si>
    <t>Eurhynchium</t>
  </si>
  <si>
    <t>Bruch &amp; W.P. Schimper, 1854</t>
  </si>
  <si>
    <t>EURSTO</t>
  </si>
  <si>
    <t>Eurhynchium stokesii</t>
  </si>
  <si>
    <t>(Turner) Schimp.</t>
  </si>
  <si>
    <t>EURSWA</t>
  </si>
  <si>
    <t>Eurhynchium swartzii</t>
  </si>
  <si>
    <t>(Turn.) Curn.</t>
  </si>
  <si>
    <t>EUSRIC</t>
  </si>
  <si>
    <t>Euastropsis richteri</t>
  </si>
  <si>
    <t>(Schmidle) Lagerheim</t>
  </si>
  <si>
    <t>EUSSPX</t>
  </si>
  <si>
    <t>Euastropsis</t>
  </si>
  <si>
    <t>Lagerheim, 1894</t>
  </si>
  <si>
    <t>EXAPUS</t>
  </si>
  <si>
    <t>Exaculum pusillum</t>
  </si>
  <si>
    <t>(Lam.) Caruel, 1886</t>
  </si>
  <si>
    <t>EXSCRI</t>
  </si>
  <si>
    <t>Exsertotheca crispa</t>
  </si>
  <si>
    <t>(Hedw.) S.Olsson, Enroth &amp; D.Quandt, 2011</t>
  </si>
  <si>
    <t>FALDUM</t>
  </si>
  <si>
    <t>Fallopia dumetorum</t>
  </si>
  <si>
    <t>(L.) Holub, 1971</t>
  </si>
  <si>
    <t>FALJAP</t>
  </si>
  <si>
    <t>Fallopia japonica</t>
  </si>
  <si>
    <t>(Houtt.) Ronse Decr., 1988</t>
  </si>
  <si>
    <t>FEGCON</t>
  </si>
  <si>
    <t>Fegatella conica</t>
  </si>
  <si>
    <t>FESARU</t>
  </si>
  <si>
    <t>Festuca arundinacea</t>
  </si>
  <si>
    <t>FESGIG</t>
  </si>
  <si>
    <t>Festuca gigantea</t>
  </si>
  <si>
    <t>(L.) Vill., 1787</t>
  </si>
  <si>
    <t>FESPRA</t>
  </si>
  <si>
    <t>Festuca pratensis</t>
  </si>
  <si>
    <t>FESRUB</t>
  </si>
  <si>
    <t>Festuca rubra</t>
  </si>
  <si>
    <t>FESSPX</t>
  </si>
  <si>
    <t>Festuca</t>
  </si>
  <si>
    <t>FESSYL</t>
  </si>
  <si>
    <t>Festuca sylvatica</t>
  </si>
  <si>
    <t>FICVER</t>
  </si>
  <si>
    <t>Ficaria verna</t>
  </si>
  <si>
    <t>FILULM</t>
  </si>
  <si>
    <t>Filipendula ulmaria</t>
  </si>
  <si>
    <t>(L.) Maxim., 1879</t>
  </si>
  <si>
    <t>FILVUL</t>
  </si>
  <si>
    <t>Filipendula vulgaris</t>
  </si>
  <si>
    <t>Moench, 1794</t>
  </si>
  <si>
    <t>FIMANN</t>
  </si>
  <si>
    <t>Fimbristylis annua</t>
  </si>
  <si>
    <t>(All.) Roem. &amp; Schult., 1817</t>
  </si>
  <si>
    <t>FIMBIS</t>
  </si>
  <si>
    <t>Fimbristylis bisumbellata</t>
  </si>
  <si>
    <t>(Forssk.) Bubani, 1850</t>
  </si>
  <si>
    <t>FIMSQU</t>
  </si>
  <si>
    <t>Fimbristylis squarrosa</t>
  </si>
  <si>
    <t>FISADI</t>
  </si>
  <si>
    <t>Fissidens adianthoides</t>
  </si>
  <si>
    <t>FISAFF</t>
  </si>
  <si>
    <t>Fissidens affinis</t>
  </si>
  <si>
    <t>Broth. &amp; Paris</t>
  </si>
  <si>
    <t>FISARN</t>
  </si>
  <si>
    <t>Fissidens arnoldii</t>
  </si>
  <si>
    <t>R.Ruthe</t>
  </si>
  <si>
    <t>FISBRC</t>
  </si>
  <si>
    <t>Fissidens bryoides var. caespitans</t>
  </si>
  <si>
    <t>FISBRG</t>
  </si>
  <si>
    <t>Fissidens bryoides var. gymnandrus</t>
  </si>
  <si>
    <t>(Buse) R.Ruthe, 1870</t>
  </si>
  <si>
    <t>FISBRY</t>
  </si>
  <si>
    <t>Fissidens bryoides</t>
  </si>
  <si>
    <t>Hedwig, 1801</t>
  </si>
  <si>
    <t>FISCOM</t>
  </si>
  <si>
    <t>Fissidens compienei</t>
  </si>
  <si>
    <t>Broth. &amp; Paris, 1909</t>
  </si>
  <si>
    <t>FISCRA</t>
  </si>
  <si>
    <t>Fissidens crassipes</t>
  </si>
  <si>
    <t>Wilson ex Bruch &amp; Schimp.</t>
  </si>
  <si>
    <t>FISCRC</t>
  </si>
  <si>
    <t>Fissidens crassipes subsp. crassipes</t>
  </si>
  <si>
    <t>Wilson ex Bruch &amp; Schimp., 1849</t>
  </si>
  <si>
    <t>FISCRI</t>
  </si>
  <si>
    <t>Fissidens crispus</t>
  </si>
  <si>
    <t>Mont.</t>
  </si>
  <si>
    <t>FISCUR</t>
  </si>
  <si>
    <t>Fissidens curnovii</t>
  </si>
  <si>
    <t>Mitt.</t>
  </si>
  <si>
    <t>FISDUB</t>
  </si>
  <si>
    <t>Fissidens dubius</t>
  </si>
  <si>
    <t>P.Beauv.</t>
  </si>
  <si>
    <t>FISEXI</t>
  </si>
  <si>
    <t>Fissidens exilis</t>
  </si>
  <si>
    <t>FISFON</t>
  </si>
  <si>
    <t>Fissidens fontanus</t>
  </si>
  <si>
    <t>(Bach.Pyl.) Steud.</t>
  </si>
  <si>
    <t>FISGRA</t>
  </si>
  <si>
    <t>Fissidens gracilifolius</t>
  </si>
  <si>
    <t>Brugg.-Nann. &amp; Nyholm</t>
  </si>
  <si>
    <t>FISGRN</t>
  </si>
  <si>
    <t>Fissidens grandifrons</t>
  </si>
  <si>
    <t>FISGYM</t>
  </si>
  <si>
    <t>Fissidens gymnandrus</t>
  </si>
  <si>
    <t>Büse</t>
  </si>
  <si>
    <t>FISIMP</t>
  </si>
  <si>
    <t>Fissidens impar</t>
  </si>
  <si>
    <t>FISMIL</t>
  </si>
  <si>
    <t>Fissidens mildeanus</t>
  </si>
  <si>
    <t>FISMIN</t>
  </si>
  <si>
    <t>Fissidens minutulus</t>
  </si>
  <si>
    <t>Sull.</t>
  </si>
  <si>
    <t>FISMON</t>
  </si>
  <si>
    <t>Fissidens monguillonii</t>
  </si>
  <si>
    <t>Thér.</t>
  </si>
  <si>
    <t>FISOSM</t>
  </si>
  <si>
    <t>Fissidens osmundoides</t>
  </si>
  <si>
    <t>FISPOL</t>
  </si>
  <si>
    <t>Fissidens polyphyllus</t>
  </si>
  <si>
    <t>FISPUS</t>
  </si>
  <si>
    <t>Fissidens pusillus</t>
  </si>
  <si>
    <t>(Wilson) Milde</t>
  </si>
  <si>
    <t>FISRIV</t>
  </si>
  <si>
    <t>Fissidens rivularis</t>
  </si>
  <si>
    <t>(Spruce) Schimp.</t>
  </si>
  <si>
    <t>FISRUF</t>
  </si>
  <si>
    <t>Fissidens rufulus</t>
  </si>
  <si>
    <t>Bruch &amp; Schimp.</t>
  </si>
  <si>
    <t>FISSER</t>
  </si>
  <si>
    <t>Fissidens serrulatus</t>
  </si>
  <si>
    <t>FISSPX</t>
  </si>
  <si>
    <t>Fissidens</t>
  </si>
  <si>
    <t>FISTAX</t>
  </si>
  <si>
    <t>Fissidens taxifolius</t>
  </si>
  <si>
    <t>FISVIR</t>
  </si>
  <si>
    <t>Fissidens viridulus</t>
  </si>
  <si>
    <t>(Sw. ex anon.) Wahlenb.</t>
  </si>
  <si>
    <t>FONANG</t>
  </si>
  <si>
    <t>Fontinalis antipyretica var. gracilis</t>
  </si>
  <si>
    <t>FONANI</t>
  </si>
  <si>
    <t>Fontinalis antipyretica var. antipyretica</t>
  </si>
  <si>
    <t>FONANT</t>
  </si>
  <si>
    <t>Fontinalis antipyretica</t>
  </si>
  <si>
    <t>FONDUR</t>
  </si>
  <si>
    <t>Fontinalis duriaei</t>
  </si>
  <si>
    <t>FONHYD</t>
  </si>
  <si>
    <t>Fontinalis hypnoides var. duriaei</t>
  </si>
  <si>
    <t>(Schimp.) Husn.</t>
  </si>
  <si>
    <t>FONHYP</t>
  </si>
  <si>
    <t>Fontinalis hypnoides</t>
  </si>
  <si>
    <t>C.Hartm.</t>
  </si>
  <si>
    <t>FONSPX</t>
  </si>
  <si>
    <t>Fontinalis</t>
  </si>
  <si>
    <t>FONSQU</t>
  </si>
  <si>
    <t>Fontinalis squamosa</t>
  </si>
  <si>
    <t>FOOSPX</t>
  </si>
  <si>
    <t>Fossombronia</t>
  </si>
  <si>
    <t>FRASPX</t>
  </si>
  <si>
    <t>Fragilaria</t>
  </si>
  <si>
    <t>Lyngbye</t>
  </si>
  <si>
    <t>FRGSPX</t>
  </si>
  <si>
    <t>Fragaria</t>
  </si>
  <si>
    <t>FRUDIL</t>
  </si>
  <si>
    <t>Frullania  dilatata</t>
  </si>
  <si>
    <t>FUIPUB</t>
  </si>
  <si>
    <t>Fuirena pubescens</t>
  </si>
  <si>
    <t>(Poir.) Kunth, 1837</t>
  </si>
  <si>
    <t>FUNDEN</t>
  </si>
  <si>
    <t>Funaria dentata</t>
  </si>
  <si>
    <t>Crome</t>
  </si>
  <si>
    <t>GAETET</t>
  </si>
  <si>
    <t>Galeopsis tetrahit</t>
  </si>
  <si>
    <t>GALANT</t>
  </si>
  <si>
    <t>Galium antarcticum</t>
  </si>
  <si>
    <t>Hook. f., 1846</t>
  </si>
  <si>
    <t>GALAPA</t>
  </si>
  <si>
    <t>Galium aparine</t>
  </si>
  <si>
    <t>GALBOR</t>
  </si>
  <si>
    <t>Galium boreale</t>
  </si>
  <si>
    <t>GALCRU</t>
  </si>
  <si>
    <t>Galium cruciata</t>
  </si>
  <si>
    <t>(L.) Scop.</t>
  </si>
  <si>
    <t>GALMOL</t>
  </si>
  <si>
    <t>Galium mollugo</t>
  </si>
  <si>
    <t>GALMON</t>
  </si>
  <si>
    <t>Galium mollugo subsp. neglectum</t>
  </si>
  <si>
    <t>(Le Gall ex Gren.) Nyman, 1879</t>
  </si>
  <si>
    <t>GALNEG</t>
  </si>
  <si>
    <t>Galium neglectum</t>
  </si>
  <si>
    <t>Le Gall ex Gren., 1850</t>
  </si>
  <si>
    <t>GALPAL</t>
  </si>
  <si>
    <t>Galium palustre</t>
  </si>
  <si>
    <t>GALSPX</t>
  </si>
  <si>
    <t>Galium</t>
  </si>
  <si>
    <t>GALTRI</t>
  </si>
  <si>
    <t>Galium trifidum</t>
  </si>
  <si>
    <t>GALULI</t>
  </si>
  <si>
    <t>Galium uliginosum</t>
  </si>
  <si>
    <t>GEISPL</t>
  </si>
  <si>
    <t>Geitlerinema splendidum</t>
  </si>
  <si>
    <t>(Greville ex Gomont) Anagnostidis, 1989</t>
  </si>
  <si>
    <t>GEISPX</t>
  </si>
  <si>
    <t>Geitlerinema</t>
  </si>
  <si>
    <t>(Anagnostidis &amp; Komárek) Anagnostidis, 1989</t>
  </si>
  <si>
    <t>GENASC</t>
  </si>
  <si>
    <t>Gentiana asclepiadea</t>
  </si>
  <si>
    <t>GENBAV</t>
  </si>
  <si>
    <t>Gentiana bavarica</t>
  </si>
  <si>
    <t>GENPNE</t>
  </si>
  <si>
    <t>Gentiana pneumonanthe</t>
  </si>
  <si>
    <t>GERROB</t>
  </si>
  <si>
    <t>Geranium robertianum</t>
  </si>
  <si>
    <t>GESTIN</t>
  </si>
  <si>
    <t>Genista tinctoria</t>
  </si>
  <si>
    <t>GEUREP</t>
  </si>
  <si>
    <t>Geum reptans</t>
  </si>
  <si>
    <t>GEUURB</t>
  </si>
  <si>
    <t>Geum urbanum</t>
  </si>
  <si>
    <t>GLEHED</t>
  </si>
  <si>
    <t>Glechoma hederacea</t>
  </si>
  <si>
    <t>GLTPRO</t>
  </si>
  <si>
    <t>Gloeotila protogenita</t>
  </si>
  <si>
    <t>Kützing, 1849</t>
  </si>
  <si>
    <t>GLUSPX</t>
  </si>
  <si>
    <t>Glaucospira</t>
  </si>
  <si>
    <t>Lagerheim, 1892</t>
  </si>
  <si>
    <t>GLYAQU</t>
  </si>
  <si>
    <t>Glyceria aquatica</t>
  </si>
  <si>
    <t>(L.) Wahlb., 1820</t>
  </si>
  <si>
    <t>GLYDEC</t>
  </si>
  <si>
    <t>Glyceria declinata</t>
  </si>
  <si>
    <t>Bréb., 1859</t>
  </si>
  <si>
    <t>GLYFLU</t>
  </si>
  <si>
    <t>Glyceria fluitans</t>
  </si>
  <si>
    <t>GLYMAX</t>
  </si>
  <si>
    <t>Glyceria maxima</t>
  </si>
  <si>
    <t>(Hartm.) Holmb., 1919</t>
  </si>
  <si>
    <t>GLYNOT</t>
  </si>
  <si>
    <t>Glyceria notata</t>
  </si>
  <si>
    <t>Chevall., 1827</t>
  </si>
  <si>
    <t>GLYSPX</t>
  </si>
  <si>
    <t>Glyceria</t>
  </si>
  <si>
    <t>R. Br., 1810</t>
  </si>
  <si>
    <t>GLYXPE</t>
  </si>
  <si>
    <t>Glyceria x pedicellata</t>
  </si>
  <si>
    <t>F.Towns., 1850</t>
  </si>
  <si>
    <t>GNASPX</t>
  </si>
  <si>
    <t>Gnaphalium</t>
  </si>
  <si>
    <t>GNAULI</t>
  </si>
  <si>
    <t>Gnaphalium uliginosum</t>
  </si>
  <si>
    <t>GOCCON</t>
  </si>
  <si>
    <t>Goniochloris contorta</t>
  </si>
  <si>
    <t>(Bourrelly) Ettl</t>
  </si>
  <si>
    <t>GOKPAR</t>
  </si>
  <si>
    <t>Golenkiniopsis parvula</t>
  </si>
  <si>
    <t>(Woronichin) Korshikov, 1953</t>
  </si>
  <si>
    <t>GOMMIN</t>
  </si>
  <si>
    <t>Gomphoneis minuta</t>
  </si>
  <si>
    <t>(Stone) Kociolek &amp; Stoermer, 1988</t>
  </si>
  <si>
    <t>GOMSPX</t>
  </si>
  <si>
    <t>Gomphoneis</t>
  </si>
  <si>
    <t>P.T. Cleve 1894</t>
  </si>
  <si>
    <t>GONINC</t>
  </si>
  <si>
    <t>Gongrosira incrustans</t>
  </si>
  <si>
    <t>(Reinsch) Schmidle, 1901</t>
  </si>
  <si>
    <t>GONSPX</t>
  </si>
  <si>
    <t>Gongrosira</t>
  </si>
  <si>
    <t>GOPACU</t>
  </si>
  <si>
    <t>Gomphonema acuminatum</t>
  </si>
  <si>
    <t>Ehrenberg</t>
  </si>
  <si>
    <t>GOPSPX</t>
  </si>
  <si>
    <t>Gomphonema</t>
  </si>
  <si>
    <t>Ehrenberg, 1832 nom. cons.</t>
  </si>
  <si>
    <t>GRALIN</t>
  </si>
  <si>
    <t>Gratiola linifolia</t>
  </si>
  <si>
    <t>GRANEG</t>
  </si>
  <si>
    <t>Gratiola neglecta</t>
  </si>
  <si>
    <t>Torr., 1819</t>
  </si>
  <si>
    <t>GRAOFF</t>
  </si>
  <si>
    <t>Gratiola officinalis</t>
  </si>
  <si>
    <t>GRASPX</t>
  </si>
  <si>
    <t>Gratiola</t>
  </si>
  <si>
    <t>GRCCEL</t>
  </si>
  <si>
    <t>Granulocystopsis coronata var. elegans</t>
  </si>
  <si>
    <t>(Fott) J. Komárek</t>
  </si>
  <si>
    <t>GRODEN</t>
  </si>
  <si>
    <t>Groenlandia densa</t>
  </si>
  <si>
    <t>(L.) Fourr., 1869</t>
  </si>
  <si>
    <t>GYMAER</t>
  </si>
  <si>
    <t>Gymnostomum aeruginosum</t>
  </si>
  <si>
    <t>Sm.</t>
  </si>
  <si>
    <t>GYMFUS</t>
  </si>
  <si>
    <t>Gymnodinium fuscum</t>
  </si>
  <si>
    <t>(Ehrenberg) Stein, 1878</t>
  </si>
  <si>
    <t>GYMPAR</t>
  </si>
  <si>
    <t>Gymnodinium paradoxum</t>
  </si>
  <si>
    <t>A.J. Schilling, 1891</t>
  </si>
  <si>
    <t>GYMREC</t>
  </si>
  <si>
    <t>Gymnostomum recurvirostrum</t>
  </si>
  <si>
    <t>GYMWAW</t>
  </si>
  <si>
    <t>Gymnodinium wawrikae</t>
  </si>
  <si>
    <t>Schiller, 1955</t>
  </si>
  <si>
    <t>GYNCON</t>
  </si>
  <si>
    <t>Gymnadenia conopsea</t>
  </si>
  <si>
    <t>(L.) R.Br., 1813</t>
  </si>
  <si>
    <t>HAEPLU</t>
  </si>
  <si>
    <t>Haematococcus pluvialis</t>
  </si>
  <si>
    <t>Flotow, 1844</t>
  </si>
  <si>
    <t>HALMIN</t>
  </si>
  <si>
    <t>Haplotaenium minutum</t>
  </si>
  <si>
    <t>(Ralfs) T.Bando</t>
  </si>
  <si>
    <t>HALSPX</t>
  </si>
  <si>
    <t>Haplotaenium</t>
  </si>
  <si>
    <t>T. Bando, 1988</t>
  </si>
  <si>
    <t>HAMPAL</t>
  </si>
  <si>
    <t>Hammarbya paludosa</t>
  </si>
  <si>
    <t>(L.) Kuntze, 1891</t>
  </si>
  <si>
    <t>HARPOL</t>
  </si>
  <si>
    <t>Hariotina polychorda</t>
  </si>
  <si>
    <t>(Korshikov) E.Hegewald, 2002</t>
  </si>
  <si>
    <t>HARSPX</t>
  </si>
  <si>
    <t>Hariotina</t>
  </si>
  <si>
    <t>P.-A.Dangeard, 1889</t>
  </si>
  <si>
    <t>HECMAN</t>
  </si>
  <si>
    <t>Heracleum mantegazzianum</t>
  </si>
  <si>
    <t>Sommier &amp; Levier, 1895</t>
  </si>
  <si>
    <t>HECSPH</t>
  </si>
  <si>
    <t>Heracleum sphondylium</t>
  </si>
  <si>
    <t>HEDHEL</t>
  </si>
  <si>
    <t>Hedera helix</t>
  </si>
  <si>
    <t>HEEREN</t>
  </si>
  <si>
    <t>Heteranthera reniformis</t>
  </si>
  <si>
    <t>Ruiz &amp; Pav., 1798</t>
  </si>
  <si>
    <t>HEIPUS</t>
  </si>
  <si>
    <t>Heimansia pusilla</t>
  </si>
  <si>
    <t>(L. Hilse) Coesel, 1993</t>
  </si>
  <si>
    <t>HEISPX</t>
  </si>
  <si>
    <t>Helianthus</t>
  </si>
  <si>
    <t>HELINU</t>
  </si>
  <si>
    <t>Helosciadium inundatum</t>
  </si>
  <si>
    <t>HELNOD</t>
  </si>
  <si>
    <t>Helosciadium nodiflorum</t>
  </si>
  <si>
    <t>HELREP</t>
  </si>
  <si>
    <t>Helosciadium repens</t>
  </si>
  <si>
    <t>(Jacq.) W.D.J.Koch, 1824</t>
  </si>
  <si>
    <t>HELSPX</t>
  </si>
  <si>
    <t>Helosciadium</t>
  </si>
  <si>
    <t>W.D.J. Koch, 1824</t>
  </si>
  <si>
    <t>HELXMO</t>
  </si>
  <si>
    <t>Helosciadium x moorei</t>
  </si>
  <si>
    <t>(Syme) B.Bock</t>
  </si>
  <si>
    <t>HEMALT</t>
  </si>
  <si>
    <t>Hemarthria altissima</t>
  </si>
  <si>
    <t>(Poir.) Stapf &amp; C.E.Hubb., 1934</t>
  </si>
  <si>
    <t>HENECH</t>
  </si>
  <si>
    <t>Helminthotheca echioides</t>
  </si>
  <si>
    <t>(L.) Holub, 1973</t>
  </si>
  <si>
    <t>HEOSPX</t>
  </si>
  <si>
    <t>Heteroleibleinia</t>
  </si>
  <si>
    <t>(Geitler) L. Hoffmann, 1905</t>
  </si>
  <si>
    <t>HERFLU</t>
  </si>
  <si>
    <t>Heribaudiella fluviatilis</t>
  </si>
  <si>
    <t>(Areschoug) Svedelius</t>
  </si>
  <si>
    <t>HERSPX</t>
  </si>
  <si>
    <t>Heribaudiella</t>
  </si>
  <si>
    <t>Gomont</t>
  </si>
  <si>
    <t>HETHET</t>
  </si>
  <si>
    <t>Heterocladium heteropterum</t>
  </si>
  <si>
    <t>(Brid.) Schimp.</t>
  </si>
  <si>
    <t>HEZSEL</t>
  </si>
  <si>
    <t>Herzogiella seligeri</t>
  </si>
  <si>
    <t>(Brid.) Z.Iwats.</t>
  </si>
  <si>
    <t>HIBPAL</t>
  </si>
  <si>
    <t>Hibiscus palustris</t>
  </si>
  <si>
    <t>HIESPX</t>
  </si>
  <si>
    <t>Hierochloe</t>
  </si>
  <si>
    <t>HILRIV</t>
  </si>
  <si>
    <t>Hildenbrandia rivularis</t>
  </si>
  <si>
    <t>(Liebmann) J.Agardh (1863)</t>
  </si>
  <si>
    <t>HILSPX</t>
  </si>
  <si>
    <t>Hildenbrandia</t>
  </si>
  <si>
    <t>Nardo, 1834</t>
  </si>
  <si>
    <t>HIPSPX</t>
  </si>
  <si>
    <t>Hippuris</t>
  </si>
  <si>
    <t>HIPTET</t>
  </si>
  <si>
    <t>Hippuris tetraphylla</t>
  </si>
  <si>
    <t>HIPVUL</t>
  </si>
  <si>
    <t>Hippuris vulgaris</t>
  </si>
  <si>
    <t>HIRSPX</t>
  </si>
  <si>
    <t>Hieracium</t>
  </si>
  <si>
    <t>HOATRI</t>
  </si>
  <si>
    <t>Homalia trichomanoides</t>
  </si>
  <si>
    <t>(Hedw.) Brid.</t>
  </si>
  <si>
    <t>HOHSER</t>
  </si>
  <si>
    <t>Homalothecium sericeum</t>
  </si>
  <si>
    <t>HOLLAN</t>
  </si>
  <si>
    <t>Holcus lanatus</t>
  </si>
  <si>
    <t>HOLSPX</t>
  </si>
  <si>
    <t>Holcus</t>
  </si>
  <si>
    <t>HOMSPX</t>
  </si>
  <si>
    <t>Homoeothrix</t>
  </si>
  <si>
    <t>(Thuret) Kirchner</t>
  </si>
  <si>
    <t>HOOLUC</t>
  </si>
  <si>
    <t>Hookeria lucens</t>
  </si>
  <si>
    <t>(Hedw.) Sm.</t>
  </si>
  <si>
    <t>HORMUR</t>
  </si>
  <si>
    <t>Hordeum murinum</t>
  </si>
  <si>
    <t>HORSPX</t>
  </si>
  <si>
    <t>Hormidium</t>
  </si>
  <si>
    <t>HOTPAL</t>
  </si>
  <si>
    <t>Hottonia palustris</t>
  </si>
  <si>
    <t>HPNCUP</t>
  </si>
  <si>
    <t>Hypnum cupressiforme</t>
  </si>
  <si>
    <t>HUMLUP</t>
  </si>
  <si>
    <t>Humulus lupulus</t>
  </si>
  <si>
    <t>HYAFLU</t>
  </si>
  <si>
    <t>Hygroamblystegium fluviatile</t>
  </si>
  <si>
    <t>HYAHUM</t>
  </si>
  <si>
    <t>Hygroamblystegium humile</t>
  </si>
  <si>
    <t>(P.Beauv.) Vanderp., Goffinet &amp; Hedenäs</t>
  </si>
  <si>
    <t>HYATEN</t>
  </si>
  <si>
    <t>Hygroamblystegium tenax</t>
  </si>
  <si>
    <t>(Hedw.) Jenn.</t>
  </si>
  <si>
    <t>HYAVAR</t>
  </si>
  <si>
    <t>Hygroamblystegium varium</t>
  </si>
  <si>
    <t>(Hedw.) Mönk.</t>
  </si>
  <si>
    <t>HYBCYL</t>
  </si>
  <si>
    <t>Hyalobryon cylindricum</t>
  </si>
  <si>
    <t>Reverdin</t>
  </si>
  <si>
    <t>HYBLAX</t>
  </si>
  <si>
    <t>Hygrobiella laxifolia</t>
  </si>
  <si>
    <t>(Hook.) Spruce</t>
  </si>
  <si>
    <t>HYBSPX</t>
  </si>
  <si>
    <t>Hyalobryon</t>
  </si>
  <si>
    <t>Lauterborn</t>
  </si>
  <si>
    <t>HYCSPX</t>
  </si>
  <si>
    <t>Hydrocoleum</t>
  </si>
  <si>
    <t>Kützing Ex Gomont, 1892</t>
  </si>
  <si>
    <t>HYDMOR</t>
  </si>
  <si>
    <t>Hydrocharis morsus-ranae</t>
  </si>
  <si>
    <t>HYETRI</t>
  </si>
  <si>
    <t>Hydrosera triquetra</t>
  </si>
  <si>
    <t>Wallich, 1858</t>
  </si>
  <si>
    <t>HYGDIL</t>
  </si>
  <si>
    <t>Hygrohypnum dilatatum</t>
  </si>
  <si>
    <t>(Wilson) Loeske</t>
  </si>
  <si>
    <t>HYGDUR</t>
  </si>
  <si>
    <t>Hygrohypnum duriusculum</t>
  </si>
  <si>
    <t>(De Not.) D.W. Jamieson</t>
  </si>
  <si>
    <t>HYGEUG</t>
  </si>
  <si>
    <t>Hygrohypnum eugyrium</t>
  </si>
  <si>
    <t>(Schimp.) Broth.</t>
  </si>
  <si>
    <t>HYGLUR</t>
  </si>
  <si>
    <t>Hygrohypnum luridum</t>
  </si>
  <si>
    <t>HYGMOL</t>
  </si>
  <si>
    <t>Hygrohypnum molle</t>
  </si>
  <si>
    <t>HYGOCH</t>
  </si>
  <si>
    <t>Hygrohypnum ochraceum</t>
  </si>
  <si>
    <t>(Turner ex Wilson) Loeske</t>
  </si>
  <si>
    <t>HYGPOL</t>
  </si>
  <si>
    <t>Hygrohypnum polare</t>
  </si>
  <si>
    <t>(Lindb.) Loeske</t>
  </si>
  <si>
    <t>HYGSMI</t>
  </si>
  <si>
    <t>Hygrohypnum smithii</t>
  </si>
  <si>
    <t>(Sw.) Broth.</t>
  </si>
  <si>
    <t>HYGSPX</t>
  </si>
  <si>
    <t>Hygrohypnum</t>
  </si>
  <si>
    <t>HYHINV</t>
  </si>
  <si>
    <t>Hyophila involuta</t>
  </si>
  <si>
    <t>(Hook.) A.Jaeger</t>
  </si>
  <si>
    <t>HYIREI</t>
  </si>
  <si>
    <t>Hydrodictyon reticulatum</t>
  </si>
  <si>
    <t>(Linnaeus) Lagerheim, 1883</t>
  </si>
  <si>
    <t>HYIRET</t>
  </si>
  <si>
    <t>(Linnaeus) Bory de Saint-Vincent, 1824</t>
  </si>
  <si>
    <t>HYISPX</t>
  </si>
  <si>
    <t>Hydrodictyon</t>
  </si>
  <si>
    <t>Roth</t>
  </si>
  <si>
    <t>HYLVER</t>
  </si>
  <si>
    <t>Hydrilla verticillata</t>
  </si>
  <si>
    <t>(L.f.) Royle, 1839</t>
  </si>
  <si>
    <t>HYMREC</t>
  </si>
  <si>
    <t>Hymenostylium recurvirostrum</t>
  </si>
  <si>
    <t>(Hedw.) Dixon</t>
  </si>
  <si>
    <t>HYOARM</t>
  </si>
  <si>
    <t>Hyocomium armoricum</t>
  </si>
  <si>
    <t>(Brid.) Wijk &amp; Margad.</t>
  </si>
  <si>
    <t>HYPAQU</t>
  </si>
  <si>
    <t>Hypericum quadrangulum</t>
  </si>
  <si>
    <t>HYPELO</t>
  </si>
  <si>
    <t>Hypericum elodes</t>
  </si>
  <si>
    <t>L., 1759</t>
  </si>
  <si>
    <t>HYPHIR</t>
  </si>
  <si>
    <t>Hypericum hircinum</t>
  </si>
  <si>
    <t>HYPHUM</t>
  </si>
  <si>
    <t>Hypericum humifusum</t>
  </si>
  <si>
    <t>HYPMAC</t>
  </si>
  <si>
    <t>Hypericum maculatum</t>
  </si>
  <si>
    <t>Crantz, 1763</t>
  </si>
  <si>
    <t>HYPMAJ</t>
  </si>
  <si>
    <t>Hypericum majus</t>
  </si>
  <si>
    <t>(A.Gray) Britton, 1894</t>
  </si>
  <si>
    <t>HYPPER</t>
  </si>
  <si>
    <t>Hypericum perforatum</t>
  </si>
  <si>
    <t>HYPSPX</t>
  </si>
  <si>
    <t>Hypericum</t>
  </si>
  <si>
    <t>HYPTET</t>
  </si>
  <si>
    <t>Hypericum tetrapterum</t>
  </si>
  <si>
    <t>Fr., 1823</t>
  </si>
  <si>
    <t>HYRRAN</t>
  </si>
  <si>
    <t>Hydrocotyle ranunculoides</t>
  </si>
  <si>
    <t>HYRSPX</t>
  </si>
  <si>
    <t>Hydrocotyle</t>
  </si>
  <si>
    <t>HYRVUL</t>
  </si>
  <si>
    <t>Hydrocotyle vulgaris</t>
  </si>
  <si>
    <t>HYSSPX</t>
  </si>
  <si>
    <t>Hydrosera</t>
  </si>
  <si>
    <t>G.C. Wallich</t>
  </si>
  <si>
    <t>HYUFOE</t>
  </si>
  <si>
    <t>Hydrurus foetidus</t>
  </si>
  <si>
    <t>(Villars) Trevisan, 1848</t>
  </si>
  <si>
    <t>HYUSPX</t>
  </si>
  <si>
    <t>Hydrurus</t>
  </si>
  <si>
    <t>C. Agardh, 1824</t>
  </si>
  <si>
    <t>HYYVAH</t>
  </si>
  <si>
    <t>Hygroamblystegium varium var. humile</t>
  </si>
  <si>
    <t>(P. Beauv.) Vanderp. &amp; Hedenäs, 2009</t>
  </si>
  <si>
    <t>IMBALP</t>
  </si>
  <si>
    <t>Imbribryum alpinum</t>
  </si>
  <si>
    <t>(Huds. ex With.) N. Pedersen, 2005</t>
  </si>
  <si>
    <t>IMEOST</t>
  </si>
  <si>
    <t>Imperatoria ostruthium</t>
  </si>
  <si>
    <t>IMPBAL</t>
  </si>
  <si>
    <t>Impatiens balfouri</t>
  </si>
  <si>
    <t>Hook.f., 1903</t>
  </si>
  <si>
    <t>IMPCAP</t>
  </si>
  <si>
    <t>Impatiens capensis</t>
  </si>
  <si>
    <t>Meerb., 1775</t>
  </si>
  <si>
    <t>IMPGLA</t>
  </si>
  <si>
    <t>Impatiens glandulifera</t>
  </si>
  <si>
    <t>Royle, 1833</t>
  </si>
  <si>
    <t>IMPNOL</t>
  </si>
  <si>
    <t>Impatiens noli-tangere</t>
  </si>
  <si>
    <t>IMPSPX</t>
  </si>
  <si>
    <t>Impatiens</t>
  </si>
  <si>
    <t>INUSAL</t>
  </si>
  <si>
    <t>Inula salicina</t>
  </si>
  <si>
    <t>IRIPSE</t>
  </si>
  <si>
    <t>Iris pseudacorus</t>
  </si>
  <si>
    <t>IRIREI</t>
  </si>
  <si>
    <t>Iris reichenbachiana</t>
  </si>
  <si>
    <t>Klatt, 1866</t>
  </si>
  <si>
    <t>IRISIN</t>
  </si>
  <si>
    <t>Iris sintenisii subsp. brandzae</t>
  </si>
  <si>
    <t>IRISPU</t>
  </si>
  <si>
    <t>Iris spuria</t>
  </si>
  <si>
    <t>IRISPX</t>
  </si>
  <si>
    <t>Iris</t>
  </si>
  <si>
    <t>IRIVER</t>
  </si>
  <si>
    <t>Iris versicolor</t>
  </si>
  <si>
    <t>ISLCER</t>
  </si>
  <si>
    <t>Isolepis cernua</t>
  </si>
  <si>
    <t>(Vahl) Roem. &amp; Schult., 1817</t>
  </si>
  <si>
    <t>ISLFLU</t>
  </si>
  <si>
    <t>Isolepis fluitans</t>
  </si>
  <si>
    <t>ISLSEP</t>
  </si>
  <si>
    <t>Isolepis sepulcralis</t>
  </si>
  <si>
    <t>Steud., 1855</t>
  </si>
  <si>
    <t>ISLSET</t>
  </si>
  <si>
    <t>Isolepis setacea</t>
  </si>
  <si>
    <t>ISNPAL</t>
  </si>
  <si>
    <t>Isnardia palustris</t>
  </si>
  <si>
    <t>ISOAZO</t>
  </si>
  <si>
    <t>Isoetes azorica</t>
  </si>
  <si>
    <t>ISOBOR</t>
  </si>
  <si>
    <t>Isoetes boryana</t>
  </si>
  <si>
    <t>Durieu, 1861</t>
  </si>
  <si>
    <t>ISOBRO</t>
  </si>
  <si>
    <t>Isoetes brochonii</t>
  </si>
  <si>
    <t>Motelay, 1892</t>
  </si>
  <si>
    <t>ISOECH</t>
  </si>
  <si>
    <t>Isoetes echinospora</t>
  </si>
  <si>
    <t>ISOLAC</t>
  </si>
  <si>
    <t>Isoetes lacustris</t>
  </si>
  <si>
    <t>ISOLON</t>
  </si>
  <si>
    <t>Isoetes longissima</t>
  </si>
  <si>
    <t>Bory</t>
  </si>
  <si>
    <t>ISOMAL</t>
  </si>
  <si>
    <t>Isoetes malinverniana</t>
  </si>
  <si>
    <t>Ces. &amp; De Not.</t>
  </si>
  <si>
    <t>ISOSPX</t>
  </si>
  <si>
    <t>Isoetes</t>
  </si>
  <si>
    <t>ISOVEA</t>
  </si>
  <si>
    <t>Isoetes velata subsp. asturicense</t>
  </si>
  <si>
    <t>(Laínz) Rivas Mart. &amp; Prada</t>
  </si>
  <si>
    <t>ISOVEE</t>
  </si>
  <si>
    <t>Isoetes velata subsp. tenuissima</t>
  </si>
  <si>
    <t>Boreau) O.Bolòs &amp; Vigo, 1974</t>
  </si>
  <si>
    <t>ISOVEL</t>
  </si>
  <si>
    <t>Isoetes velata</t>
  </si>
  <si>
    <t>A.Braun, 1850</t>
  </si>
  <si>
    <t>ISOVET</t>
  </si>
  <si>
    <t>Isoetes velata subsp. tegulensis</t>
  </si>
  <si>
    <t>Batt. &amp; Trab.</t>
  </si>
  <si>
    <t>ISOVEV</t>
  </si>
  <si>
    <t>Isoetes velata subsp. velata</t>
  </si>
  <si>
    <t>ISTHOL</t>
  </si>
  <si>
    <t>Isothecium holtii</t>
  </si>
  <si>
    <t>Kindb.</t>
  </si>
  <si>
    <t>ISTLOB</t>
  </si>
  <si>
    <t>Isthmochloron lobulatum</t>
  </si>
  <si>
    <t>(Nägeli) Skuja</t>
  </si>
  <si>
    <t>ISTSPX</t>
  </si>
  <si>
    <t>Isthmochloron</t>
  </si>
  <si>
    <t>H. Skuja, 1948</t>
  </si>
  <si>
    <t>JAASPX</t>
  </si>
  <si>
    <t>Jaaginema</t>
  </si>
  <si>
    <t>Anagnostidis &amp; Komárek</t>
  </si>
  <si>
    <t>JACAQU</t>
  </si>
  <si>
    <t>Jacobaea aquatica</t>
  </si>
  <si>
    <t>(Hill) P.Gaertn., B.Mey. &amp; Scherb., 1801</t>
  </si>
  <si>
    <t>JACERR</t>
  </si>
  <si>
    <t>Jacobaea erratica</t>
  </si>
  <si>
    <t>(Bertol.) Fourr., 1868</t>
  </si>
  <si>
    <t>JACERU</t>
  </si>
  <si>
    <t>Jacobaea erucifolia</t>
  </si>
  <si>
    <t>(L.) G.Gaertn., B.Mey. &amp; Scherb., 1801</t>
  </si>
  <si>
    <t>JACPAL</t>
  </si>
  <si>
    <t>Jacobaea paludosa</t>
  </si>
  <si>
    <t>(L.) P.Gaertn., B.Mey. &amp; Scherb., 1801</t>
  </si>
  <si>
    <t>JASMON</t>
  </si>
  <si>
    <t>Jasione montana</t>
  </si>
  <si>
    <t>JUGATR</t>
  </si>
  <si>
    <t>Jungermannia atrovirens</t>
  </si>
  <si>
    <t>Dumort.</t>
  </si>
  <si>
    <t>JUGEXC</t>
  </si>
  <si>
    <t>Jungermannia exsertifolia subsp. cordifolia</t>
  </si>
  <si>
    <t>JUGEXS</t>
  </si>
  <si>
    <t>Jungermannia exsertifolia</t>
  </si>
  <si>
    <t>Steph.</t>
  </si>
  <si>
    <t>JUGGRA</t>
  </si>
  <si>
    <t>Jungermannia gracillima</t>
  </si>
  <si>
    <t>JUGHYA</t>
  </si>
  <si>
    <t>Jungermannia hyalina</t>
  </si>
  <si>
    <t>Lyell</t>
  </si>
  <si>
    <t>JUGOBO</t>
  </si>
  <si>
    <t>Jungermannia obovata</t>
  </si>
  <si>
    <t>Nees</t>
  </si>
  <si>
    <t>JUGPAR</t>
  </si>
  <si>
    <t>Jungermannia paroica</t>
  </si>
  <si>
    <t>(Schiffn.) Grolle</t>
  </si>
  <si>
    <t>JUGPIN</t>
  </si>
  <si>
    <t>Jungermannia pinguis</t>
  </si>
  <si>
    <t>JUGPUM</t>
  </si>
  <si>
    <t>Jungermannia pumila</t>
  </si>
  <si>
    <t>With.</t>
  </si>
  <si>
    <t>JUGSPH</t>
  </si>
  <si>
    <t>Jungermannia sphaerocarpa</t>
  </si>
  <si>
    <t>Hook.</t>
  </si>
  <si>
    <t>JUGSPX</t>
  </si>
  <si>
    <t>Jungermannia</t>
  </si>
  <si>
    <t>L. emend. Dumort.</t>
  </si>
  <si>
    <t>JUNACU</t>
  </si>
  <si>
    <t>Juncus acutiflorus</t>
  </si>
  <si>
    <t>Ehrh. ex Hoffm., 1791</t>
  </si>
  <si>
    <t>JUNALP</t>
  </si>
  <si>
    <t>Juncus alpinoarticulatus</t>
  </si>
  <si>
    <t>Chaix, 1785</t>
  </si>
  <si>
    <t>JUNAMB</t>
  </si>
  <si>
    <t>Juncus ambiguus</t>
  </si>
  <si>
    <t>JUNANC</t>
  </si>
  <si>
    <t>Juncus anceps</t>
  </si>
  <si>
    <t>Laharpe, 1827</t>
  </si>
  <si>
    <t>JUNART</t>
  </si>
  <si>
    <t>Juncus articulatus</t>
  </si>
  <si>
    <t>JUNATR</t>
  </si>
  <si>
    <t>Juncus atratus</t>
  </si>
  <si>
    <t>Lam., 1789</t>
  </si>
  <si>
    <t>JUNBUF</t>
  </si>
  <si>
    <t>Juncus bufonius</t>
  </si>
  <si>
    <t>JUNBUL</t>
  </si>
  <si>
    <t>Juncus bulbosus</t>
  </si>
  <si>
    <t>JUNCAN</t>
  </si>
  <si>
    <t>Juncus canadensis</t>
  </si>
  <si>
    <t>J.Gay</t>
  </si>
  <si>
    <t>JUNCOM</t>
  </si>
  <si>
    <t>Juncus compressus</t>
  </si>
  <si>
    <t>JUNCON</t>
  </si>
  <si>
    <t>Juncus conglomeratus</t>
  </si>
  <si>
    <t>JUNEFF</t>
  </si>
  <si>
    <t>Juncus effusus</t>
  </si>
  <si>
    <t>JUNFIL</t>
  </si>
  <si>
    <t>Juncus filiformis</t>
  </si>
  <si>
    <t>JUNGER</t>
  </si>
  <si>
    <t>Juncus gerardi</t>
  </si>
  <si>
    <t>Loisel., 1809</t>
  </si>
  <si>
    <t>JUNGLA</t>
  </si>
  <si>
    <t>Juncus glaucus</t>
  </si>
  <si>
    <t>Ehrh. ex Sibth., 1794</t>
  </si>
  <si>
    <t>JUNHET</t>
  </si>
  <si>
    <t>Juncus heterophyllus</t>
  </si>
  <si>
    <t>Dufour, 1825</t>
  </si>
  <si>
    <t>JUNHYB</t>
  </si>
  <si>
    <t>Juncus hybridus</t>
  </si>
  <si>
    <t>JUNINF</t>
  </si>
  <si>
    <t>Juncus inflexus</t>
  </si>
  <si>
    <t>JUNJAC</t>
  </si>
  <si>
    <t>Juncus jacquini</t>
  </si>
  <si>
    <t>L., 1767</t>
  </si>
  <si>
    <t>JUNMAR</t>
  </si>
  <si>
    <t>Juncus maritimus</t>
  </si>
  <si>
    <t>Lam., 1794</t>
  </si>
  <si>
    <t>JUNOBT</t>
  </si>
  <si>
    <t>Juncus obtusiflorus</t>
  </si>
  <si>
    <t>JUNPYG</t>
  </si>
  <si>
    <t>Juncus pygmaeus</t>
  </si>
  <si>
    <t>Rich. ex Thuill., 1799</t>
  </si>
  <si>
    <t>JUNRAN</t>
  </si>
  <si>
    <t>Juncus ranarius</t>
  </si>
  <si>
    <t>Songeon &amp; Perrier, 1860</t>
  </si>
  <si>
    <t>JUNSPX</t>
  </si>
  <si>
    <t>Juncus</t>
  </si>
  <si>
    <t>JUNSQU</t>
  </si>
  <si>
    <t>Juncus squarrosus</t>
  </si>
  <si>
    <t>JUNSUB</t>
  </si>
  <si>
    <t>Juncus subnodulosus</t>
  </si>
  <si>
    <t>JUNTEN</t>
  </si>
  <si>
    <t>Juncus tenageia</t>
  </si>
  <si>
    <t>Ehrh. ex L.f., 1782</t>
  </si>
  <si>
    <t>JUNTEU</t>
  </si>
  <si>
    <t>Juncus tenuis</t>
  </si>
  <si>
    <t>Willd.</t>
  </si>
  <si>
    <t>KEPRUB</t>
  </si>
  <si>
    <t>Kephyrion rubri-claustri</t>
  </si>
  <si>
    <t>Conrad, 1939</t>
  </si>
  <si>
    <t>KINPRA</t>
  </si>
  <si>
    <t>Kindbergia praelonga</t>
  </si>
  <si>
    <t>(Hedw.) Ochyra</t>
  </si>
  <si>
    <t>KIRCEL</t>
  </si>
  <si>
    <t>Kirchneriella contorta var. elegans</t>
  </si>
  <si>
    <t>(Playfair) Komárek</t>
  </si>
  <si>
    <t>KIRCGR</t>
  </si>
  <si>
    <t>Kirchneriella contorta var. gracillima</t>
  </si>
  <si>
    <t>(Bohlin) Chodat</t>
  </si>
  <si>
    <t>KOMSPX</t>
  </si>
  <si>
    <t>Komvophoron</t>
  </si>
  <si>
    <t>Anagnostidis &amp; Komárek, 1988</t>
  </si>
  <si>
    <t>LABELE</t>
  </si>
  <si>
    <t>Lauterborniella elegantissima</t>
  </si>
  <si>
    <t>Schmidle, 1900</t>
  </si>
  <si>
    <t>LABSPX</t>
  </si>
  <si>
    <t>Lauterborniella</t>
  </si>
  <si>
    <t>LAGMAJ</t>
  </si>
  <si>
    <t>Lagarosiphon major</t>
  </si>
  <si>
    <t>(Ridl.) Moss, 1928</t>
  </si>
  <si>
    <t>LAMALB</t>
  </si>
  <si>
    <t>Lamium album</t>
  </si>
  <si>
    <t>LAMGAL</t>
  </si>
  <si>
    <t>Lamium galeobdolon</t>
  </si>
  <si>
    <t>(L.) L., 1759</t>
  </si>
  <si>
    <t>LAMMAC</t>
  </si>
  <si>
    <t>Lamium maculatum</t>
  </si>
  <si>
    <t>(L.) L., 1763</t>
  </si>
  <si>
    <t>LATAPH</t>
  </si>
  <si>
    <t>Lathyrus aphaca</t>
  </si>
  <si>
    <t>LATPRA</t>
  </si>
  <si>
    <t>Lathyrus pratensis</t>
  </si>
  <si>
    <t>LAUOVA</t>
  </si>
  <si>
    <t>Lagurus ovatus</t>
  </si>
  <si>
    <t>LEAFLU</t>
  </si>
  <si>
    <t>Lemanea gr. fluviatilis</t>
  </si>
  <si>
    <t>(L.) C.Agardh</t>
  </si>
  <si>
    <t>LEASPX</t>
  </si>
  <si>
    <t>Lemanea</t>
  </si>
  <si>
    <t>Bory De St. -vincent, 1808</t>
  </si>
  <si>
    <t>LEBSPX</t>
  </si>
  <si>
    <t>Leibleinia</t>
  </si>
  <si>
    <t>(Gomont) L. Hoffman, 1985</t>
  </si>
  <si>
    <t>LECJUN</t>
  </si>
  <si>
    <t>Leucobryum juniperoideum</t>
  </si>
  <si>
    <t>(Brid.) Müll.Hal., 1844</t>
  </si>
  <si>
    <t>LEEAQU</t>
  </si>
  <si>
    <t>Leersia aquatica</t>
  </si>
  <si>
    <t>LEEORY</t>
  </si>
  <si>
    <t>Leersia oryzoides</t>
  </si>
  <si>
    <t>(L.) Sw., 1788</t>
  </si>
  <si>
    <t>LEICOL</t>
  </si>
  <si>
    <t>Leiocolea collaris</t>
  </si>
  <si>
    <t>(Nees) Schljakov</t>
  </si>
  <si>
    <t>LEISPX</t>
  </si>
  <si>
    <t>Leiocolea</t>
  </si>
  <si>
    <t>(Müll.Frib.) H. Buch</t>
  </si>
  <si>
    <t>LEJLAM</t>
  </si>
  <si>
    <t>Lejeunea lamacerina</t>
  </si>
  <si>
    <t>(Steph.) Schiffn.</t>
  </si>
  <si>
    <t>LEJSPX</t>
  </si>
  <si>
    <t>Lejeunea</t>
  </si>
  <si>
    <t>LELFOV</t>
  </si>
  <si>
    <t>Leptolyngbya foveolara</t>
  </si>
  <si>
    <t>(Montagne ex Gomont) Anagnostidis &amp; Komárek</t>
  </si>
  <si>
    <t>LELLIG</t>
  </si>
  <si>
    <t>Leptolyngbya lignicola</t>
  </si>
  <si>
    <t>(Frémy) Anagnostidis &amp; Komárek, 1988</t>
  </si>
  <si>
    <t>LELTRU</t>
  </si>
  <si>
    <t>Leptolyngbya truncata</t>
  </si>
  <si>
    <t>(Lemmermann) Anagnostidis &amp; J. Komárek, 1988</t>
  </si>
  <si>
    <t>LEMAEQ</t>
  </si>
  <si>
    <t>Lemna aequinoctialis</t>
  </si>
  <si>
    <t>Welw., 1859</t>
  </si>
  <si>
    <t>LEMGIB</t>
  </si>
  <si>
    <t>Lemna gibba</t>
  </si>
  <si>
    <t>LEMMIN</t>
  </si>
  <si>
    <t>Lemna minor</t>
  </si>
  <si>
    <t>LEMMIT</t>
  </si>
  <si>
    <t>Lemna minuta</t>
  </si>
  <si>
    <t>Kunth, 1816</t>
  </si>
  <si>
    <t>LEMMIU</t>
  </si>
  <si>
    <t>Lemna minuscula</t>
  </si>
  <si>
    <t>Herter, 1954</t>
  </si>
  <si>
    <t>LEMPOL</t>
  </si>
  <si>
    <t>Lemna polyrhiza</t>
  </si>
  <si>
    <t>LEMSPX</t>
  </si>
  <si>
    <t>Lemna</t>
  </si>
  <si>
    <t>LEMTRI</t>
  </si>
  <si>
    <t>Lemna trisulca</t>
  </si>
  <si>
    <t>LEMTUR</t>
  </si>
  <si>
    <t>Lemna turionifera</t>
  </si>
  <si>
    <t>Landolt, 1975</t>
  </si>
  <si>
    <t>LENSAX</t>
  </si>
  <si>
    <t>Leontodon saxatilis</t>
  </si>
  <si>
    <t>Lam., 1779</t>
  </si>
  <si>
    <t>LEOKOC</t>
  </si>
  <si>
    <t>Leptodictyum kochii</t>
  </si>
  <si>
    <t>(Schimp.) Warnst., 1906</t>
  </si>
  <si>
    <t>LEORIP</t>
  </si>
  <si>
    <t>Leptodictyum riparium</t>
  </si>
  <si>
    <t>LEPLAC</t>
  </si>
  <si>
    <t>Leptomitus lacteus</t>
  </si>
  <si>
    <t>LEPOEC</t>
  </si>
  <si>
    <t>Lepocinclis ovum f. ecauda</t>
  </si>
  <si>
    <t>Deflandre, 1926</t>
  </si>
  <si>
    <t>LEPSPX</t>
  </si>
  <si>
    <t>Leptomitus</t>
  </si>
  <si>
    <t>LESPOL</t>
  </si>
  <si>
    <t>Leskea polycarpa</t>
  </si>
  <si>
    <t>LETLUR</t>
  </si>
  <si>
    <t>Leptolyngbya lurida</t>
  </si>
  <si>
    <t>(Gomont) Anagnostidis &amp; Komárek, 1988</t>
  </si>
  <si>
    <t>LETSPX</t>
  </si>
  <si>
    <t>Leptolyngbya</t>
  </si>
  <si>
    <t>LEUAES</t>
  </si>
  <si>
    <t>Leucojum aestivum</t>
  </si>
  <si>
    <t>LIAATT</t>
  </si>
  <si>
    <t>Lilaeopsis attenuata</t>
  </si>
  <si>
    <t>LIGSIB</t>
  </si>
  <si>
    <t>Ligularia sibirica</t>
  </si>
  <si>
    <t>(L.) Cass., 1823</t>
  </si>
  <si>
    <t>LILSCI</t>
  </si>
  <si>
    <t>Lilaea scilloides</t>
  </si>
  <si>
    <t>LIMAQU</t>
  </si>
  <si>
    <t>Limosella aquatica</t>
  </si>
  <si>
    <t>LIMAUS</t>
  </si>
  <si>
    <t>Limosella australis</t>
  </si>
  <si>
    <t>R.Br.</t>
  </si>
  <si>
    <t>LIMBRA</t>
  </si>
  <si>
    <t>Limnothrix brachynema</t>
  </si>
  <si>
    <t>(Skuja) Hindak et Trifonova, 1989</t>
  </si>
  <si>
    <t>LIMMIR</t>
  </si>
  <si>
    <t>Limnothrix mirabilis</t>
  </si>
  <si>
    <t>(Böcher) Anagnostidis, 2001</t>
  </si>
  <si>
    <t>LINDUB</t>
  </si>
  <si>
    <t>Lindernia dubia</t>
  </si>
  <si>
    <t>(L.) Pennell, 1935</t>
  </si>
  <si>
    <t>LINPAL</t>
  </si>
  <si>
    <t>Lindernia palustris</t>
  </si>
  <si>
    <t>Hartmann, 1767</t>
  </si>
  <si>
    <t>LINPRO</t>
  </si>
  <si>
    <t>Lindernia procumbens</t>
  </si>
  <si>
    <t>(Krock.) Philcox, 1965</t>
  </si>
  <si>
    <t>LIOLAE</t>
  </si>
  <si>
    <t>Limnobium laevigatum</t>
  </si>
  <si>
    <t>(Humb. &amp; Bonpl. ex Willd.) Heine, 1968</t>
  </si>
  <si>
    <t>LIPLOE</t>
  </si>
  <si>
    <t>Liparis loeselii</t>
  </si>
  <si>
    <t>(L.) Rich., 1817</t>
  </si>
  <si>
    <t>LIPPOL</t>
  </si>
  <si>
    <t>Lipandra polysperma</t>
  </si>
  <si>
    <t>LITUNI</t>
  </si>
  <si>
    <t>Littorella uniflora</t>
  </si>
  <si>
    <t>(L.) Asch., 1866</t>
  </si>
  <si>
    <t>LOBDOR</t>
  </si>
  <si>
    <t>Lobelia dortmanna</t>
  </si>
  <si>
    <t>LOBURE</t>
  </si>
  <si>
    <t>Lobelia urens</t>
  </si>
  <si>
    <t>LOHCOL</t>
  </si>
  <si>
    <t>Lophozia collaris</t>
  </si>
  <si>
    <t>(Nees) Dumort.</t>
  </si>
  <si>
    <t>LOHSPX</t>
  </si>
  <si>
    <t>Lophozia</t>
  </si>
  <si>
    <t>(Dumort.) Dumort.</t>
  </si>
  <si>
    <t>LOLPER</t>
  </si>
  <si>
    <t>Lolium perenne</t>
  </si>
  <si>
    <t>LOLSPX</t>
  </si>
  <si>
    <t>Lolium</t>
  </si>
  <si>
    <t>LONPER</t>
  </si>
  <si>
    <t>Lonicera periclymenum</t>
  </si>
  <si>
    <t>LONSPX</t>
  </si>
  <si>
    <t>Lonicera</t>
  </si>
  <si>
    <t>LOPBID</t>
  </si>
  <si>
    <t>Lophocolea bidentata</t>
  </si>
  <si>
    <t>LOPCOA</t>
  </si>
  <si>
    <t>Lophocolea coadunata</t>
  </si>
  <si>
    <t>LOTCOR</t>
  </si>
  <si>
    <t>Lotus corniculatus</t>
  </si>
  <si>
    <t>LOTPED</t>
  </si>
  <si>
    <t>Lotus pedunculatus</t>
  </si>
  <si>
    <t>Cav., 1793</t>
  </si>
  <si>
    <t>LOTREC</t>
  </si>
  <si>
    <t>Lotus rectus</t>
  </si>
  <si>
    <t>LOTSPX</t>
  </si>
  <si>
    <t>Lotus</t>
  </si>
  <si>
    <t>LOTULI</t>
  </si>
  <si>
    <t>Lotus uliginosus</t>
  </si>
  <si>
    <t>Schkuhr, 1796</t>
  </si>
  <si>
    <t>LUDGRA</t>
  </si>
  <si>
    <t>Ludwigia grandiflora</t>
  </si>
  <si>
    <t>(Michx.) Greuter &amp; Burdet, 1987</t>
  </si>
  <si>
    <t>LUDPAL</t>
  </si>
  <si>
    <t>Ludwigia palustris</t>
  </si>
  <si>
    <t>(L.) Elliott, 1817</t>
  </si>
  <si>
    <t>LUDPEP</t>
  </si>
  <si>
    <t>Ludwigia peploides</t>
  </si>
  <si>
    <t>(Kunth) P.H.Raven, 1963</t>
  </si>
  <si>
    <t>LUDSPX</t>
  </si>
  <si>
    <t>Ludwigia</t>
  </si>
  <si>
    <t>LUNCRU</t>
  </si>
  <si>
    <t>Lunularia cruciata</t>
  </si>
  <si>
    <t>(L.) Lindb.</t>
  </si>
  <si>
    <t>LUPNOO</t>
  </si>
  <si>
    <t>Lupinus nootkatensis</t>
  </si>
  <si>
    <t>Donn ex Sims, 1810</t>
  </si>
  <si>
    <t>LURNAT</t>
  </si>
  <si>
    <t>Luronium natans</t>
  </si>
  <si>
    <t>(L.) Raf., 1840</t>
  </si>
  <si>
    <t>LUZMAX</t>
  </si>
  <si>
    <t>Luzula maxima</t>
  </si>
  <si>
    <t>(Reichard) DC., 1805</t>
  </si>
  <si>
    <t>LUZMUL</t>
  </si>
  <si>
    <t>Luzula multiflora</t>
  </si>
  <si>
    <t>(Ehrh.) Lej., 1811</t>
  </si>
  <si>
    <t>LUZSPX</t>
  </si>
  <si>
    <t>Luzula</t>
  </si>
  <si>
    <t>LUZSUD</t>
  </si>
  <si>
    <t>Luzula sudetica</t>
  </si>
  <si>
    <t>(Willd.) Schult., 1814</t>
  </si>
  <si>
    <t>LUZSYL</t>
  </si>
  <si>
    <t>Luzula sylvatica</t>
  </si>
  <si>
    <t>(Huds.) Gaudin, 1811</t>
  </si>
  <si>
    <t>LUZSYS</t>
  </si>
  <si>
    <t>Luzula sylvatica subsp. sylvatica</t>
  </si>
  <si>
    <t>(Huds.) Gaudin</t>
  </si>
  <si>
    <t>LYCEUR</t>
  </si>
  <si>
    <t>Lycopus europaeus</t>
  </si>
  <si>
    <t>LYHFLF</t>
  </si>
  <si>
    <t>Lychnis flos-cuculi subsp. flos-cuculi</t>
  </si>
  <si>
    <t>LYHFLO</t>
  </si>
  <si>
    <t>Lychnis flos-cuculi</t>
  </si>
  <si>
    <t>LYNSPX</t>
  </si>
  <si>
    <t>Lyngbya</t>
  </si>
  <si>
    <t>C. Agardh ex Gomont, 1892</t>
  </si>
  <si>
    <t>LYOESC</t>
  </si>
  <si>
    <t>Lycopersicon esculentum</t>
  </si>
  <si>
    <t>LYSARV</t>
  </si>
  <si>
    <t>Lysimachia arvensis</t>
  </si>
  <si>
    <t>(L.) U.Manns &amp; Anderb., 2009</t>
  </si>
  <si>
    <t>LYSNEM</t>
  </si>
  <si>
    <t>Lysimachia nemorum</t>
  </si>
  <si>
    <t>LYSNUM</t>
  </si>
  <si>
    <t>Lysimachia nummularia</t>
  </si>
  <si>
    <t>LYSSPX</t>
  </si>
  <si>
    <t>Lysimachia</t>
  </si>
  <si>
    <t>LYSTEN</t>
  </si>
  <si>
    <t>Lysimachia tenella</t>
  </si>
  <si>
    <t>LYSTHY</t>
  </si>
  <si>
    <t>Lysimachia thyrsiflora</t>
  </si>
  <si>
    <t>LYSVUL</t>
  </si>
  <si>
    <t>Lysimachia vulgaris</t>
  </si>
  <si>
    <t>LYTHYS</t>
  </si>
  <si>
    <t>Lythrum hyssopifolia</t>
  </si>
  <si>
    <t>LYTPOL</t>
  </si>
  <si>
    <t>Lythrum portula subsp. longidentata</t>
  </si>
  <si>
    <t>(J.Gay) P.D.Sell, 1967</t>
  </si>
  <si>
    <t>LYTPOP</t>
  </si>
  <si>
    <t>Lythrum portula subsp. portula</t>
  </si>
  <si>
    <t>(L.) D.A.Webb</t>
  </si>
  <si>
    <t>LYTPOR</t>
  </si>
  <si>
    <t>Lythrum portula</t>
  </si>
  <si>
    <t>(L.) D.A.Webb, 1967</t>
  </si>
  <si>
    <t>LYTSAL</t>
  </si>
  <si>
    <t>Lythrum salicaria</t>
  </si>
  <si>
    <t>LYTSPX</t>
  </si>
  <si>
    <t>Lythrum</t>
  </si>
  <si>
    <t>MACALP</t>
  </si>
  <si>
    <t>Marchantia alpestris</t>
  </si>
  <si>
    <t>(Nees) Burgeff</t>
  </si>
  <si>
    <t>MACAQU</t>
  </si>
  <si>
    <t>Marchantia aquatica</t>
  </si>
  <si>
    <t>MACPAL</t>
  </si>
  <si>
    <t>Marchantia paleacea</t>
  </si>
  <si>
    <t>Bertol.</t>
  </si>
  <si>
    <t>MACPOL</t>
  </si>
  <si>
    <t>Marchantia polymorpha</t>
  </si>
  <si>
    <t>MACPOM</t>
  </si>
  <si>
    <t>Marchantia polymorpha subsp. montivagans</t>
  </si>
  <si>
    <t>Bischl. &amp; Boisselier-Dubayle</t>
  </si>
  <si>
    <t>MACPOP</t>
  </si>
  <si>
    <t>Marchantia polymorpha subsp. polymorpha</t>
  </si>
  <si>
    <t>MACSPX</t>
  </si>
  <si>
    <t>Marchantia</t>
  </si>
  <si>
    <t>MALPAR</t>
  </si>
  <si>
    <t>Mallomonas parisae</t>
  </si>
  <si>
    <t>Bourrelly</t>
  </si>
  <si>
    <t>MALSPX</t>
  </si>
  <si>
    <t>Malva</t>
  </si>
  <si>
    <t>MARAQU</t>
  </si>
  <si>
    <t>Marsupella emarginata var. aquatica</t>
  </si>
  <si>
    <t>(Lindenb.) Dumont</t>
  </si>
  <si>
    <t>MAREMA</t>
  </si>
  <si>
    <t>Marsupella emarginata</t>
  </si>
  <si>
    <t>(Lindenb.) Dumort.</t>
  </si>
  <si>
    <t>MARSPH</t>
  </si>
  <si>
    <t>Marsupella sphacelata</t>
  </si>
  <si>
    <t>(Gieseke ex Lindenb.) Dumort.</t>
  </si>
  <si>
    <t>MARSPX</t>
  </si>
  <si>
    <t>Marsupella</t>
  </si>
  <si>
    <t>MASAEG</t>
  </si>
  <si>
    <t>Marsilea aegyptiaca</t>
  </si>
  <si>
    <t>MASAZO</t>
  </si>
  <si>
    <t>Marsilea azorica</t>
  </si>
  <si>
    <t>MASQUA</t>
  </si>
  <si>
    <t>Marsilea quadrifolia</t>
  </si>
  <si>
    <t>MASSTR</t>
  </si>
  <si>
    <t>Marsilea strigosa</t>
  </si>
  <si>
    <t>MECPER</t>
  </si>
  <si>
    <t>Mercurialis perennis</t>
  </si>
  <si>
    <t>MEDSPX</t>
  </si>
  <si>
    <t>Medicago</t>
  </si>
  <si>
    <t>MEIUNI</t>
  </si>
  <si>
    <t>Melica uniflora</t>
  </si>
  <si>
    <t>Retz., 1779</t>
  </si>
  <si>
    <t>MELSPX</t>
  </si>
  <si>
    <t>Melosira</t>
  </si>
  <si>
    <t>MENAQU</t>
  </si>
  <si>
    <t>Mentha aquatica</t>
  </si>
  <si>
    <t>MENARV</t>
  </si>
  <si>
    <t>Mentha arvensis</t>
  </si>
  <si>
    <t>MENLON</t>
  </si>
  <si>
    <t>Mentha longifolia</t>
  </si>
  <si>
    <t>MENPUL</t>
  </si>
  <si>
    <t>Mentha pulegium</t>
  </si>
  <si>
    <t>MENSPI</t>
  </si>
  <si>
    <t>Mentha spicata</t>
  </si>
  <si>
    <t>MENSPX</t>
  </si>
  <si>
    <t>Mentha</t>
  </si>
  <si>
    <t>MENSUA</t>
  </si>
  <si>
    <t>Mentha suaveolens</t>
  </si>
  <si>
    <t>Ehrh., 1792</t>
  </si>
  <si>
    <t>MENXNI</t>
  </si>
  <si>
    <t>Mentha x niliaca</t>
  </si>
  <si>
    <t>Juss. ex Jacq., 1777</t>
  </si>
  <si>
    <t>MENXRO</t>
  </si>
  <si>
    <t>Mentha x rotundifolia</t>
  </si>
  <si>
    <t>MENXVE</t>
  </si>
  <si>
    <t>Mentha x verticillata</t>
  </si>
  <si>
    <t>MEOCOL</t>
  </si>
  <si>
    <t>Mesoptychia collaris</t>
  </si>
  <si>
    <t>(Nees) L.Söderstr. &amp; Váňa, 2012</t>
  </si>
  <si>
    <t>MERDAN</t>
  </si>
  <si>
    <t>Merismopedia danubiana</t>
  </si>
  <si>
    <t>Hortobagyi, 1974</t>
  </si>
  <si>
    <t>MERSPX</t>
  </si>
  <si>
    <t>Merismopedia</t>
  </si>
  <si>
    <t>Meyen, 1839</t>
  </si>
  <si>
    <t>MEYTRI</t>
  </si>
  <si>
    <t>Menyanthes trifoliata</t>
  </si>
  <si>
    <t>MIASTE</t>
  </si>
  <si>
    <t>Micranthes stellaris</t>
  </si>
  <si>
    <t>(L.) Galasso, Banfi &amp; Soldano, 2005</t>
  </si>
  <si>
    <t>MICSPX</t>
  </si>
  <si>
    <t>Microspora</t>
  </si>
  <si>
    <t>Thuret, 1850</t>
  </si>
  <si>
    <t>MICSTA</t>
  </si>
  <si>
    <t>Microspora stagnorum</t>
  </si>
  <si>
    <t>(Kützing) Lagerheim, 1887</t>
  </si>
  <si>
    <t>MICTUM</t>
  </si>
  <si>
    <t>Microspora tumidula</t>
  </si>
  <si>
    <t>Hazen, 1902</t>
  </si>
  <si>
    <t>MILSPX</t>
  </si>
  <si>
    <t>Microlejeunea</t>
  </si>
  <si>
    <t>MIMGUT</t>
  </si>
  <si>
    <t>Mimulus guttatus</t>
  </si>
  <si>
    <t>Fisch. ex DC., 1813</t>
  </si>
  <si>
    <t>MIMGXL</t>
  </si>
  <si>
    <t>Mimulus guttatus x luteus</t>
  </si>
  <si>
    <t>MIMMOS</t>
  </si>
  <si>
    <t>Mimulus moschatus</t>
  </si>
  <si>
    <t>Douglas ex Lindl., 1828</t>
  </si>
  <si>
    <t>MIMSPX</t>
  </si>
  <si>
    <t>Mimulus</t>
  </si>
  <si>
    <t>MIMXRO</t>
  </si>
  <si>
    <t>Mimulus x robertsii</t>
  </si>
  <si>
    <t>Silverside, 1990</t>
  </si>
  <si>
    <t>MINSIN</t>
  </si>
  <si>
    <t>Miscanthus sinensis</t>
  </si>
  <si>
    <t>Andersson, 1855</t>
  </si>
  <si>
    <t>MIOAER</t>
  </si>
  <si>
    <t>Microcystis aeruginosa</t>
  </si>
  <si>
    <t>(Kützing) Kützing, 1846</t>
  </si>
  <si>
    <t>MIOSPX</t>
  </si>
  <si>
    <t>Microcystis</t>
  </si>
  <si>
    <t>Kutzing, 1833 ex Lemmermann, 1907</t>
  </si>
  <si>
    <t>MIRSPX</t>
  </si>
  <si>
    <t>Microcoleus</t>
  </si>
  <si>
    <t>Desmazières ex Gomont</t>
  </si>
  <si>
    <t>MIRSUB</t>
  </si>
  <si>
    <t>Microcoleus subtorulosus</t>
  </si>
  <si>
    <t>(Brébisson) Gomont ex Gomont, 1892</t>
  </si>
  <si>
    <t>MITREI</t>
  </si>
  <si>
    <t>Micractinium reisseri</t>
  </si>
  <si>
    <t>Hoshina, Iwataki &amp; Imamura</t>
  </si>
  <si>
    <t>MNIAFF</t>
  </si>
  <si>
    <t>Mnium affine</t>
  </si>
  <si>
    <t>Bland.</t>
  </si>
  <si>
    <t>MNIHOR</t>
  </si>
  <si>
    <t>Mnium hornum</t>
  </si>
  <si>
    <t>MNISPX</t>
  </si>
  <si>
    <t>Mnium</t>
  </si>
  <si>
    <t>MOCKOR</t>
  </si>
  <si>
    <t>Monochoria korsakowii</t>
  </si>
  <si>
    <t>MOETRI</t>
  </si>
  <si>
    <t>Moehringia trinervia</t>
  </si>
  <si>
    <t>MOGSPX</t>
  </si>
  <si>
    <t>Mougeotiopsis</t>
  </si>
  <si>
    <t>Palla, 1894</t>
  </si>
  <si>
    <t>MOLARU</t>
  </si>
  <si>
    <t>Molinia arundinacea</t>
  </si>
  <si>
    <t>MOLCAA</t>
  </si>
  <si>
    <t>Molinia caerulea subsp. arundinacea</t>
  </si>
  <si>
    <t>(Schrank) K.Richt., 1890</t>
  </si>
  <si>
    <t>MOLCAE</t>
  </si>
  <si>
    <t>Molinia caerulea</t>
  </si>
  <si>
    <t>MOLSPX</t>
  </si>
  <si>
    <t>Molinia</t>
  </si>
  <si>
    <t>Schrank</t>
  </si>
  <si>
    <t>MONARV</t>
  </si>
  <si>
    <t>Montia arvensis</t>
  </si>
  <si>
    <t>MONFLE</t>
  </si>
  <si>
    <t>Monoraphidium flexuosum</t>
  </si>
  <si>
    <t>J. Komárek</t>
  </si>
  <si>
    <t>MONFOA</t>
  </si>
  <si>
    <t>Montia fontana subsp. amporitana</t>
  </si>
  <si>
    <t>Sennen, 1911</t>
  </si>
  <si>
    <t>MONFOC</t>
  </si>
  <si>
    <t>Montia fontana subsp. chondrosperma</t>
  </si>
  <si>
    <t>(Fenzl) Walters, 1953</t>
  </si>
  <si>
    <t>MONFOF</t>
  </si>
  <si>
    <t>Montia fontana subsp. fontana</t>
  </si>
  <si>
    <t>MONFOH</t>
  </si>
  <si>
    <t>Montia fontana var. chondrosperma</t>
  </si>
  <si>
    <t>Fenzl, 1843</t>
  </si>
  <si>
    <t>MONFOM</t>
  </si>
  <si>
    <t>Montia fontana subsp. minor</t>
  </si>
  <si>
    <t>Hayw., 1872</t>
  </si>
  <si>
    <t>MONFON</t>
  </si>
  <si>
    <t>Montia fontana</t>
  </si>
  <si>
    <t>MONFOR</t>
  </si>
  <si>
    <t>Montia fontana var. variabilis</t>
  </si>
  <si>
    <t>(Walters) Kozhevn, 1979</t>
  </si>
  <si>
    <t>MONFOV</t>
  </si>
  <si>
    <t>Montia fontana subsp. variabilis</t>
  </si>
  <si>
    <t>Walters, 1953</t>
  </si>
  <si>
    <t>MONHAL</t>
  </si>
  <si>
    <t>Montia hallii</t>
  </si>
  <si>
    <t>(A. Gray) Greene, 1891</t>
  </si>
  <si>
    <t>MONPSE</t>
  </si>
  <si>
    <t>Monoraphidium pseudobraunii</t>
  </si>
  <si>
    <t>(Belcher &amp; Swale) Heynig, 1979</t>
  </si>
  <si>
    <t>MONSPX</t>
  </si>
  <si>
    <t>Montia</t>
  </si>
  <si>
    <t>MOOSPX</t>
  </si>
  <si>
    <t>Monostroma</t>
  </si>
  <si>
    <t>Thuret, 1854</t>
  </si>
  <si>
    <t>MOPMIN</t>
  </si>
  <si>
    <t>Monoraphidium minutum</t>
  </si>
  <si>
    <t>(Naeg.) Kom.-legn.</t>
  </si>
  <si>
    <t>MORERU</t>
  </si>
  <si>
    <t>Moorochloa eruciformis</t>
  </si>
  <si>
    <t>(Sm.) Veldkamp, 2004</t>
  </si>
  <si>
    <t>MOUSPX</t>
  </si>
  <si>
    <t>Mougeotia</t>
  </si>
  <si>
    <t>MURBLU</t>
  </si>
  <si>
    <t>Murdannia blumei</t>
  </si>
  <si>
    <t>MYIGAL</t>
  </si>
  <si>
    <t>Myrica gale</t>
  </si>
  <si>
    <t>MYMALI</t>
  </si>
  <si>
    <t>Nymphaea alba subsp. occidentalis</t>
  </si>
  <si>
    <t>(Ostenf.) Hyl., 1945</t>
  </si>
  <si>
    <t>MYOCES</t>
  </si>
  <si>
    <t>Myosotis cespitosa</t>
  </si>
  <si>
    <t>Schultz, 1819</t>
  </si>
  <si>
    <t>MYOLAC</t>
  </si>
  <si>
    <t>Myosotis laxa subsp. cespitosa</t>
  </si>
  <si>
    <t>(Schultz) Hyl. ex Nordh., 1940</t>
  </si>
  <si>
    <t>MYOLAX</t>
  </si>
  <si>
    <t>Myosotis laxa</t>
  </si>
  <si>
    <t>Lehm., 1818</t>
  </si>
  <si>
    <t>MYOPAL</t>
  </si>
  <si>
    <t>Myosotis palustris</t>
  </si>
  <si>
    <t>Hill, 1770</t>
  </si>
  <si>
    <t>MYOSCO</t>
  </si>
  <si>
    <t>Myosotis scorpioides</t>
  </si>
  <si>
    <t>MYOSEC</t>
  </si>
  <si>
    <t>Myosotis secunda</t>
  </si>
  <si>
    <t>A.Murray, 1836</t>
  </si>
  <si>
    <t>MYOSPX</t>
  </si>
  <si>
    <t>Myosotis</t>
  </si>
  <si>
    <t>MYOSTO</t>
  </si>
  <si>
    <t>Myosotis stolonifera</t>
  </si>
  <si>
    <t>(DC.) J.Gay ex Leresche &amp; Levier</t>
  </si>
  <si>
    <t>MYRALT</t>
  </si>
  <si>
    <t>Myriophyllum alterniflorum</t>
  </si>
  <si>
    <t>DC., 1815</t>
  </si>
  <si>
    <t>MYRAQU</t>
  </si>
  <si>
    <t>Myriophyllum aquaticum</t>
  </si>
  <si>
    <t>(Vell.) Verdc., 1973</t>
  </si>
  <si>
    <t>MYREXA</t>
  </si>
  <si>
    <t>Myriophyllum exalbescens</t>
  </si>
  <si>
    <t>MYRHET</t>
  </si>
  <si>
    <t>Myriophyllum heterophyllum</t>
  </si>
  <si>
    <t>Michx</t>
  </si>
  <si>
    <t>MYRSPI</t>
  </si>
  <si>
    <t>Myriophyllum spicatum</t>
  </si>
  <si>
    <t>MYRSPX</t>
  </si>
  <si>
    <t>Myriophyllum</t>
  </si>
  <si>
    <t>MYRVER</t>
  </si>
  <si>
    <t>Myriophyllum verticillatum</t>
  </si>
  <si>
    <t>MYRVEU</t>
  </si>
  <si>
    <t>Myriophyllum verrucosum</t>
  </si>
  <si>
    <t>MYSAQU</t>
  </si>
  <si>
    <t>Myosoton aquaticum</t>
  </si>
  <si>
    <t>NADSEM</t>
  </si>
  <si>
    <t>Naviculadicta seminulum</t>
  </si>
  <si>
    <t>(Grunow) Lange Bertalot, 2000</t>
  </si>
  <si>
    <t>NADSTR</t>
  </si>
  <si>
    <t>Nardus stricta</t>
  </si>
  <si>
    <t>NAGSPX</t>
  </si>
  <si>
    <t>Navigiolum</t>
  </si>
  <si>
    <t>Lange-Bertalot. Cavacini. Tagliaventi &amp; Alfinito</t>
  </si>
  <si>
    <t>NAJFLE</t>
  </si>
  <si>
    <t>Najas flexilis</t>
  </si>
  <si>
    <t>Rostk. &amp; W.L.E.Schmidt, 1824</t>
  </si>
  <si>
    <t>NAJGRA</t>
  </si>
  <si>
    <t>Najas gracillima</t>
  </si>
  <si>
    <t>(A.Braun ex Engelm.) Magnus, 1870</t>
  </si>
  <si>
    <t>NAJGRM</t>
  </si>
  <si>
    <t>Najas graminea</t>
  </si>
  <si>
    <t>Delile</t>
  </si>
  <si>
    <t>NAJMAA</t>
  </si>
  <si>
    <t>Najas marina subsp. armata</t>
  </si>
  <si>
    <t>(H.Lindb.) Horn, 1952</t>
  </si>
  <si>
    <t>NAJMAI</t>
  </si>
  <si>
    <t>Najas marina subsp. intermedia</t>
  </si>
  <si>
    <t>(Wolfg. ex Gorski) Casper, 1979</t>
  </si>
  <si>
    <t>NAJMAJ</t>
  </si>
  <si>
    <t>Najas major</t>
  </si>
  <si>
    <t>All., 1773</t>
  </si>
  <si>
    <t>NAJMAM</t>
  </si>
  <si>
    <t>Najas marina subsp. marina</t>
  </si>
  <si>
    <t>NAJMAR</t>
  </si>
  <si>
    <t>Najas marina</t>
  </si>
  <si>
    <t>NAJMIN</t>
  </si>
  <si>
    <t>Najas minor</t>
  </si>
  <si>
    <t>NAJORI</t>
  </si>
  <si>
    <t>Najas orientalis</t>
  </si>
  <si>
    <t>NAJSPX</t>
  </si>
  <si>
    <t>Najas</t>
  </si>
  <si>
    <t>NAJTEN</t>
  </si>
  <si>
    <t>Najas tenuissima</t>
  </si>
  <si>
    <t>NARCOM</t>
  </si>
  <si>
    <t>Nardia compressa</t>
  </si>
  <si>
    <t>(Hook.) Gray</t>
  </si>
  <si>
    <t>NARSCA</t>
  </si>
  <si>
    <t>Nardia scalaris</t>
  </si>
  <si>
    <t>Gray</t>
  </si>
  <si>
    <t>NARSPX</t>
  </si>
  <si>
    <t>Nardia</t>
  </si>
  <si>
    <t>S. Gray</t>
  </si>
  <si>
    <t>NASMIC</t>
  </si>
  <si>
    <t>Nasturtium microphyllum</t>
  </si>
  <si>
    <t>(Boenn.) Rchb., 1832</t>
  </si>
  <si>
    <t>NASOFF</t>
  </si>
  <si>
    <t>Nasturtium officinale</t>
  </si>
  <si>
    <t>NASOFO</t>
  </si>
  <si>
    <t>Nasturtium officinale var. officinale</t>
  </si>
  <si>
    <t>NASXST</t>
  </si>
  <si>
    <t>Nasturtium x sterile</t>
  </si>
  <si>
    <t>(Airy Shaw) Oefelein, 1958</t>
  </si>
  <si>
    <t>NAVSPX</t>
  </si>
  <si>
    <t>Navicula</t>
  </si>
  <si>
    <t>Bory de Saint Vincent, 1822</t>
  </si>
  <si>
    <t>NECCRI</t>
  </si>
  <si>
    <t>Neckera crispa</t>
  </si>
  <si>
    <t>NECSPX</t>
  </si>
  <si>
    <t>Neckera</t>
  </si>
  <si>
    <t>NELNUC</t>
  </si>
  <si>
    <t>Nelumbo nucifera</t>
  </si>
  <si>
    <t>Gaertn., 1788</t>
  </si>
  <si>
    <t>NIEOBT</t>
  </si>
  <si>
    <t>Nitellopsis obtusa</t>
  </si>
  <si>
    <t>(Desv.) J. Groves</t>
  </si>
  <si>
    <t>NIESPX</t>
  </si>
  <si>
    <t>Nitellopsis</t>
  </si>
  <si>
    <t>Hy</t>
  </si>
  <si>
    <t>NITBAT</t>
  </si>
  <si>
    <t>Nitella batrachosperma</t>
  </si>
  <si>
    <t>(Thuillier) A. Braun, 1847</t>
  </si>
  <si>
    <t>NITCAP</t>
  </si>
  <si>
    <t>Nitella capillaris</t>
  </si>
  <si>
    <t>(Krocher) J. Groves et Bullock-Webster</t>
  </si>
  <si>
    <t>NITCON</t>
  </si>
  <si>
    <t>Nitella confervacea</t>
  </si>
  <si>
    <t>(Brébisson) A.Braun ex Leonhardi, 1863</t>
  </si>
  <si>
    <t>NITFLE</t>
  </si>
  <si>
    <t>Nitella flexilis</t>
  </si>
  <si>
    <t>(L.) C.Agardh, 1824</t>
  </si>
  <si>
    <t>NITFLX</t>
  </si>
  <si>
    <t>Nitella flexilis var. flexilis</t>
  </si>
  <si>
    <t>NITGRA</t>
  </si>
  <si>
    <t>Nitella gracilis</t>
  </si>
  <si>
    <t>(J.E.Smith) C.Agardh, 1824</t>
  </si>
  <si>
    <t>NITMUC</t>
  </si>
  <si>
    <t>Nitella mucronata</t>
  </si>
  <si>
    <t>(A.Braun) F.Miquel, 1840</t>
  </si>
  <si>
    <t>NITOPA</t>
  </si>
  <si>
    <t>Nitella opaca</t>
  </si>
  <si>
    <t>(Bruzelius) C.Agardh</t>
  </si>
  <si>
    <t>NITSPX</t>
  </si>
  <si>
    <t>Nitella</t>
  </si>
  <si>
    <t>C.Agardh, 1824</t>
  </si>
  <si>
    <t>NITSYN</t>
  </si>
  <si>
    <t>Nitella syncarpa</t>
  </si>
  <si>
    <t>(J.L.Thuillier) F.T.Kützing, 1845</t>
  </si>
  <si>
    <t>NITTEN</t>
  </si>
  <si>
    <t>Nitella tenuissima</t>
  </si>
  <si>
    <t>(Desvaux) Kützing, 1843</t>
  </si>
  <si>
    <t>NITTRA</t>
  </si>
  <si>
    <t>Nitella translucens</t>
  </si>
  <si>
    <t>(Pers.) Agardh</t>
  </si>
  <si>
    <t>NIZSPX</t>
  </si>
  <si>
    <t>Nitzschia</t>
  </si>
  <si>
    <t>H. Hassall, 1845</t>
  </si>
  <si>
    <t>NOSCOM</t>
  </si>
  <si>
    <t>Nostoc commune</t>
  </si>
  <si>
    <t>Vaucher Ex Bornet and Flahault</t>
  </si>
  <si>
    <t>NOSPAR</t>
  </si>
  <si>
    <t>Nostoc parmelioides</t>
  </si>
  <si>
    <t>(Kützing) Bornet &amp; Flahault</t>
  </si>
  <si>
    <t>NOSSPX</t>
  </si>
  <si>
    <t>Nostoc</t>
  </si>
  <si>
    <t>Vaucher ex Bornet &amp; Flahault, 1886</t>
  </si>
  <si>
    <t>NOSVER</t>
  </si>
  <si>
    <t>Nostoc verrucosum</t>
  </si>
  <si>
    <t>NUPADV</t>
  </si>
  <si>
    <t>Nuphar advena</t>
  </si>
  <si>
    <t>NUPLUP</t>
  </si>
  <si>
    <t>Nuphar lutea var. pumila</t>
  </si>
  <si>
    <t>(Timm.) A. Gray</t>
  </si>
  <si>
    <t>NUPLUS</t>
  </si>
  <si>
    <t>Nuphar lutea var. submersa</t>
  </si>
  <si>
    <t>Rouy &amp; Foucaud, 1893</t>
  </si>
  <si>
    <t>NUPLUT</t>
  </si>
  <si>
    <t>Nuphar lutea</t>
  </si>
  <si>
    <t>(L.) Sm., 1809</t>
  </si>
  <si>
    <t>NUPLXP</t>
  </si>
  <si>
    <t>Nuphar lutea x pumila</t>
  </si>
  <si>
    <t>NUPPUM</t>
  </si>
  <si>
    <t>Nuphar pumila</t>
  </si>
  <si>
    <t>(Timm) DC.</t>
  </si>
  <si>
    <t>NUPSPX</t>
  </si>
  <si>
    <t>Nuphar</t>
  </si>
  <si>
    <t>Sm., 1809</t>
  </si>
  <si>
    <t>NUPXSP</t>
  </si>
  <si>
    <t>Nuphar x spenneriana</t>
  </si>
  <si>
    <t>Gaudin, 1828</t>
  </si>
  <si>
    <t>NYMALB</t>
  </si>
  <si>
    <t>Nymphaea alba</t>
  </si>
  <si>
    <t>NYMALC</t>
  </si>
  <si>
    <t>Nymphaea alba subsp. candida</t>
  </si>
  <si>
    <t>(C.Presl) Korsh.</t>
  </si>
  <si>
    <t>NYMALO</t>
  </si>
  <si>
    <t>Nymphaea alba var. occidentalis</t>
  </si>
  <si>
    <t>Ostenf., 1912</t>
  </si>
  <si>
    <t>NYMAXC</t>
  </si>
  <si>
    <t>Nymphaea alba x candida</t>
  </si>
  <si>
    <t>NYMCAN</t>
  </si>
  <si>
    <t>Nymphaea candida</t>
  </si>
  <si>
    <t>C.Presl, 1822</t>
  </si>
  <si>
    <t>NYMLOT</t>
  </si>
  <si>
    <t>Nymphaea lotus</t>
  </si>
  <si>
    <t>NYMRUB</t>
  </si>
  <si>
    <t>Nymphaea rubra</t>
  </si>
  <si>
    <t>Roxb. ex Salisb., 1805</t>
  </si>
  <si>
    <t>NYMSPX</t>
  </si>
  <si>
    <t>Nymphaea</t>
  </si>
  <si>
    <t>NYMTET</t>
  </si>
  <si>
    <t>Nymphaea tetragona</t>
  </si>
  <si>
    <t>NYPPEL</t>
  </si>
  <si>
    <t>Nymphoides peltata</t>
  </si>
  <si>
    <t>(S.G.Gmel.) Kuntze, 1891</t>
  </si>
  <si>
    <t>OCHTEN</t>
  </si>
  <si>
    <t>Ochromonas tenera</t>
  </si>
  <si>
    <t>Meyer</t>
  </si>
  <si>
    <t>OCHVAR</t>
  </si>
  <si>
    <t>Ochromonas variabilis</t>
  </si>
  <si>
    <t>H. Meyer, 1897</t>
  </si>
  <si>
    <t>OCTFON</t>
  </si>
  <si>
    <t>Octodiceras fontanum</t>
  </si>
  <si>
    <t>(Bach.Pyl.) Lindb.</t>
  </si>
  <si>
    <t>OEDSPX</t>
  </si>
  <si>
    <t>Oedogonium</t>
  </si>
  <si>
    <t>Link ex Hirn, 1900</t>
  </si>
  <si>
    <t>OENAQU</t>
  </si>
  <si>
    <t>Oenanthe aquatica</t>
  </si>
  <si>
    <t>(L.) Poir., 1798</t>
  </si>
  <si>
    <t>OENCRO</t>
  </si>
  <si>
    <t>Oenanthe crocata</t>
  </si>
  <si>
    <t>OENFIS</t>
  </si>
  <si>
    <t>Oenanthe fistulosa</t>
  </si>
  <si>
    <t>OENFLU</t>
  </si>
  <si>
    <t>Oenanthe fluviatilis</t>
  </si>
  <si>
    <t>(Bab.) Coleman, 1844</t>
  </si>
  <si>
    <t>OENSPX</t>
  </si>
  <si>
    <t>Oenanthe</t>
  </si>
  <si>
    <t>ONOSPX</t>
  </si>
  <si>
    <t>Ononis</t>
  </si>
  <si>
    <t>OOCPUS</t>
  </si>
  <si>
    <t>Oocystis pusilla</t>
  </si>
  <si>
    <t>Hansgirg, 1890</t>
  </si>
  <si>
    <t>ORHSCO</t>
  </si>
  <si>
    <t>Orthodicranum scottianum</t>
  </si>
  <si>
    <t>(Turner ex R.Scott) G.Roth ex Casares-Gil</t>
  </si>
  <si>
    <t>ORNPER</t>
  </si>
  <si>
    <t>Ornithopus perpusillus</t>
  </si>
  <si>
    <t>ORTAFF</t>
  </si>
  <si>
    <t>Orthotrichum affine</t>
  </si>
  <si>
    <t>Schrad. ex Brid.</t>
  </si>
  <si>
    <t>ORTRIV</t>
  </si>
  <si>
    <t>Orthotrichum rivulare</t>
  </si>
  <si>
    <t>Turner</t>
  </si>
  <si>
    <t>ORTSPX</t>
  </si>
  <si>
    <t>Orthotrichum</t>
  </si>
  <si>
    <t>ORYSAT</t>
  </si>
  <si>
    <t>Oryza sativa</t>
  </si>
  <si>
    <t>OSCSPX</t>
  </si>
  <si>
    <t>Oscillatoria</t>
  </si>
  <si>
    <t>Vaucher Ex Gomont, 1893</t>
  </si>
  <si>
    <t>OSMREG</t>
  </si>
  <si>
    <t>Osmunda regalis</t>
  </si>
  <si>
    <t>OTTALI</t>
  </si>
  <si>
    <t>Ottelia alismoides</t>
  </si>
  <si>
    <t>OXAACE</t>
  </si>
  <si>
    <t>Oxalis acetosella</t>
  </si>
  <si>
    <t>OXBRUB</t>
  </si>
  <si>
    <t>Oxybasis rubra</t>
  </si>
  <si>
    <t>OXYHIA</t>
  </si>
  <si>
    <t>Oxyrrhynchium hians</t>
  </si>
  <si>
    <t>OXYSPE</t>
  </si>
  <si>
    <t>Oxyrrhynchium speciosum</t>
  </si>
  <si>
    <t>OXYSWA</t>
  </si>
  <si>
    <t>Oxyrrhynchium swartzii</t>
  </si>
  <si>
    <t>(Turn.) Warnst.</t>
  </si>
  <si>
    <t>PAASPX</t>
  </si>
  <si>
    <t>Paralemanea</t>
  </si>
  <si>
    <t>(P.C.Silva) Vis &amp; Sheath, 1992</t>
  </si>
  <si>
    <t>PAIPAL</t>
  </si>
  <si>
    <t>Parnassia palustris</t>
  </si>
  <si>
    <t>PAISPX</t>
  </si>
  <si>
    <t>Parnassia</t>
  </si>
  <si>
    <t>PALCOM</t>
  </si>
  <si>
    <t>Palustriella commutata</t>
  </si>
  <si>
    <t>PALDEC</t>
  </si>
  <si>
    <t>Palustriella decipiens</t>
  </si>
  <si>
    <t>(De Not.) Ochyra</t>
  </si>
  <si>
    <t>PALFAL</t>
  </si>
  <si>
    <t>Palustriella falcata</t>
  </si>
  <si>
    <t>PANCAP</t>
  </si>
  <si>
    <t>Panicum capillare</t>
  </si>
  <si>
    <t>PANDIC</t>
  </si>
  <si>
    <t>Panicum dichotomiflorum</t>
  </si>
  <si>
    <t>PANPLA</t>
  </si>
  <si>
    <t>Pannus planus</t>
  </si>
  <si>
    <t>Hindák, 1993</t>
  </si>
  <si>
    <t>PANSPX</t>
  </si>
  <si>
    <t>Panicum</t>
  </si>
  <si>
    <t>PARINS</t>
  </si>
  <si>
    <t>Parthenocissus inserta</t>
  </si>
  <si>
    <t>(A.Kern.) Fritsch, 1922</t>
  </si>
  <si>
    <t>PARQUI</t>
  </si>
  <si>
    <t>Parthenocissus quinquefolia</t>
  </si>
  <si>
    <t>(L.) Planch., 1887</t>
  </si>
  <si>
    <t>PASDIL</t>
  </si>
  <si>
    <t>Paspalum dilatatum</t>
  </si>
  <si>
    <t>Poir., 1804</t>
  </si>
  <si>
    <t>PASDIS</t>
  </si>
  <si>
    <t>Paspalum distichum</t>
  </si>
  <si>
    <t>L., 1760</t>
  </si>
  <si>
    <t>PASPAS</t>
  </si>
  <si>
    <t>Paspalum paspalodes</t>
  </si>
  <si>
    <t>PASURV</t>
  </si>
  <si>
    <t>Paspalum urvillei</t>
  </si>
  <si>
    <t>PASVAG</t>
  </si>
  <si>
    <t>Paspalum vaginatum</t>
  </si>
  <si>
    <t>Sw., 1788</t>
  </si>
  <si>
    <t>PATSAT</t>
  </si>
  <si>
    <t>Pastinaca sativa</t>
  </si>
  <si>
    <t>PAVLYE</t>
  </si>
  <si>
    <t>Pallavicinia lyellii</t>
  </si>
  <si>
    <t>(Hook.) Carruth.</t>
  </si>
  <si>
    <t>PEDPAL</t>
  </si>
  <si>
    <t>Pedicularis palustris</t>
  </si>
  <si>
    <t>PEDSPX</t>
  </si>
  <si>
    <t>Pedicularis</t>
  </si>
  <si>
    <t>PEDSYL</t>
  </si>
  <si>
    <t>Pedicularis sylvatica</t>
  </si>
  <si>
    <t>PELEND</t>
  </si>
  <si>
    <t>Pellia endiviifolia</t>
  </si>
  <si>
    <t>(Dicks.) Dumort.</t>
  </si>
  <si>
    <t>PELEPI</t>
  </si>
  <si>
    <t>Pellia epiphylla</t>
  </si>
  <si>
    <t>PELNEE</t>
  </si>
  <si>
    <t>Pellia neesiana</t>
  </si>
  <si>
    <t>(Gottsche) Limpr.</t>
  </si>
  <si>
    <t>PELSPX</t>
  </si>
  <si>
    <t>Pellia</t>
  </si>
  <si>
    <t>PERAMP</t>
  </si>
  <si>
    <t>Persicaria amphibia</t>
  </si>
  <si>
    <t>(L.) Gray, 1821</t>
  </si>
  <si>
    <t>PERHYD</t>
  </si>
  <si>
    <t>Persicaria hydropiper</t>
  </si>
  <si>
    <t>(L.) Spach, 1841</t>
  </si>
  <si>
    <t>PERLAL</t>
  </si>
  <si>
    <t>Persicaria lapathifolia subsp. lapathifolia</t>
  </si>
  <si>
    <t>PERLAP</t>
  </si>
  <si>
    <t>Persicaria lapathifolia</t>
  </si>
  <si>
    <t>PERLOM</t>
  </si>
  <si>
    <t>Peridinium lomnickii</t>
  </si>
  <si>
    <t>Woloszynska, 1916</t>
  </si>
  <si>
    <t>PERMAC</t>
  </si>
  <si>
    <t>Persicaria maculosa</t>
  </si>
  <si>
    <t>Gray, 1821</t>
  </si>
  <si>
    <t>PERMIN</t>
  </si>
  <si>
    <t>Persicaria minor</t>
  </si>
  <si>
    <t>(Huds.) Opiz, 1852</t>
  </si>
  <si>
    <t>PERMIT</t>
  </si>
  <si>
    <t>Persicaria mitis</t>
  </si>
  <si>
    <t>(Schrank) Assenov, 1966</t>
  </si>
  <si>
    <t>PERSPX</t>
  </si>
  <si>
    <t>Persicaria</t>
  </si>
  <si>
    <t>(L.) Mill., 1754</t>
  </si>
  <si>
    <t>PETALB</t>
  </si>
  <si>
    <t>Petasites albus</t>
  </si>
  <si>
    <t>(L.) Gaertn.</t>
  </si>
  <si>
    <t>PETHYB</t>
  </si>
  <si>
    <t>Petasites hybridus</t>
  </si>
  <si>
    <t>PETJAP</t>
  </si>
  <si>
    <t>Petasites japonicus</t>
  </si>
  <si>
    <t>(Siebold &amp; Zucc.) Maxim., 1866</t>
  </si>
  <si>
    <t>PETPYR</t>
  </si>
  <si>
    <t>Petasites pyrenaicus</t>
  </si>
  <si>
    <t>(L.) G.López, 1986</t>
  </si>
  <si>
    <t>PETSPX</t>
  </si>
  <si>
    <t>Petasites</t>
  </si>
  <si>
    <t>PEUPAL</t>
  </si>
  <si>
    <t>Peucedanum palustre</t>
  </si>
  <si>
    <t>PHAARU</t>
  </si>
  <si>
    <t>Phalaris arundinacea</t>
  </si>
  <si>
    <t>PHAHIS</t>
  </si>
  <si>
    <t>Phacus hispidulus</t>
  </si>
  <si>
    <t>(Eichwald) Lemmermann, 1910</t>
  </si>
  <si>
    <t>PHASPX</t>
  </si>
  <si>
    <t>Phalaris</t>
  </si>
  <si>
    <t>PHCDIG</t>
  </si>
  <si>
    <t>Phacelurus digitatus</t>
  </si>
  <si>
    <t>PHICAE</t>
  </si>
  <si>
    <t>Philonotis caespitosa</t>
  </si>
  <si>
    <t>Jur.</t>
  </si>
  <si>
    <t>PHICAL</t>
  </si>
  <si>
    <t>Philonotis calcarea</t>
  </si>
  <si>
    <t>(Bruch &amp; Schimp.) Schimp</t>
  </si>
  <si>
    <t>PHIFOG</t>
  </si>
  <si>
    <t>Philonotis gr. fontana</t>
  </si>
  <si>
    <t>PHIMAR</t>
  </si>
  <si>
    <t>Philonotis marchica</t>
  </si>
  <si>
    <t>(Hedw.) Brid., 1827</t>
  </si>
  <si>
    <t>PHISER</t>
  </si>
  <si>
    <t>Philonotis seriata</t>
  </si>
  <si>
    <t>PHISPX</t>
  </si>
  <si>
    <t>Philonotis</t>
  </si>
  <si>
    <t>PHITOM</t>
  </si>
  <si>
    <t>Philonotis tomentella</t>
  </si>
  <si>
    <t>Molendo</t>
  </si>
  <si>
    <t>PHLPRA</t>
  </si>
  <si>
    <t>Phleum pratense</t>
  </si>
  <si>
    <t>PHMSPX</t>
  </si>
  <si>
    <t>Phormidiochaete</t>
  </si>
  <si>
    <t>Komárek in Anagnostidis, 2001</t>
  </si>
  <si>
    <t>PHOSPX</t>
  </si>
  <si>
    <t>Phormidium</t>
  </si>
  <si>
    <t>Kützing ex Gomont, 1893</t>
  </si>
  <si>
    <t>PHRAUS</t>
  </si>
  <si>
    <t>Phragmites australis</t>
  </si>
  <si>
    <t>(Cav.) Steud., 1840</t>
  </si>
  <si>
    <t>PHYSCO</t>
  </si>
  <si>
    <t>Phyllitis scolopendrium</t>
  </si>
  <si>
    <t>(L.) Newman, 1844</t>
  </si>
  <si>
    <t>PICECH</t>
  </si>
  <si>
    <t>Picris echioides</t>
  </si>
  <si>
    <t>PICSPX</t>
  </si>
  <si>
    <t>Picris</t>
  </si>
  <si>
    <t>PILGLO</t>
  </si>
  <si>
    <t>Pilularia globulifera</t>
  </si>
  <si>
    <t>PILMIN</t>
  </si>
  <si>
    <t>Pilularia minuta</t>
  </si>
  <si>
    <t>Durieu, 1838</t>
  </si>
  <si>
    <t>PINLUS</t>
  </si>
  <si>
    <t>Pinguicula lusitanica</t>
  </si>
  <si>
    <t>PINVUL</t>
  </si>
  <si>
    <t>Pinguicula vulgaris</t>
  </si>
  <si>
    <t>PISSTR</t>
  </si>
  <si>
    <t>Pistia stratiotes</t>
  </si>
  <si>
    <t>PLACLA</t>
  </si>
  <si>
    <t>Planktothrix clathrata</t>
  </si>
  <si>
    <t>(Skuja) Anagnostidis &amp; J. Komárek</t>
  </si>
  <si>
    <t>PLADEN</t>
  </si>
  <si>
    <t>Plagiothecium denticulatum</t>
  </si>
  <si>
    <t>PLANEM</t>
  </si>
  <si>
    <t>Plagiothecium nemorale</t>
  </si>
  <si>
    <t>PLAPLA</t>
  </si>
  <si>
    <t>Plagiothecium platyphyllum</t>
  </si>
  <si>
    <t>Mönk.</t>
  </si>
  <si>
    <t>PLASPX</t>
  </si>
  <si>
    <t>Plagiothecium</t>
  </si>
  <si>
    <t>Bruch &amp; W.P. Schimper, 1852</t>
  </si>
  <si>
    <t>PLASUC</t>
  </si>
  <si>
    <t>Plagiothecium succulentum</t>
  </si>
  <si>
    <t>(Wilson) Lindb.</t>
  </si>
  <si>
    <t>PLAUND</t>
  </si>
  <si>
    <t>Plagiothecium undulatum</t>
  </si>
  <si>
    <t>PLESPX</t>
  </si>
  <si>
    <t>Plectonema</t>
  </si>
  <si>
    <t>Thuret ex Gomont, 1892</t>
  </si>
  <si>
    <t>PLGASP</t>
  </si>
  <si>
    <t>Plagiochila asplenioides</t>
  </si>
  <si>
    <t>(L. emend. Taylor) Dumort.</t>
  </si>
  <si>
    <t>PLGSPX</t>
  </si>
  <si>
    <t>Plagiochila</t>
  </si>
  <si>
    <t>PLIAFF</t>
  </si>
  <si>
    <t>Plagiomnium affine</t>
  </si>
  <si>
    <t>(Blandow ex Funck) T.J.Kop.</t>
  </si>
  <si>
    <t>PLIELA</t>
  </si>
  <si>
    <t>Plagiomnium elatum</t>
  </si>
  <si>
    <t>(Bruch &amp; Schimp.) T.J.Kop.</t>
  </si>
  <si>
    <t>PLIELL</t>
  </si>
  <si>
    <t>Plagiomnium ellipticum</t>
  </si>
  <si>
    <t>(Brid.) T.J.Kop.</t>
  </si>
  <si>
    <t>PLIMED</t>
  </si>
  <si>
    <t>Plagiomnium medium</t>
  </si>
  <si>
    <t>PLIROS</t>
  </si>
  <si>
    <t>Plagiomnium rostratum</t>
  </si>
  <si>
    <t>(Schrad.) T.J.Kop.</t>
  </si>
  <si>
    <t>PLISPX</t>
  </si>
  <si>
    <t>Plagiomnium</t>
  </si>
  <si>
    <t>PLIUND</t>
  </si>
  <si>
    <t>Plagiomnium undulatum</t>
  </si>
  <si>
    <t>(Hedw.) T.J.Kop.</t>
  </si>
  <si>
    <t>PLLCAP</t>
  </si>
  <si>
    <t>Planktolyngbya capillaris</t>
  </si>
  <si>
    <t>(Hindák) Anagnostidis &amp; Komárek, 1988</t>
  </si>
  <si>
    <t>PLNINT</t>
  </si>
  <si>
    <t>Plantago intermedia</t>
  </si>
  <si>
    <t>Gilib., 1806</t>
  </si>
  <si>
    <t>PLNLAN</t>
  </si>
  <si>
    <t>Plantago lanceolata</t>
  </si>
  <si>
    <t>PLNMAI</t>
  </si>
  <si>
    <t>Plantago major var. intermedia</t>
  </si>
  <si>
    <t>Decne., 1852</t>
  </si>
  <si>
    <t>PLNMAJ</t>
  </si>
  <si>
    <t>Plantago major</t>
  </si>
  <si>
    <t>PLNMAP</t>
  </si>
  <si>
    <t>Plantago major subsp. pleiosperma</t>
  </si>
  <si>
    <t>Pilg., 1937</t>
  </si>
  <si>
    <t>PLNMAR</t>
  </si>
  <si>
    <t>Plantago maritima</t>
  </si>
  <si>
    <t>PLNMAS</t>
  </si>
  <si>
    <t>Plantago maritima subsp. serpentina</t>
  </si>
  <si>
    <t>(All.) Arcang., 1882</t>
  </si>
  <si>
    <t>PLNMED</t>
  </si>
  <si>
    <t>Plantago media</t>
  </si>
  <si>
    <t>PLNSPX</t>
  </si>
  <si>
    <t>Plantago</t>
  </si>
  <si>
    <t>PLRLAE</t>
  </si>
  <si>
    <t>Pleurosira laevis</t>
  </si>
  <si>
    <t>(Ehrenberg) Compère, 1982</t>
  </si>
  <si>
    <t>PLRSPX</t>
  </si>
  <si>
    <t>Pleurosira</t>
  </si>
  <si>
    <t>(Meneghini) Trevisan</t>
  </si>
  <si>
    <t>PLTLUS</t>
  </si>
  <si>
    <t>Platyhypnidium lusitanicum</t>
  </si>
  <si>
    <t>(Schimp.) Ochyra &amp; Bednarek-Ochrya</t>
  </si>
  <si>
    <t>PLTRIP</t>
  </si>
  <si>
    <t>Platyhypnidium riparioides</t>
  </si>
  <si>
    <t>(Hedw.) Dixon, 1934</t>
  </si>
  <si>
    <t>PLUSAB</t>
  </si>
  <si>
    <t>Pleuropogon sabinei</t>
  </si>
  <si>
    <t>POAANN</t>
  </si>
  <si>
    <t>Poa annua</t>
  </si>
  <si>
    <t>POABUV</t>
  </si>
  <si>
    <t>Poa bulbosa var. vivipara</t>
  </si>
  <si>
    <t>Borkh., 1797</t>
  </si>
  <si>
    <t>POACOM</t>
  </si>
  <si>
    <t>Poa compressa</t>
  </si>
  <si>
    <t>POAPAL</t>
  </si>
  <si>
    <t>Poa palustris</t>
  </si>
  <si>
    <t>POAPRA</t>
  </si>
  <si>
    <t>Poa pratensis</t>
  </si>
  <si>
    <t>POAPRP</t>
  </si>
  <si>
    <t>Poa pratensis subsp. pratensis</t>
  </si>
  <si>
    <t>POAREM</t>
  </si>
  <si>
    <t>Poa remota</t>
  </si>
  <si>
    <t>Forselles</t>
  </si>
  <si>
    <t>POASPX</t>
  </si>
  <si>
    <t>Poa</t>
  </si>
  <si>
    <t>POATRI</t>
  </si>
  <si>
    <t>Poa trivialis</t>
  </si>
  <si>
    <t>POAVIV</t>
  </si>
  <si>
    <t>Poa vivipara</t>
  </si>
  <si>
    <t>(Koeler) Willd., 1809</t>
  </si>
  <si>
    <t>POEANS</t>
  </si>
  <si>
    <t>Potentilla anserina</t>
  </si>
  <si>
    <t>POEERE</t>
  </si>
  <si>
    <t>Potentilla erecta</t>
  </si>
  <si>
    <t>(L.) Räusch., 1797</t>
  </si>
  <si>
    <t>POEPAL</t>
  </si>
  <si>
    <t>Potentilla palustris</t>
  </si>
  <si>
    <t>POEREP</t>
  </si>
  <si>
    <t>Potentilla reptans</t>
  </si>
  <si>
    <t>POESPX</t>
  </si>
  <si>
    <t>Potentilla</t>
  </si>
  <si>
    <t>POESUP</t>
  </si>
  <si>
    <t>Potentilla supina</t>
  </si>
  <si>
    <t>POHCRU</t>
  </si>
  <si>
    <t>Pohlia crudoides</t>
  </si>
  <si>
    <t>(Sull. &amp; Lesq.) Broth., 1903</t>
  </si>
  <si>
    <t>POHELO</t>
  </si>
  <si>
    <t>Pohlia elongata</t>
  </si>
  <si>
    <t>POHMEL</t>
  </si>
  <si>
    <t>Pohlia melanodon</t>
  </si>
  <si>
    <t>(Brid.) A.J.Shaw</t>
  </si>
  <si>
    <t>POHPRO</t>
  </si>
  <si>
    <t>Pohlia proligera</t>
  </si>
  <si>
    <t>(Kindb.) Lindb. ex Broth.</t>
  </si>
  <si>
    <t>POHWAL</t>
  </si>
  <si>
    <t>Pohlia wahlenbergii</t>
  </si>
  <si>
    <t>(F.Weber &amp; D.Mohr) A.L.Andrews</t>
  </si>
  <si>
    <t>POIFOR</t>
  </si>
  <si>
    <t>Polytrichum formosum</t>
  </si>
  <si>
    <t>POISPX</t>
  </si>
  <si>
    <t>Polytrichum</t>
  </si>
  <si>
    <t>J. Hedwig, 1801</t>
  </si>
  <si>
    <t>POLAMP</t>
  </si>
  <si>
    <t>Polygonum amphibium</t>
  </si>
  <si>
    <t>POLAVI</t>
  </si>
  <si>
    <t>Polygonum aviculare</t>
  </si>
  <si>
    <t>POLBIS</t>
  </si>
  <si>
    <t>Polygonum bistorta</t>
  </si>
  <si>
    <t>(L.) Samp., 1913</t>
  </si>
  <si>
    <t>POLFOL</t>
  </si>
  <si>
    <t>Polygonum foliosa</t>
  </si>
  <si>
    <t>POLHYD</t>
  </si>
  <si>
    <t>Polygonum hydropiper</t>
  </si>
  <si>
    <t>POLLAP</t>
  </si>
  <si>
    <t>Polygonum lapathifolium</t>
  </si>
  <si>
    <t>POLMAC</t>
  </si>
  <si>
    <t>Polygonum maculatum</t>
  </si>
  <si>
    <t>Dulac, 1867</t>
  </si>
  <si>
    <t>POLMAL</t>
  </si>
  <si>
    <t>Raf.</t>
  </si>
  <si>
    <t>POLMAU</t>
  </si>
  <si>
    <t>Krock., 1823</t>
  </si>
  <si>
    <t>POLMIN</t>
  </si>
  <si>
    <t>Polygonum minus</t>
  </si>
  <si>
    <t>POLMIT</t>
  </si>
  <si>
    <t>Polygonum mite</t>
  </si>
  <si>
    <t>POLPER</t>
  </si>
  <si>
    <t>Polygonum persicaria</t>
  </si>
  <si>
    <t>POLSPX</t>
  </si>
  <si>
    <t>Polygonum</t>
  </si>
  <si>
    <t>POLVIV</t>
  </si>
  <si>
    <t>Polygonum viviparum</t>
  </si>
  <si>
    <t>PONCOR</t>
  </si>
  <si>
    <t>Pontederia cordata</t>
  </si>
  <si>
    <t>POPMON</t>
  </si>
  <si>
    <t>Polypogon monspeliensis</t>
  </si>
  <si>
    <t>(L.) Desf., 1798</t>
  </si>
  <si>
    <t>POPNIG</t>
  </si>
  <si>
    <t>Populus nigra</t>
  </si>
  <si>
    <t>POPVUL</t>
  </si>
  <si>
    <t>Polypodium vulgare</t>
  </si>
  <si>
    <t>PORCOR</t>
  </si>
  <si>
    <t>Porella cordaeana</t>
  </si>
  <si>
    <t>(Huebener) Moore</t>
  </si>
  <si>
    <t>PORPIN</t>
  </si>
  <si>
    <t>Porella pinnata</t>
  </si>
  <si>
    <t>Linnaeus</t>
  </si>
  <si>
    <t>PORPLA</t>
  </si>
  <si>
    <t>Porella platyphylla</t>
  </si>
  <si>
    <t>(L.) Pfeiff.</t>
  </si>
  <si>
    <t>PORSPX</t>
  </si>
  <si>
    <t>Porella</t>
  </si>
  <si>
    <t>POTACU</t>
  </si>
  <si>
    <t>Potamogeton acutifolius</t>
  </si>
  <si>
    <t>Link, 1818</t>
  </si>
  <si>
    <t>POTALP</t>
  </si>
  <si>
    <t>Potamogeton alpinus</t>
  </si>
  <si>
    <t>Balb., 1804</t>
  </si>
  <si>
    <t>POTBER</t>
  </si>
  <si>
    <t>Potamogeton berchtoldii</t>
  </si>
  <si>
    <t>Fieber, 1838</t>
  </si>
  <si>
    <t>POTCOL</t>
  </si>
  <si>
    <t>Potamogeton coloratus</t>
  </si>
  <si>
    <t>Hornem., 1813</t>
  </si>
  <si>
    <t>POTCOM</t>
  </si>
  <si>
    <t>Potamogeton compressus</t>
  </si>
  <si>
    <t>POTCOS</t>
  </si>
  <si>
    <t>Potamogeton coloratus subsp. subflavus</t>
  </si>
  <si>
    <t>(Loret &amp; Barrandon) Nyman, 1890</t>
  </si>
  <si>
    <t>POTCRI</t>
  </si>
  <si>
    <t>Potamogeton crispus</t>
  </si>
  <si>
    <t>POTDEN</t>
  </si>
  <si>
    <t>Potamogeton densus</t>
  </si>
  <si>
    <t>POTEPI</t>
  </si>
  <si>
    <t>Potamogeton epihydrus</t>
  </si>
  <si>
    <t>POTFIL</t>
  </si>
  <si>
    <t>Potamogeton filiformis</t>
  </si>
  <si>
    <t>Pers., 1805</t>
  </si>
  <si>
    <t>POTFLI</t>
  </si>
  <si>
    <t>Potamogeton fluitans</t>
  </si>
  <si>
    <t>Griseb., 1861</t>
  </si>
  <si>
    <t>POTFLU</t>
  </si>
  <si>
    <t>POTFRI</t>
  </si>
  <si>
    <t>Potamogeton friesii</t>
  </si>
  <si>
    <t>Rupr., 1845</t>
  </si>
  <si>
    <t>POTGRA</t>
  </si>
  <si>
    <t>Potamogeton gramineus</t>
  </si>
  <si>
    <t>POTHEL</t>
  </si>
  <si>
    <t>Potamogeton helveticus</t>
  </si>
  <si>
    <t>(G.Fisch.) E.Baumann, 1925</t>
  </si>
  <si>
    <t>POTLUC</t>
  </si>
  <si>
    <t>Potamogeton lucens</t>
  </si>
  <si>
    <t>POTLXN</t>
  </si>
  <si>
    <t>Potamogeton lucens x natans</t>
  </si>
  <si>
    <t>POTLXP</t>
  </si>
  <si>
    <t>Potamogeton lucens x perfoliatus</t>
  </si>
  <si>
    <t>POTMUC</t>
  </si>
  <si>
    <t>Potamogeton mucronatus</t>
  </si>
  <si>
    <t>Schrad. ex Sond.</t>
  </si>
  <si>
    <t>POTNAP</t>
  </si>
  <si>
    <t>Potamogeton natans var. prolixus</t>
  </si>
  <si>
    <t>W.D.J.Koch, 1844</t>
  </si>
  <si>
    <t>POTNAT</t>
  </si>
  <si>
    <t>Potamogeton natans</t>
  </si>
  <si>
    <t>POTNOD</t>
  </si>
  <si>
    <t>Potamogeton nodosus</t>
  </si>
  <si>
    <t>Poir., 1816</t>
  </si>
  <si>
    <t>POTNXN</t>
  </si>
  <si>
    <t>Potamogeton natans x nodosus</t>
  </si>
  <si>
    <t>POTOBT</t>
  </si>
  <si>
    <t>Potamogeton obtusifolius</t>
  </si>
  <si>
    <t>Mert. &amp; W.D.J.Koch, 1823</t>
  </si>
  <si>
    <t>POTPAN</t>
  </si>
  <si>
    <t>Potamogeton panormitanus</t>
  </si>
  <si>
    <t>Biv., 1838</t>
  </si>
  <si>
    <t>POTPEC</t>
  </si>
  <si>
    <t>Potamogeton pectinatus</t>
  </si>
  <si>
    <t>POTPER</t>
  </si>
  <si>
    <t>Potamogeton perfoliatus</t>
  </si>
  <si>
    <t>POTPOL</t>
  </si>
  <si>
    <t>Potamogeton polygonifolius</t>
  </si>
  <si>
    <t>POTPRA</t>
  </si>
  <si>
    <t>Potamogeton praelongus</t>
  </si>
  <si>
    <t>Wulfen, 1805</t>
  </si>
  <si>
    <t>POTPUS</t>
  </si>
  <si>
    <t>Potamogeton pusillus</t>
  </si>
  <si>
    <t>POTRUT</t>
  </si>
  <si>
    <t>Potamogeton rutilus</t>
  </si>
  <si>
    <t>Wolfg., 1827</t>
  </si>
  <si>
    <t>POTSCH</t>
  </si>
  <si>
    <t>Potamogeton schweinfurthii</t>
  </si>
  <si>
    <t>POTSIC</t>
  </si>
  <si>
    <t>Potamogeton siculus</t>
  </si>
  <si>
    <t>Tineo ex Guss., 1844</t>
  </si>
  <si>
    <t>POTSPX</t>
  </si>
  <si>
    <t>Potamogeton</t>
  </si>
  <si>
    <t>POTTRI</t>
  </si>
  <si>
    <t>Potamogeton trichoides</t>
  </si>
  <si>
    <t>Cham. &amp; Schltdl., 1827</t>
  </si>
  <si>
    <t>POTVAG</t>
  </si>
  <si>
    <t>Potamogeton vaginatus</t>
  </si>
  <si>
    <t>Turcz., 1857</t>
  </si>
  <si>
    <t>POTXAN</t>
  </si>
  <si>
    <t>Potamogeton x angustifolius</t>
  </si>
  <si>
    <t>Bercht. &amp; J.Presl, 1823</t>
  </si>
  <si>
    <t>POTXBE</t>
  </si>
  <si>
    <t>Potamogeton x bennettii</t>
  </si>
  <si>
    <t>Fryer, 1895</t>
  </si>
  <si>
    <t>POTXBO</t>
  </si>
  <si>
    <t>Potamogeton x bottnicus</t>
  </si>
  <si>
    <t>POTXCO</t>
  </si>
  <si>
    <t>Potamogeton x cognatus</t>
  </si>
  <si>
    <t>Asch. &amp; Graebn., 1897</t>
  </si>
  <si>
    <t>POTXCP</t>
  </si>
  <si>
    <t>Potamogeton x cooperi</t>
  </si>
  <si>
    <t>(Fryer) Fryer, 1897</t>
  </si>
  <si>
    <t>POTXFE</t>
  </si>
  <si>
    <t>Potamogeton x fennicus</t>
  </si>
  <si>
    <t>POTXFL</t>
  </si>
  <si>
    <t>Potamogeton x fluitans</t>
  </si>
  <si>
    <t>POTXGE</t>
  </si>
  <si>
    <t>Potamogeton x gessnacensis</t>
  </si>
  <si>
    <t>POTXGR</t>
  </si>
  <si>
    <t>Potamogeton x griffithii</t>
  </si>
  <si>
    <t>A.Benn., 1883</t>
  </si>
  <si>
    <t>POTXLA</t>
  </si>
  <si>
    <t>Potamogeton x lanceolatus</t>
  </si>
  <si>
    <t>POTXLI</t>
  </si>
  <si>
    <t>Potamogeton x lintonii</t>
  </si>
  <si>
    <t>Potamot de Linton</t>
  </si>
  <si>
    <t>POTXLN</t>
  </si>
  <si>
    <t>Potamogeton x lanceolatifolius</t>
  </si>
  <si>
    <t>(Tiselius) C.D.Preston, 1987</t>
  </si>
  <si>
    <t>POTXNE</t>
  </si>
  <si>
    <t>Potamogeton x nerviger</t>
  </si>
  <si>
    <t>POTXNI</t>
  </si>
  <si>
    <t>Potamogeton x nitens</t>
  </si>
  <si>
    <t>Weber, 1787</t>
  </si>
  <si>
    <t>POTXOL</t>
  </si>
  <si>
    <t>Potamogeton x olivaceus</t>
  </si>
  <si>
    <t>Baagøe ex G.Fisch., 1907</t>
  </si>
  <si>
    <t>POTXSA</t>
  </si>
  <si>
    <t>Potamogeton x salicifolius</t>
  </si>
  <si>
    <t>POTXSC</t>
  </si>
  <si>
    <t>Potamogeton x schreberi</t>
  </si>
  <si>
    <t>G.Fisch., 1907</t>
  </si>
  <si>
    <t>POTXSE</t>
  </si>
  <si>
    <t>Potamogeton x suecicus</t>
  </si>
  <si>
    <t>K.Richt., 1890</t>
  </si>
  <si>
    <t>POTXSP</t>
  </si>
  <si>
    <t>Potamogeton x sparganifolius</t>
  </si>
  <si>
    <t>POTXSU</t>
  </si>
  <si>
    <t>Potamogeton x sudermanicus</t>
  </si>
  <si>
    <t>POTXUN</t>
  </si>
  <si>
    <t>Potamogeton x undulatus</t>
  </si>
  <si>
    <t>POTXVA</t>
  </si>
  <si>
    <t>Potamogeton x variifolius</t>
  </si>
  <si>
    <t>Thore, 1803</t>
  </si>
  <si>
    <t>POTXZI</t>
  </si>
  <si>
    <t>Potamogeton x zizii</t>
  </si>
  <si>
    <t>W.D.J.Koch ex Roth, 1827</t>
  </si>
  <si>
    <t>POUOLE</t>
  </si>
  <si>
    <t>Portulaca oleracea</t>
  </si>
  <si>
    <t>POUTRI</t>
  </si>
  <si>
    <t>Portulaca trituberculata</t>
  </si>
  <si>
    <t>Danin, Domina &amp; Raimondo, 2008</t>
  </si>
  <si>
    <t>POYSPX</t>
  </si>
  <si>
    <t>Polysiphonia</t>
  </si>
  <si>
    <t>Greville, 1823</t>
  </si>
  <si>
    <t>PRASPX</t>
  </si>
  <si>
    <t>Prasiola</t>
  </si>
  <si>
    <t>Meneghini, 1838</t>
  </si>
  <si>
    <t>PREQUA</t>
  </si>
  <si>
    <t>Preissia quadrata</t>
  </si>
  <si>
    <t>(Scop.) Nees</t>
  </si>
  <si>
    <t>PRUVUL</t>
  </si>
  <si>
    <t>Lycopodiella inundata</t>
  </si>
  <si>
    <t>(L.) Holub, 1964</t>
  </si>
  <si>
    <t>PSALON</t>
  </si>
  <si>
    <t>Pseudarrhenatherum longifolium</t>
  </si>
  <si>
    <t>(Thore) Rouy, 1922</t>
  </si>
  <si>
    <t>PSASPX</t>
  </si>
  <si>
    <t>Pseudarrhenatherum</t>
  </si>
  <si>
    <t>Rouy, 1922</t>
  </si>
  <si>
    <t>PSCLYC</t>
  </si>
  <si>
    <t>Pseudocalliergon lycopodioides</t>
  </si>
  <si>
    <t>PSDCAT</t>
  </si>
  <si>
    <t>Pseudoleskeella catenulata</t>
  </si>
  <si>
    <t>(Brid. ex Schrad.) Kindb.</t>
  </si>
  <si>
    <t>PSESPX</t>
  </si>
  <si>
    <t>Pseudanabaena</t>
  </si>
  <si>
    <t>Lauterborn, 1915</t>
  </si>
  <si>
    <t>PSOHOR</t>
  </si>
  <si>
    <t>Pseudocrossidium hornschuchianum</t>
  </si>
  <si>
    <t>(Schultz) R.H.Zander</t>
  </si>
  <si>
    <t>PSPSPX</t>
  </si>
  <si>
    <t>Pseudophormidium</t>
  </si>
  <si>
    <t>(Forti) Anagnostidis &amp; Komárek, 1988</t>
  </si>
  <si>
    <t>PSSPUR</t>
  </si>
  <si>
    <t>Pseudoscleropodium purum</t>
  </si>
  <si>
    <t>(Hedw.) M.Fleisch.</t>
  </si>
  <si>
    <t>PSTLOB</t>
  </si>
  <si>
    <t>Pseudostaurastrum lobulatum</t>
  </si>
  <si>
    <t>(Nägeli) Bourrelly, 1952</t>
  </si>
  <si>
    <t>PSUSPX</t>
  </si>
  <si>
    <t>Pseudendoclonium</t>
  </si>
  <si>
    <t>Wille, 1901</t>
  </si>
  <si>
    <t>PTTSPX</t>
  </si>
  <si>
    <t>Pseudotetraëdriella</t>
  </si>
  <si>
    <t>Hegewald, Padisak &amp; Friedl</t>
  </si>
  <si>
    <t>PTYBOR</t>
  </si>
  <si>
    <t>Ptychostomum boreale</t>
  </si>
  <si>
    <t>(F.Weber &amp; D.Mohr) Ochyra &amp; Bedn.-Ochyra, 2011</t>
  </si>
  <si>
    <t>PTYCAP</t>
  </si>
  <si>
    <t>Ptychostomum capillare</t>
  </si>
  <si>
    <t>(Hedw.) Holyoak &amp; N.Pedersen</t>
  </si>
  <si>
    <t>PTYPAL</t>
  </si>
  <si>
    <t>Ptychostomum pallens</t>
  </si>
  <si>
    <t>(Sw.) J.R.Spence, 2005</t>
  </si>
  <si>
    <t>PTYPSE</t>
  </si>
  <si>
    <t>Ptychostomum pseudotriquetrum</t>
  </si>
  <si>
    <t>(Hedw.) J.R.Spence &amp; H.P.Ramsay ex Holyoak &amp; N.Pedersen, 2007</t>
  </si>
  <si>
    <t>PULDYS</t>
  </si>
  <si>
    <t>Pulicaria dysenterica</t>
  </si>
  <si>
    <t>(L.) Bernh., 1800</t>
  </si>
  <si>
    <t>PULVUL</t>
  </si>
  <si>
    <t>Pulicaria vulgaris</t>
  </si>
  <si>
    <t>Gaertn., 1791</t>
  </si>
  <si>
    <t>PYLPOL</t>
  </si>
  <si>
    <t>Pylaisia polyantha</t>
  </si>
  <si>
    <t>RACACI</t>
  </si>
  <si>
    <t>Racomitrium aciculare</t>
  </si>
  <si>
    <t>RACAQU</t>
  </si>
  <si>
    <t>Racomitrium aquaticum</t>
  </si>
  <si>
    <t>(Brid. ex Schrad.) Brid.</t>
  </si>
  <si>
    <t>RACBAV</t>
  </si>
  <si>
    <t>Radiococcus bavaricus</t>
  </si>
  <si>
    <t>(Skuja) Komárek, 1979</t>
  </si>
  <si>
    <t>RACSPX</t>
  </si>
  <si>
    <t>Racomitrium</t>
  </si>
  <si>
    <t>Brid., 1819</t>
  </si>
  <si>
    <t>RADCON</t>
  </si>
  <si>
    <t>Radiofilum conjunctivum</t>
  </si>
  <si>
    <t>Schmidle</t>
  </si>
  <si>
    <t>RADSPX</t>
  </si>
  <si>
    <t>Radiofilum</t>
  </si>
  <si>
    <t>Schmidle, 1894</t>
  </si>
  <si>
    <t>RANACO</t>
  </si>
  <si>
    <t>Ranunculus aconitifolius</t>
  </si>
  <si>
    <t>RANAQU</t>
  </si>
  <si>
    <t>Ranunculus aquatilis</t>
  </si>
  <si>
    <t>RANBAT</t>
  </si>
  <si>
    <t>Ranunculus batrachoides</t>
  </si>
  <si>
    <t>RANBAU</t>
  </si>
  <si>
    <t>Ranunculus baudotii</t>
  </si>
  <si>
    <t>Godr., 1840</t>
  </si>
  <si>
    <t>RANBUL</t>
  </si>
  <si>
    <t>Ranunculus bulbosus</t>
  </si>
  <si>
    <t>RANCIR</t>
  </si>
  <si>
    <t>Ranunculus circinatus</t>
  </si>
  <si>
    <t>Sibth., 1794</t>
  </si>
  <si>
    <t>RANDIV</t>
  </si>
  <si>
    <t>Ranunculus divaricatus</t>
  </si>
  <si>
    <t>Schrad.</t>
  </si>
  <si>
    <t>RANFIC</t>
  </si>
  <si>
    <t>Ranunculus ficaria</t>
  </si>
  <si>
    <t>RANFLA</t>
  </si>
  <si>
    <t>Ranunculus flammula</t>
  </si>
  <si>
    <t>RANFLE</t>
  </si>
  <si>
    <t>Ranunculus flammula var. reptans</t>
  </si>
  <si>
    <t>(L.) Rouy &amp; Foucaud, 1893</t>
  </si>
  <si>
    <t>RANFLF</t>
  </si>
  <si>
    <t>Ranunculus flammula subsp. flammula</t>
  </si>
  <si>
    <t>RANFLL</t>
  </si>
  <si>
    <t>Ranunculus flammula var. flammula</t>
  </si>
  <si>
    <t>RANFLM</t>
  </si>
  <si>
    <t>Ranunculus flammula subsp. minimus</t>
  </si>
  <si>
    <t>RANFLR</t>
  </si>
  <si>
    <t>Ranunculus flammula subsp. reptans</t>
  </si>
  <si>
    <t>(L.) Syme, 1863</t>
  </si>
  <si>
    <t>RANFLS</t>
  </si>
  <si>
    <t>Ranunculus flammula subsp. scoticus</t>
  </si>
  <si>
    <t>RANFLU</t>
  </si>
  <si>
    <t>Ranunculus fluitans</t>
  </si>
  <si>
    <t>RANFXA</t>
  </si>
  <si>
    <t>Ranunculus fluitans x aquatilis</t>
  </si>
  <si>
    <t>RANFXT</t>
  </si>
  <si>
    <t>Ranunculus fluitans x trichophyllus</t>
  </si>
  <si>
    <t>RANHED</t>
  </si>
  <si>
    <t>Ranunculus hederaceus</t>
  </si>
  <si>
    <t>RANHYP</t>
  </si>
  <si>
    <t>Ranunculus hyperboreus</t>
  </si>
  <si>
    <t>RANLIN</t>
  </si>
  <si>
    <t>Ranunculus lingua</t>
  </si>
  <si>
    <t>RANNOD</t>
  </si>
  <si>
    <t>Ranunculus nodiflorus</t>
  </si>
  <si>
    <t>RANOLO</t>
  </si>
  <si>
    <t>Ranunculus ololeucos</t>
  </si>
  <si>
    <t>J.Lloyd, 1844</t>
  </si>
  <si>
    <t>RANOMI</t>
  </si>
  <si>
    <t>Ranunculus omiophyllus</t>
  </si>
  <si>
    <t>Ten., 1830</t>
  </si>
  <si>
    <t>RANOPH</t>
  </si>
  <si>
    <t>Ranunculus ophioglossifolius</t>
  </si>
  <si>
    <t>Vill., 1789</t>
  </si>
  <si>
    <t>RANPEB</t>
  </si>
  <si>
    <t>Ranunculus peltatus subsp. baudotii</t>
  </si>
  <si>
    <t>(Godr.) Meikle ex C.D.K. Cook, 1984</t>
  </si>
  <si>
    <t>RANPEC</t>
  </si>
  <si>
    <t>Ranunculus penicillatus var. calcareus</t>
  </si>
  <si>
    <t>(Butcher) C.D.K.Cook, 1966</t>
  </si>
  <si>
    <t>RANPED</t>
  </si>
  <si>
    <t>Ranunculus penicillatus var. pseudofluitans</t>
  </si>
  <si>
    <t>RANPEE</t>
  </si>
  <si>
    <t>Ranunculus penicillatus var. penicillatus</t>
  </si>
  <si>
    <t>RANPEF</t>
  </si>
  <si>
    <t>Ranunculus peltatus subsp. fucoides</t>
  </si>
  <si>
    <t>(Freyn) Muñoz Garm., 1985</t>
  </si>
  <si>
    <t>RANPEI</t>
  </si>
  <si>
    <t>Ranunculus penicillatus subsp. penicillatus</t>
  </si>
  <si>
    <t>(Dumort.) Bab., 1874</t>
  </si>
  <si>
    <t>RANPEL</t>
  </si>
  <si>
    <t>Ranunculus peltatus</t>
  </si>
  <si>
    <t>RANPEP</t>
  </si>
  <si>
    <t>Ranunculus peltatus subsp. peltatus</t>
  </si>
  <si>
    <t>RANPER</t>
  </si>
  <si>
    <t>Ranunculus penicillatus var. vertumnus</t>
  </si>
  <si>
    <t>C.D.K.Cook, 1966</t>
  </si>
  <si>
    <t>RANPES</t>
  </si>
  <si>
    <t>Ranunculus penicillatus subsp. pseudofluitans</t>
  </si>
  <si>
    <t>(Syme) S.D.Webster, 1988</t>
  </si>
  <si>
    <t>RANPEU</t>
  </si>
  <si>
    <t>Ranunculus penicillatus</t>
  </si>
  <si>
    <t>RANPEV</t>
  </si>
  <si>
    <t>Ranunculus penicillatus subsp. vertumnus</t>
  </si>
  <si>
    <t>RANPOL</t>
  </si>
  <si>
    <t>Ranunculus polyphyllus</t>
  </si>
  <si>
    <t>RANREP</t>
  </si>
  <si>
    <t>Ranunculus repens</t>
  </si>
  <si>
    <t>RANRET</t>
  </si>
  <si>
    <t>Ranunculus reptans</t>
  </si>
  <si>
    <t>RANRIO</t>
  </si>
  <si>
    <t>Ranunculus rionii</t>
  </si>
  <si>
    <t>Lagger, 1848</t>
  </si>
  <si>
    <t>RANSAR</t>
  </si>
  <si>
    <t>Ranunculus sardous</t>
  </si>
  <si>
    <t>RANSAX</t>
  </si>
  <si>
    <t>Ranunculus sardous subsp. xatardii</t>
  </si>
  <si>
    <t>(Lapeyr.) Rouy &amp; Foucaud, 1893</t>
  </si>
  <si>
    <t>RANSCE</t>
  </si>
  <si>
    <t>Ranunculus sceleratus</t>
  </si>
  <si>
    <t>RANSER</t>
  </si>
  <si>
    <t>Ranunculus serpens</t>
  </si>
  <si>
    <t>RANSPH</t>
  </si>
  <si>
    <t>Ranunculus sphaerosphermus</t>
  </si>
  <si>
    <t>RANSPX</t>
  </si>
  <si>
    <t>Ranunculus</t>
  </si>
  <si>
    <t>RANTRE</t>
  </si>
  <si>
    <t>Ranunculus trichophyllus subsp. eradicatus</t>
  </si>
  <si>
    <t>(Laest.) C.D.K.Cook, 1967</t>
  </si>
  <si>
    <t>RANTRI</t>
  </si>
  <si>
    <t>Ranunculus trichophyllus</t>
  </si>
  <si>
    <t>RANTRL</t>
  </si>
  <si>
    <t>Ranunculus trichophyllus subsp. lutulentus</t>
  </si>
  <si>
    <t>(Songeon &amp; Perrier) P.Fourn., 1928</t>
  </si>
  <si>
    <t>RANTRO</t>
  </si>
  <si>
    <t>Ranunculus trilobus</t>
  </si>
  <si>
    <t>Desf., 1798</t>
  </si>
  <si>
    <t>RANTRP</t>
  </si>
  <si>
    <t>Ranunculus tripartitus</t>
  </si>
  <si>
    <t>DC., 1807</t>
  </si>
  <si>
    <t>RANTUB</t>
  </si>
  <si>
    <t>Ranunculus tuberosus</t>
  </si>
  <si>
    <t>Lapeyr., 1813</t>
  </si>
  <si>
    <t>RANTXC</t>
  </si>
  <si>
    <t>Ranunculus trichophyllus x circinatus</t>
  </si>
  <si>
    <t>RANXBA</t>
  </si>
  <si>
    <t>Ranunculus x bachii</t>
  </si>
  <si>
    <t>Wirtg., 1845</t>
  </si>
  <si>
    <t>RANXCO</t>
  </si>
  <si>
    <t>Ranunculus x cookii</t>
  </si>
  <si>
    <t>RANXKE</t>
  </si>
  <si>
    <t>Ranunculus x kelchoensis</t>
  </si>
  <si>
    <t>S.D.Webster, 1990</t>
  </si>
  <si>
    <t>RANXLE</t>
  </si>
  <si>
    <t>Ranunculus x levenensis</t>
  </si>
  <si>
    <t>Druce ex Gornall, 1983</t>
  </si>
  <si>
    <t>RANXNO</t>
  </si>
  <si>
    <t>Ranunculus x novae-forestae</t>
  </si>
  <si>
    <t>REYJAP</t>
  </si>
  <si>
    <t>Reynoutria japonica</t>
  </si>
  <si>
    <t>Houtt., 1777</t>
  </si>
  <si>
    <t>RHAANG</t>
  </si>
  <si>
    <t>Rhinanthus angustifolius</t>
  </si>
  <si>
    <t>C.C.Gmel., 1806</t>
  </si>
  <si>
    <t>RHASMI</t>
  </si>
  <si>
    <t>Rhabdoderma smithii</t>
  </si>
  <si>
    <t>RHCTEE</t>
  </si>
  <si>
    <t>Rhynchostegiella teesdalei</t>
  </si>
  <si>
    <t>(Schimp.) Limpr.</t>
  </si>
  <si>
    <t>RHCTEN</t>
  </si>
  <si>
    <t>Rhynchostegiella teneriffae</t>
  </si>
  <si>
    <t>(Mont.) Dirkse &amp; Bouman</t>
  </si>
  <si>
    <t>RHDLEN</t>
  </si>
  <si>
    <t>Rhodomonas lens</t>
  </si>
  <si>
    <t>Pascher &amp; Ruttnern, 1913</t>
  </si>
  <si>
    <t>RHDVIO</t>
  </si>
  <si>
    <t>Rhodochorton violaceum</t>
  </si>
  <si>
    <t>(Kützing) K.M.Drew, 1935</t>
  </si>
  <si>
    <t>RHISPX</t>
  </si>
  <si>
    <t>Rhizoclonium</t>
  </si>
  <si>
    <t>RHNALB</t>
  </si>
  <si>
    <t>Rhynchospora alba</t>
  </si>
  <si>
    <t>(L.) Vahl, 1805</t>
  </si>
  <si>
    <t>RHNRUG</t>
  </si>
  <si>
    <t>Rhynchospora rugosa</t>
  </si>
  <si>
    <t>(Vahl) Gale, 1944</t>
  </si>
  <si>
    <t>RHNSPX</t>
  </si>
  <si>
    <t>Rhynchospora</t>
  </si>
  <si>
    <t>Vahl, 1805</t>
  </si>
  <si>
    <t>RHOROS</t>
  </si>
  <si>
    <t>Rhodobryum roseum</t>
  </si>
  <si>
    <t>(Hedw.) Limpr.</t>
  </si>
  <si>
    <t>RHTSQU</t>
  </si>
  <si>
    <t>Rhytidiadelphus squarrosus</t>
  </si>
  <si>
    <t>RHTTRI</t>
  </si>
  <si>
    <t>Rhytidiadelphus triquetrus</t>
  </si>
  <si>
    <t>(Hedw.) Warnst., 1906</t>
  </si>
  <si>
    <t>RHYALO</t>
  </si>
  <si>
    <t>Rhynchostegium alopecuroides</t>
  </si>
  <si>
    <t>(Brid.) A.J.E.Sm.</t>
  </si>
  <si>
    <t>RHYRIP</t>
  </si>
  <si>
    <t>Rhynchostegium riparioides</t>
  </si>
  <si>
    <t>(Hedw.) Cardot</t>
  </si>
  <si>
    <t>RHYSPX</t>
  </si>
  <si>
    <t>Rhynchostegium</t>
  </si>
  <si>
    <t>RHZMAG</t>
  </si>
  <si>
    <t>Rhizomnium magnifolium</t>
  </si>
  <si>
    <t>(Horik.) T.J.Kop.</t>
  </si>
  <si>
    <t>RHZPSE</t>
  </si>
  <si>
    <t>Rhizomnium pseudopunctatum</t>
  </si>
  <si>
    <t>RHZPUN</t>
  </si>
  <si>
    <t>Rhizomnium punctatum</t>
  </si>
  <si>
    <t>RHZSPX</t>
  </si>
  <si>
    <t>Rhizomnium</t>
  </si>
  <si>
    <t>RIBRUB</t>
  </si>
  <si>
    <t>Ribes rubrum</t>
  </si>
  <si>
    <t>RIBSPI</t>
  </si>
  <si>
    <t>Ribes spicatum</t>
  </si>
  <si>
    <t>Robson, 1796</t>
  </si>
  <si>
    <t>RICCHA</t>
  </si>
  <si>
    <t>Riccardia chamedryfolia</t>
  </si>
  <si>
    <t>(With.) Grolle</t>
  </si>
  <si>
    <t>RICMUL</t>
  </si>
  <si>
    <t>Riccardia multifida</t>
  </si>
  <si>
    <t>(L.) Gray</t>
  </si>
  <si>
    <t>RICPIN</t>
  </si>
  <si>
    <t>Riccardia pinguis</t>
  </si>
  <si>
    <t>RICSIN</t>
  </si>
  <si>
    <t>Riccardia sinuata</t>
  </si>
  <si>
    <t>RICSPX</t>
  </si>
  <si>
    <t>Riccardia</t>
  </si>
  <si>
    <t>RIIFLU</t>
  </si>
  <si>
    <t>Riccia fluitans</t>
  </si>
  <si>
    <t>RIIHUE</t>
  </si>
  <si>
    <t>Riccia huebeneriana</t>
  </si>
  <si>
    <t>Lindenb.</t>
  </si>
  <si>
    <t>RIIRHE</t>
  </si>
  <si>
    <t>Riccia rhenana</t>
  </si>
  <si>
    <t>Lorb. ex Müll.Frib.</t>
  </si>
  <si>
    <t>RIISPX</t>
  </si>
  <si>
    <t>Riccia</t>
  </si>
  <si>
    <t>RIONAT</t>
  </si>
  <si>
    <t>Ricciocarpos natans</t>
  </si>
  <si>
    <t>RIVSPX</t>
  </si>
  <si>
    <t>Rivularia</t>
  </si>
  <si>
    <t>ROECAC</t>
  </si>
  <si>
    <t>Roegneria canina subsp. canina</t>
  </si>
  <si>
    <t>(L.) Nevski</t>
  </si>
  <si>
    <t>ROECAN</t>
  </si>
  <si>
    <t>Roegneria canina</t>
  </si>
  <si>
    <t>(L.) Nevski, 1934</t>
  </si>
  <si>
    <t>ROI</t>
  </si>
  <si>
    <t>Scardinius hesperidicus</t>
  </si>
  <si>
    <t>Bonaparte, 1845</t>
  </si>
  <si>
    <t>ROMELE</t>
  </si>
  <si>
    <t>Romeria elegans</t>
  </si>
  <si>
    <t>Wołoszyńska ex Geitler, 1932</t>
  </si>
  <si>
    <t>ROMSIM</t>
  </si>
  <si>
    <t>Romeria simplex</t>
  </si>
  <si>
    <t>RORAMP</t>
  </si>
  <si>
    <t>Rorippa amphibia</t>
  </si>
  <si>
    <t>Besser, 1821</t>
  </si>
  <si>
    <t>RORISL</t>
  </si>
  <si>
    <t>Rorippa islandica</t>
  </si>
  <si>
    <t>(Oeder ex Gunnerus) Borbás, 1900</t>
  </si>
  <si>
    <t>RORMIC</t>
  </si>
  <si>
    <t>Rorippa microphylla</t>
  </si>
  <si>
    <t>(Boenn.) Hyl. ex Á.Löve &amp; D.Löve, 1948</t>
  </si>
  <si>
    <t>RORNAS</t>
  </si>
  <si>
    <t>Rorippa nasturtium-aquaticum</t>
  </si>
  <si>
    <t>L. (Hayek)</t>
  </si>
  <si>
    <t>RORPAL</t>
  </si>
  <si>
    <t>Rorippa palustris</t>
  </si>
  <si>
    <t>(L.) Besser, 1821</t>
  </si>
  <si>
    <t>RORPYR</t>
  </si>
  <si>
    <t>Rorippa pyrenaica</t>
  </si>
  <si>
    <t>(All.) Rchb., 1838</t>
  </si>
  <si>
    <t>RORSPX</t>
  </si>
  <si>
    <t>Rorippa</t>
  </si>
  <si>
    <t>Scop., 1760</t>
  </si>
  <si>
    <t>RORSTY</t>
  </si>
  <si>
    <t>Rorippa stylosa</t>
  </si>
  <si>
    <t>(Pers.) Mansf. &amp; Rothm., 1940</t>
  </si>
  <si>
    <t>RORSYL</t>
  </si>
  <si>
    <t>Rorippa sylvestris</t>
  </si>
  <si>
    <t>RORXAN</t>
  </si>
  <si>
    <t>Rorippa x anceps</t>
  </si>
  <si>
    <t>(Wahlenb.) Rchb., 1837</t>
  </si>
  <si>
    <t>RORXAR</t>
  </si>
  <si>
    <t>Rorippa x armoracioides</t>
  </si>
  <si>
    <t>(Tausch) Fuss, 1866</t>
  </si>
  <si>
    <t>RORXER</t>
  </si>
  <si>
    <t>Rorippa x erythrocaulis</t>
  </si>
  <si>
    <t>Borbás, 1879</t>
  </si>
  <si>
    <t>RORXST</t>
  </si>
  <si>
    <t>Rorippa x sterilis</t>
  </si>
  <si>
    <t>Airy Shaw, 1951</t>
  </si>
  <si>
    <t>ROTFIL</t>
  </si>
  <si>
    <t>Rotala filiformis</t>
  </si>
  <si>
    <t>(Bellardi) Hiern, 1871</t>
  </si>
  <si>
    <t>ROTIND</t>
  </si>
  <si>
    <t>Rotala indica</t>
  </si>
  <si>
    <t>ROYANG</t>
  </si>
  <si>
    <t>Roya anglica</t>
  </si>
  <si>
    <t>G.S. West, 1920</t>
  </si>
  <si>
    <t>ROYSPX</t>
  </si>
  <si>
    <t>Roya</t>
  </si>
  <si>
    <t>West &amp; G.S. West, 1896</t>
  </si>
  <si>
    <t>RUBCAE</t>
  </si>
  <si>
    <t>Rubus caesius</t>
  </si>
  <si>
    <t>RUBFRU</t>
  </si>
  <si>
    <t>Rubus fruticosus</t>
  </si>
  <si>
    <t>RUBIDA</t>
  </si>
  <si>
    <t>Rubus idaeus</t>
  </si>
  <si>
    <t>RUBPRU</t>
  </si>
  <si>
    <t>Rubus pruinosus</t>
  </si>
  <si>
    <t>Arrh.</t>
  </si>
  <si>
    <t>RUBSPX</t>
  </si>
  <si>
    <t>Rubus</t>
  </si>
  <si>
    <t>RUMACE</t>
  </si>
  <si>
    <t>Rumex acetosa</t>
  </si>
  <si>
    <t>RUMALP</t>
  </si>
  <si>
    <t>Rumex alpinus</t>
  </si>
  <si>
    <t>RUMAQU</t>
  </si>
  <si>
    <t>Rumex aquaticus</t>
  </si>
  <si>
    <t>RUMCON</t>
  </si>
  <si>
    <t>Rumex conglomeratus</t>
  </si>
  <si>
    <t>RUMCRI</t>
  </si>
  <si>
    <t>Rumex crispus</t>
  </si>
  <si>
    <t>RUMHYD</t>
  </si>
  <si>
    <t>Rumex hydrolapathum</t>
  </si>
  <si>
    <t>RUMLON</t>
  </si>
  <si>
    <t>Rumex longifolius</t>
  </si>
  <si>
    <t>RUMMAR</t>
  </si>
  <si>
    <t>Rumex maritimus</t>
  </si>
  <si>
    <t>RUMOBO</t>
  </si>
  <si>
    <t>Rumex obtusifolius subsp. obtusifolius</t>
  </si>
  <si>
    <t>RUMOBT</t>
  </si>
  <si>
    <t>Rumex obtusifolius</t>
  </si>
  <si>
    <t>RUMPAL</t>
  </si>
  <si>
    <t>Rumex palustris</t>
  </si>
  <si>
    <t>RUMSAN</t>
  </si>
  <si>
    <t>Rumex sanguineus</t>
  </si>
  <si>
    <t>RUMSPX</t>
  </si>
  <si>
    <t>Rumex</t>
  </si>
  <si>
    <t>RUPCIR</t>
  </si>
  <si>
    <t>Ruppia cirrhosa</t>
  </si>
  <si>
    <t>(Petagna) Grande, 1918</t>
  </si>
  <si>
    <t>RUPDRE</t>
  </si>
  <si>
    <t>Ruppia drepanensis</t>
  </si>
  <si>
    <t>Tineo, 1844</t>
  </si>
  <si>
    <t>RUPMAR</t>
  </si>
  <si>
    <t>Ruppia maritima</t>
  </si>
  <si>
    <t>SACRAV</t>
  </si>
  <si>
    <t>Saccharum ravennae</t>
  </si>
  <si>
    <t>(L.) L., 1774</t>
  </si>
  <si>
    <t>SACSPO</t>
  </si>
  <si>
    <t>Saccharum spontaneum</t>
  </si>
  <si>
    <t>SAGGRA</t>
  </si>
  <si>
    <t>Sagittaria graminea</t>
  </si>
  <si>
    <t>SAGLAT</t>
  </si>
  <si>
    <t>Sagittaria latifolia</t>
  </si>
  <si>
    <t>Willd., 1805</t>
  </si>
  <si>
    <t>SAGNAT</t>
  </si>
  <si>
    <t>Sagittaria natans</t>
  </si>
  <si>
    <t>SAGRIG</t>
  </si>
  <si>
    <t>Sagittaria rigida</t>
  </si>
  <si>
    <t>SAGSAG</t>
  </si>
  <si>
    <t>Sagittaria sagittifolia</t>
  </si>
  <si>
    <t>SAGSPX</t>
  </si>
  <si>
    <t>Sagittaria</t>
  </si>
  <si>
    <t>SAGSUB</t>
  </si>
  <si>
    <t>Sagittaria subulata</t>
  </si>
  <si>
    <t>SAINOD</t>
  </si>
  <si>
    <t>Sagina nodosa</t>
  </si>
  <si>
    <t>(L.) Fenzl, 1833</t>
  </si>
  <si>
    <t>SAIPRO</t>
  </si>
  <si>
    <t>Sagina procumbens</t>
  </si>
  <si>
    <t>SAISPX</t>
  </si>
  <si>
    <t>Sagina</t>
  </si>
  <si>
    <t>SALMOL</t>
  </si>
  <si>
    <t>Salvinia molesta</t>
  </si>
  <si>
    <t>D.S. Mitch., 1972</t>
  </si>
  <si>
    <t>SALNAT</t>
  </si>
  <si>
    <t>Salvinia natans</t>
  </si>
  <si>
    <t>SAMVAL</t>
  </si>
  <si>
    <t>Samolus valerandi</t>
  </si>
  <si>
    <t>SANOFF</t>
  </si>
  <si>
    <t>Sanguisorba officinalis</t>
  </si>
  <si>
    <t>SAOVIT</t>
  </si>
  <si>
    <t>Saccogyna viticulosa</t>
  </si>
  <si>
    <t>SAPOFF</t>
  </si>
  <si>
    <t>Saponaria officinalis</t>
  </si>
  <si>
    <t>SAPSPX</t>
  </si>
  <si>
    <t>Saponaria</t>
  </si>
  <si>
    <t>SAREXA</t>
  </si>
  <si>
    <t>Sarmentypnum exannulatum</t>
  </si>
  <si>
    <t>(Schimp.) Hedenäs, 2006</t>
  </si>
  <si>
    <t>SARSAR</t>
  </si>
  <si>
    <t>Sarmentypnum sarmentosum</t>
  </si>
  <si>
    <t>(Wahlenb.) Tuom. &amp; T.J.Kop., 1979</t>
  </si>
  <si>
    <t>SAXPUR</t>
  </si>
  <si>
    <t>Salix purpurea</t>
  </si>
  <si>
    <t>SAXSPX</t>
  </si>
  <si>
    <t>Saxifraga</t>
  </si>
  <si>
    <t>SAXSTO</t>
  </si>
  <si>
    <t>Saxifraga stellaris subsp. robusta</t>
  </si>
  <si>
    <t>(Engl.) Gremli, 1885</t>
  </si>
  <si>
    <t>SAXSTR</t>
  </si>
  <si>
    <t>Saxifraga stellaris var. robusta</t>
  </si>
  <si>
    <t>Engl., 1869</t>
  </si>
  <si>
    <t>SCANEM</t>
  </si>
  <si>
    <t>Scapania nemorea</t>
  </si>
  <si>
    <t>(L.) Grolle</t>
  </si>
  <si>
    <t>SCAPAI</t>
  </si>
  <si>
    <t>Scapania paludicola</t>
  </si>
  <si>
    <t>Loeske et Müll.Frib.</t>
  </si>
  <si>
    <t>SCAPAL</t>
  </si>
  <si>
    <t>Scapania paludosa</t>
  </si>
  <si>
    <t>(K. Mull.) K. Mull.</t>
  </si>
  <si>
    <t>SCASPX</t>
  </si>
  <si>
    <t>Scapania</t>
  </si>
  <si>
    <t>SCASUB</t>
  </si>
  <si>
    <t>Scapania subalpina</t>
  </si>
  <si>
    <t>(Nees ex Lindenb.) Dumort.</t>
  </si>
  <si>
    <t>SCAULI</t>
  </si>
  <si>
    <t>Scapania uliginosa</t>
  </si>
  <si>
    <t>(Sw. ex Lindenb.) Dumort.</t>
  </si>
  <si>
    <t>SCAUND</t>
  </si>
  <si>
    <t>Scapania undulata</t>
  </si>
  <si>
    <t>SCBSPX</t>
  </si>
  <si>
    <t>Scabiosa</t>
  </si>
  <si>
    <t>SCDARU</t>
  </si>
  <si>
    <t>Schedonorus arundinaceus</t>
  </si>
  <si>
    <t>(Schreb.) Dumort., 1824</t>
  </si>
  <si>
    <t>SCDGIG</t>
  </si>
  <si>
    <t>Schedonorus giganteus</t>
  </si>
  <si>
    <t>(L.) Holub, 1998</t>
  </si>
  <si>
    <t>SCDPRA</t>
  </si>
  <si>
    <t>Schedonorus pratensis</t>
  </si>
  <si>
    <t>SCEABO</t>
  </si>
  <si>
    <t>Scenedesmus armatus var. boglariensis</t>
  </si>
  <si>
    <t>Hortobagyi</t>
  </si>
  <si>
    <t>SCEDEC</t>
  </si>
  <si>
    <t>Scenedesmus decorus</t>
  </si>
  <si>
    <t>SCEHUN</t>
  </si>
  <si>
    <t>Scenedesmus hunanensis</t>
  </si>
  <si>
    <t>Jao</t>
  </si>
  <si>
    <t>SCEINI</t>
  </si>
  <si>
    <t>Scenedesmus intermedius var. indicus</t>
  </si>
  <si>
    <t>SCEINT</t>
  </si>
  <si>
    <t>Scenedesmus intermedius</t>
  </si>
  <si>
    <t>Chodat, 1926</t>
  </si>
  <si>
    <t>SCEOBI</t>
  </si>
  <si>
    <t>Scenedesmus opoliensis var. bicaudatus</t>
  </si>
  <si>
    <t>SCEOOP</t>
  </si>
  <si>
    <t>Scenedesmus opoliensis var. opoliensis</t>
  </si>
  <si>
    <t>Richter, 1896</t>
  </si>
  <si>
    <t>SCEPAL</t>
  </si>
  <si>
    <t>Scheuchzeria palustris</t>
  </si>
  <si>
    <t>SCERAL</t>
  </si>
  <si>
    <t>Scenedesmus ralfsii</t>
  </si>
  <si>
    <t>Playfair</t>
  </si>
  <si>
    <t>SCHSPX</t>
  </si>
  <si>
    <t>Schizomeris</t>
  </si>
  <si>
    <t>SCICER</t>
  </si>
  <si>
    <t>Scirpus cernuus</t>
  </si>
  <si>
    <t>M. Vahl</t>
  </si>
  <si>
    <t>SCIFLU</t>
  </si>
  <si>
    <t>Scirpus fluitans</t>
  </si>
  <si>
    <t>SCIHOL</t>
  </si>
  <si>
    <t>Scirpus holoschoenus</t>
  </si>
  <si>
    <t>SCILAC</t>
  </si>
  <si>
    <t>Scirpus lacustris</t>
  </si>
  <si>
    <t>SCIMAR</t>
  </si>
  <si>
    <t>Scirpus maritimus</t>
  </si>
  <si>
    <t>SCIPUN</t>
  </si>
  <si>
    <t>Scirpus pungens</t>
  </si>
  <si>
    <t>SCISET</t>
  </si>
  <si>
    <t>Scirpus setaceus</t>
  </si>
  <si>
    <t>SCISPX</t>
  </si>
  <si>
    <t>Scirpus</t>
  </si>
  <si>
    <t>SCISTR</t>
  </si>
  <si>
    <t>Scirpus striatulus</t>
  </si>
  <si>
    <t>(Desv.) H.J.Coste, 1906</t>
  </si>
  <si>
    <t>SCISYL</t>
  </si>
  <si>
    <t>Scirpus sylvaticus</t>
  </si>
  <si>
    <t>SCITAB</t>
  </si>
  <si>
    <t>Scirpus tabernaemontani</t>
  </si>
  <si>
    <t>C.C.Gmel., 1805</t>
  </si>
  <si>
    <t>SCITRI</t>
  </si>
  <si>
    <t>Scirpus triqueter</t>
  </si>
  <si>
    <t>SCMPLU</t>
  </si>
  <si>
    <t>Sciuro-hypnum plumosum</t>
  </si>
  <si>
    <t>(Hedw.) Ignatov &amp; Huttunen, nom. cons.</t>
  </si>
  <si>
    <t>SCNCAR</t>
  </si>
  <si>
    <t>Schoenoplectus carinatus</t>
  </si>
  <si>
    <t>SCNLAC</t>
  </si>
  <si>
    <t>Schoenoplectus lacustris</t>
  </si>
  <si>
    <t>(L.) Palla, 1888</t>
  </si>
  <si>
    <t>SCNPUN</t>
  </si>
  <si>
    <t>Schoenoplectus pungens</t>
  </si>
  <si>
    <t>(Vahl) Palla, 1888</t>
  </si>
  <si>
    <t>SCNSPX</t>
  </si>
  <si>
    <t>Schoenoplectus</t>
  </si>
  <si>
    <t>(Rchb.) Palla, 1888</t>
  </si>
  <si>
    <t>SCNSUP</t>
  </si>
  <si>
    <t>Schoenoplectus supinus</t>
  </si>
  <si>
    <t>SCNTAB</t>
  </si>
  <si>
    <t>Schoenoplectus tabernaemontani</t>
  </si>
  <si>
    <t>(C.C.Gmel.) Palla, 1888</t>
  </si>
  <si>
    <t>SCNTRI</t>
  </si>
  <si>
    <t>Schoenoplectus triqueter</t>
  </si>
  <si>
    <t>SCNXCA</t>
  </si>
  <si>
    <t>Schoenoplectus x carinatus</t>
  </si>
  <si>
    <t>SCOFES</t>
  </si>
  <si>
    <t>Scolochloa festucacea</t>
  </si>
  <si>
    <t>SCPHOL</t>
  </si>
  <si>
    <t>Scirpoides holoschoenus</t>
  </si>
  <si>
    <t>(L.) Soják, 1972</t>
  </si>
  <si>
    <t>SCRAUR</t>
  </si>
  <si>
    <t>Scrophularia auriculata</t>
  </si>
  <si>
    <t>SCRNOD</t>
  </si>
  <si>
    <t>Scrophularia nodosa</t>
  </si>
  <si>
    <t>SCROBL</t>
  </si>
  <si>
    <t>Scrophularia oblongifolia</t>
  </si>
  <si>
    <t>Loisel., 1827</t>
  </si>
  <si>
    <t>SCRSPX</t>
  </si>
  <si>
    <t>Scrophularia</t>
  </si>
  <si>
    <t>SCRUMB</t>
  </si>
  <si>
    <t>Scrophularia umbrosa</t>
  </si>
  <si>
    <t>Dumort., 1829</t>
  </si>
  <si>
    <t>SCSAGA</t>
  </si>
  <si>
    <t>Schistidium agassizii</t>
  </si>
  <si>
    <t>Sull. &amp; Lesq.</t>
  </si>
  <si>
    <t>SCSALP</t>
  </si>
  <si>
    <t>Schistidium alpicola</t>
  </si>
  <si>
    <t>auct. non (Hedw.) Limpr.</t>
  </si>
  <si>
    <t>SCSAPO</t>
  </si>
  <si>
    <t>Schistidium apocarpum</t>
  </si>
  <si>
    <t>SCSPLA</t>
  </si>
  <si>
    <t>Schistidium platyphyllum</t>
  </si>
  <si>
    <t>(Mitt.) H.Perss.</t>
  </si>
  <si>
    <t>SCSRIV</t>
  </si>
  <si>
    <t>Schistidium rivulare</t>
  </si>
  <si>
    <t>(Brid.) Podp.</t>
  </si>
  <si>
    <t>SCSSPX</t>
  </si>
  <si>
    <t>Schistidium</t>
  </si>
  <si>
    <t>SCUGAL</t>
  </si>
  <si>
    <t>Scutellaria galericulata</t>
  </si>
  <si>
    <t>SCYSPX</t>
  </si>
  <si>
    <t>Scytonema</t>
  </si>
  <si>
    <t>C. Agardh ex Bornet &amp; Flahault, 1887</t>
  </si>
  <si>
    <t>SCZSPX</t>
  </si>
  <si>
    <t>Schizothrix</t>
  </si>
  <si>
    <t>Kützing ex Gomont</t>
  </si>
  <si>
    <t>SEASEL</t>
  </si>
  <si>
    <t>Selaginella selaginoides</t>
  </si>
  <si>
    <t>(L.) P.Beauv. ex Schrank &amp; Mart., 1829</t>
  </si>
  <si>
    <t>SEDVIL</t>
  </si>
  <si>
    <t>Sedum villosum</t>
  </si>
  <si>
    <t>SELCAR</t>
  </si>
  <si>
    <t>Selinum carvifolia</t>
  </si>
  <si>
    <t>(L.) L., 1762</t>
  </si>
  <si>
    <t>SENAQU</t>
  </si>
  <si>
    <t>Senecio aquaticus</t>
  </si>
  <si>
    <t>Hill, 1761</t>
  </si>
  <si>
    <t>SENCON</t>
  </si>
  <si>
    <t>Senecio congestus</t>
  </si>
  <si>
    <t>(R.Br.) DC., 1838</t>
  </si>
  <si>
    <t>SENERU</t>
  </si>
  <si>
    <t>Senecio erucifolius</t>
  </si>
  <si>
    <t>SENINA</t>
  </si>
  <si>
    <t>Senecio inaequidens</t>
  </si>
  <si>
    <t>DC., 1838</t>
  </si>
  <si>
    <t>SENINT</t>
  </si>
  <si>
    <t>Senecio integrifolius</t>
  </si>
  <si>
    <t>(L.) Clairv., 1811</t>
  </si>
  <si>
    <t>SENJAC</t>
  </si>
  <si>
    <t>Senecio jacobaea</t>
  </si>
  <si>
    <t>SENPAL</t>
  </si>
  <si>
    <t>Senecio paludosus</t>
  </si>
  <si>
    <t>SENSAR</t>
  </si>
  <si>
    <t>Senecio sarracenicus</t>
  </si>
  <si>
    <t>SENSPX</t>
  </si>
  <si>
    <t>Senecio</t>
  </si>
  <si>
    <t>SENVUL</t>
  </si>
  <si>
    <t>Senecio vulgaris</t>
  </si>
  <si>
    <t>SERPAR</t>
  </si>
  <si>
    <t>Setaria parviflora</t>
  </si>
  <si>
    <t>(Poiret) Kerguélen, 1987</t>
  </si>
  <si>
    <t>SESANN</t>
  </si>
  <si>
    <t>Seseli annuum</t>
  </si>
  <si>
    <t>SETGEN</t>
  </si>
  <si>
    <t>Setaria geniculata</t>
  </si>
  <si>
    <t>(Willd.) P.Beauv.</t>
  </si>
  <si>
    <t>SETITV</t>
  </si>
  <si>
    <t>Setaria italica subsp. viridis</t>
  </si>
  <si>
    <t>(L.) Thell., 1912</t>
  </si>
  <si>
    <t>SETPUM</t>
  </si>
  <si>
    <t>Setaria pumila</t>
  </si>
  <si>
    <t>(Poir.) Roem. &amp; Schult., 1817</t>
  </si>
  <si>
    <t>SETSPX</t>
  </si>
  <si>
    <t>Setaria</t>
  </si>
  <si>
    <t>P. Beauv.</t>
  </si>
  <si>
    <t>SETVIR</t>
  </si>
  <si>
    <t>Setaria viridis</t>
  </si>
  <si>
    <t>SHIRIV</t>
  </si>
  <si>
    <t>Shinnersia rivularis</t>
  </si>
  <si>
    <t>SHONIG</t>
  </si>
  <si>
    <t>Schoenus nigricans</t>
  </si>
  <si>
    <t>SIAULM</t>
  </si>
  <si>
    <t>Spiraea ulmaria</t>
  </si>
  <si>
    <t>SIBEUR</t>
  </si>
  <si>
    <t>Sibthorpia europaea</t>
  </si>
  <si>
    <t>SICANG</t>
  </si>
  <si>
    <t>Sicyos angulata</t>
  </si>
  <si>
    <t>SIEERE</t>
  </si>
  <si>
    <t>Siella erecta</t>
  </si>
  <si>
    <t>(Huds.) Pimenov, 1978</t>
  </si>
  <si>
    <t>SILFLF</t>
  </si>
  <si>
    <t>Silene flos-cuculi subsp. flos-cuculi</t>
  </si>
  <si>
    <t>(L.) Clairv.</t>
  </si>
  <si>
    <t>SINARV</t>
  </si>
  <si>
    <t>Sinapis arvensis</t>
  </si>
  <si>
    <t>SIRSPX</t>
  </si>
  <si>
    <t>Sirogonium</t>
  </si>
  <si>
    <t>SISROS</t>
  </si>
  <si>
    <t>Sisyrinchium rosulatum</t>
  </si>
  <si>
    <t>E.P.Bicknell, 1899</t>
  </si>
  <si>
    <t>SIUERE</t>
  </si>
  <si>
    <t>Sium erectum</t>
  </si>
  <si>
    <t>SIUINU</t>
  </si>
  <si>
    <t>Sium inundatum</t>
  </si>
  <si>
    <t>(L.) Lam., 1779</t>
  </si>
  <si>
    <t>SIULAT</t>
  </si>
  <si>
    <t>Sium latifolium</t>
  </si>
  <si>
    <t>SIUSPX</t>
  </si>
  <si>
    <t>Sium</t>
  </si>
  <si>
    <t>SOAAME</t>
  </si>
  <si>
    <t>Solanum americanum</t>
  </si>
  <si>
    <t>SOADUL</t>
  </si>
  <si>
    <t>Solanum dulcamara</t>
  </si>
  <si>
    <t>SOASPX</t>
  </si>
  <si>
    <t>Solanum</t>
  </si>
  <si>
    <t>SOCARV</t>
  </si>
  <si>
    <t>Sonchus arvensis</t>
  </si>
  <si>
    <t>SOCASP</t>
  </si>
  <si>
    <t>Sonchus asper</t>
  </si>
  <si>
    <t>(L.) Hill, 1769</t>
  </si>
  <si>
    <t>SOCOLE</t>
  </si>
  <si>
    <t>Sonchus oleraceus</t>
  </si>
  <si>
    <t>SOCPAL</t>
  </si>
  <si>
    <t>Sonchus palustris</t>
  </si>
  <si>
    <t>SOCSPX</t>
  </si>
  <si>
    <t>Sonchus</t>
  </si>
  <si>
    <t>SOESOL</t>
  </si>
  <si>
    <t>Soleirolia soleirolii</t>
  </si>
  <si>
    <t>(Req.) Dandy, 1964</t>
  </si>
  <si>
    <t>SOLCAG</t>
  </si>
  <si>
    <t>Solidago canadensis subsp. glabra</t>
  </si>
  <si>
    <t>SOLCAN</t>
  </si>
  <si>
    <t>Solidago canadensis</t>
  </si>
  <si>
    <t>SOLGIG</t>
  </si>
  <si>
    <t>Solidago gigantea</t>
  </si>
  <si>
    <t>Aiton, 1789</t>
  </si>
  <si>
    <t>SOLGLA</t>
  </si>
  <si>
    <t>Solidago glabra</t>
  </si>
  <si>
    <t>Desf., 1829</t>
  </si>
  <si>
    <t>SOLSPX</t>
  </si>
  <si>
    <t>Solidago</t>
  </si>
  <si>
    <t>SONCRE</t>
  </si>
  <si>
    <t>Solenostoma crenulatum</t>
  </si>
  <si>
    <t>SONOBO</t>
  </si>
  <si>
    <t>Solenostoma obovatum</t>
  </si>
  <si>
    <t>(Nees) C.Massal., 1903</t>
  </si>
  <si>
    <t>SONPAR</t>
  </si>
  <si>
    <t>Solenostoma paroicum</t>
  </si>
  <si>
    <t>(Schiffn.) R.M.Schust., 1953</t>
  </si>
  <si>
    <t>SONPUM</t>
  </si>
  <si>
    <t>Solenostoma pumilum</t>
  </si>
  <si>
    <t>(With.) K. Müll.</t>
  </si>
  <si>
    <t>SONSPH</t>
  </si>
  <si>
    <t>Solenostoma sphaerocarpum</t>
  </si>
  <si>
    <t>(Hook.) Steph., 1901</t>
  </si>
  <si>
    <t>SONTRI</t>
  </si>
  <si>
    <t>Solenostoma triste</t>
  </si>
  <si>
    <t>SOOCOR</t>
  </si>
  <si>
    <t>Solenopsis corsica</t>
  </si>
  <si>
    <t>(Meikle) M.B.Crespo, Serra &amp; A.Juan, 1998</t>
  </si>
  <si>
    <t>SOOMIC</t>
  </si>
  <si>
    <t>Solenopsis minuta subsp. corsica</t>
  </si>
  <si>
    <t>Meikle, 1979</t>
  </si>
  <si>
    <t>SOPMUR</t>
  </si>
  <si>
    <t>Scorpiurus muricatus</t>
  </si>
  <si>
    <t>SORCOS</t>
  </si>
  <si>
    <t>Scorpidium cossonii</t>
  </si>
  <si>
    <t>(Schimp.) Hedenäs</t>
  </si>
  <si>
    <t>SORREV</t>
  </si>
  <si>
    <t>Scorpidium revolvens</t>
  </si>
  <si>
    <t>(Sw. ex anon.) Rubers</t>
  </si>
  <si>
    <t>SORSCO</t>
  </si>
  <si>
    <t>Scorpidium scorpioides</t>
  </si>
  <si>
    <t>(Hedw.) Limpr., 1899</t>
  </si>
  <si>
    <t>SOZAUT</t>
  </si>
  <si>
    <t>Scorzoneroides autumnalis</t>
  </si>
  <si>
    <t>SPAANG</t>
  </si>
  <si>
    <t>Sparganium angustifolium</t>
  </si>
  <si>
    <t>SPAANR</t>
  </si>
  <si>
    <t>Sparganium angustifolium/emersum x gramineum</t>
  </si>
  <si>
    <t>SPAAXE</t>
  </si>
  <si>
    <t>Sparganium angustifolium x emersum</t>
  </si>
  <si>
    <t>SPABOR</t>
  </si>
  <si>
    <t>Sparganium borderei</t>
  </si>
  <si>
    <t>Focke, 1877</t>
  </si>
  <si>
    <t>SPAEMB</t>
  </si>
  <si>
    <t>Sparganium emersum f. brevifolium</t>
  </si>
  <si>
    <t>SPAEME</t>
  </si>
  <si>
    <t>Sparganium emersum</t>
  </si>
  <si>
    <t>Rehmann, 1871</t>
  </si>
  <si>
    <t>SPAEML</t>
  </si>
  <si>
    <t>Sparganium emersum f. longissimum</t>
  </si>
  <si>
    <t>SPAERE</t>
  </si>
  <si>
    <t>Sparganium erectum</t>
  </si>
  <si>
    <t>SPAERM</t>
  </si>
  <si>
    <t>Sparganium erectum subsp. microcarpum</t>
  </si>
  <si>
    <t>(Neuman) Domin, 1935</t>
  </si>
  <si>
    <t>SPAERN</t>
  </si>
  <si>
    <t>Sparganium erectum subsp. neglectum</t>
  </si>
  <si>
    <t>(Beeby) K.Richt., 1890</t>
  </si>
  <si>
    <t>SPAERO</t>
  </si>
  <si>
    <t>Sparganium erectum subsp. oocarpum</t>
  </si>
  <si>
    <t>(Celak.) Domin, 1935</t>
  </si>
  <si>
    <t>SPAERR</t>
  </si>
  <si>
    <t>Sparganium erectum subsp. erectum</t>
  </si>
  <si>
    <t>SPAGLO</t>
  </si>
  <si>
    <t>Sparganium glomeratum</t>
  </si>
  <si>
    <t>SPAGRA</t>
  </si>
  <si>
    <t>Sparganium gramineum</t>
  </si>
  <si>
    <t>SPAHYP</t>
  </si>
  <si>
    <t>Sparganium hyperboreum</t>
  </si>
  <si>
    <t>SPAMIN</t>
  </si>
  <si>
    <t>Sparganium minimum</t>
  </si>
  <si>
    <t>SPANAT</t>
  </si>
  <si>
    <t>Sparganium natans</t>
  </si>
  <si>
    <t>SPASPX</t>
  </si>
  <si>
    <t>Sparganium</t>
  </si>
  <si>
    <t>SPAXDI</t>
  </si>
  <si>
    <t>Sparganium x diversifolium</t>
  </si>
  <si>
    <t>Graebner, 1895</t>
  </si>
  <si>
    <t>SPESPX</t>
  </si>
  <si>
    <t>Sphaerocystis</t>
  </si>
  <si>
    <t>R. Chodat</t>
  </si>
  <si>
    <t>SPGRUB</t>
  </si>
  <si>
    <t>Spergula rubra</t>
  </si>
  <si>
    <t>(L.) D.Dietr., 1840</t>
  </si>
  <si>
    <t>SPHANG</t>
  </si>
  <si>
    <t>Sphagnum angustifolium</t>
  </si>
  <si>
    <t>SPHAUR</t>
  </si>
  <si>
    <t>Sphagnum auriculatum</t>
  </si>
  <si>
    <t>SPHCAP</t>
  </si>
  <si>
    <t>Sphagnum capillifolium</t>
  </si>
  <si>
    <t>(Ehrh.) Hedw.</t>
  </si>
  <si>
    <t>SPHDEN</t>
  </si>
  <si>
    <t>Sphagnum denticulatum</t>
  </si>
  <si>
    <t>SPHFAL</t>
  </si>
  <si>
    <t>Sphagnum fallax</t>
  </si>
  <si>
    <t>(H.Klinggr.) H.Klinggr.</t>
  </si>
  <si>
    <t>SPHFIM</t>
  </si>
  <si>
    <t>Sphagnum fimbriatum</t>
  </si>
  <si>
    <t>Wilson</t>
  </si>
  <si>
    <t>SPHFLE</t>
  </si>
  <si>
    <t>Sphagnum flexuosum</t>
  </si>
  <si>
    <t>Dozy &amp; Molk.</t>
  </si>
  <si>
    <t>SPHPAA</t>
  </si>
  <si>
    <t>Sphagnum papillosum var. laeve</t>
  </si>
  <si>
    <t>SPHPAI</t>
  </si>
  <si>
    <t>Sphagnum papillosum</t>
  </si>
  <si>
    <t>Lindb.</t>
  </si>
  <si>
    <t>SPHPAL</t>
  </si>
  <si>
    <t>Sphagnum palustre</t>
  </si>
  <si>
    <t>SPHSPX</t>
  </si>
  <si>
    <t>Sphagnum</t>
  </si>
  <si>
    <t>SPHSQU</t>
  </si>
  <si>
    <t>Sphagnum squarrosum</t>
  </si>
  <si>
    <t>Crome, 1803</t>
  </si>
  <si>
    <t>SPHSUB</t>
  </si>
  <si>
    <t>Sphagnum subsecundum</t>
  </si>
  <si>
    <t>SPISPX</t>
  </si>
  <si>
    <t>Spirogyra</t>
  </si>
  <si>
    <t>Link In C. G. Nees, 1820</t>
  </si>
  <si>
    <t>SPLRUB</t>
  </si>
  <si>
    <t>Spergularia rubra</t>
  </si>
  <si>
    <t>(L.) J. Presl &amp; C. Presl, 1819</t>
  </si>
  <si>
    <t>SPNAES</t>
  </si>
  <si>
    <t>Spiranthes aestivalis</t>
  </si>
  <si>
    <t>(Poir.) Rich., 1817</t>
  </si>
  <si>
    <t>SPOINP</t>
  </si>
  <si>
    <t>Sporobolus indicus f. pyramidalis</t>
  </si>
  <si>
    <t>(P. Beauv.) Peter, 1931</t>
  </si>
  <si>
    <t>SPOINY</t>
  </si>
  <si>
    <t>Sporobolus indicus var. pyramidalis</t>
  </si>
  <si>
    <t>(P. Beauv.) Veldkamp, 1991</t>
  </si>
  <si>
    <t>SPOPAN</t>
  </si>
  <si>
    <t>Spondylosium panduriforme</t>
  </si>
  <si>
    <t>(Heimerl) Teiling, 1957</t>
  </si>
  <si>
    <t>SPRPOL</t>
  </si>
  <si>
    <t>Spirodela polyrhiza</t>
  </si>
  <si>
    <t>(L.) Schleid., 1839</t>
  </si>
  <si>
    <t>SPTNAT</t>
  </si>
  <si>
    <t>Sphaerotilus natans</t>
  </si>
  <si>
    <t>SPTSPX</t>
  </si>
  <si>
    <t>Sphaerotylus</t>
  </si>
  <si>
    <t>Topsent, 1898</t>
  </si>
  <si>
    <t>SPUSPX</t>
  </si>
  <si>
    <t>Spirulina</t>
  </si>
  <si>
    <t>Turpin ex Gomont, 1892</t>
  </si>
  <si>
    <t>STAARM</t>
  </si>
  <si>
    <t>Staurastrum armigerum</t>
  </si>
  <si>
    <t>Brébisson, 1856</t>
  </si>
  <si>
    <t>STAMES</t>
  </si>
  <si>
    <t>Staurastrum messikommeri</t>
  </si>
  <si>
    <t>Lundberg</t>
  </si>
  <si>
    <t>STAMMP</t>
  </si>
  <si>
    <t>Staurastrum messikommeri var. (messikommeri) f. plancticum</t>
  </si>
  <si>
    <t>Thomasson</t>
  </si>
  <si>
    <t>STAMSP</t>
  </si>
  <si>
    <t>Staurastrum manfeldtii var. splendidum</t>
  </si>
  <si>
    <t>(Messikommer) Coesel, 1995</t>
  </si>
  <si>
    <t>STAPAL</t>
  </si>
  <si>
    <t>Stachys palustris</t>
  </si>
  <si>
    <t>STAREC</t>
  </si>
  <si>
    <t>Stachys recta</t>
  </si>
  <si>
    <t>STASPX</t>
  </si>
  <si>
    <t>Stachys</t>
  </si>
  <si>
    <t>STASYL</t>
  </si>
  <si>
    <t>Stachys sylvatica</t>
  </si>
  <si>
    <t>STDINC</t>
  </si>
  <si>
    <t>Staurodesmus incus</t>
  </si>
  <si>
    <t>(Hassal ex Ralfs) Teiling, 1967</t>
  </si>
  <si>
    <t>STEALS</t>
  </si>
  <si>
    <t>Stellaria alsine</t>
  </si>
  <si>
    <t>Grimm, 1767</t>
  </si>
  <si>
    <t>STEGRA</t>
  </si>
  <si>
    <t>Stellaria graminea</t>
  </si>
  <si>
    <t>STEMED</t>
  </si>
  <si>
    <t>Stellaria media</t>
  </si>
  <si>
    <t>(L.) Vill., 1789</t>
  </si>
  <si>
    <t>STENEM</t>
  </si>
  <si>
    <t>Stellaria nemorum</t>
  </si>
  <si>
    <t>STEPAL</t>
  </si>
  <si>
    <t>Stellaria palustris</t>
  </si>
  <si>
    <t>Retz., 1795</t>
  </si>
  <si>
    <t>STEULI</t>
  </si>
  <si>
    <t>Stellaria uliginosa</t>
  </si>
  <si>
    <t>STGSPX</t>
  </si>
  <si>
    <t>Stigonema</t>
  </si>
  <si>
    <t>C.Agardh ex Bornet &amp; Flahault, 1886</t>
  </si>
  <si>
    <t>STISPX</t>
  </si>
  <si>
    <t>Stigeoclonium</t>
  </si>
  <si>
    <t>STITEN</t>
  </si>
  <si>
    <t>Stigeoclonium tenue</t>
  </si>
  <si>
    <t>STMSTR</t>
  </si>
  <si>
    <t>Straminergon stramineum</t>
  </si>
  <si>
    <t>(Dicks. ex Brid.) Hedenäs</t>
  </si>
  <si>
    <t>STRALO</t>
  </si>
  <si>
    <t>Stratiotes aloides</t>
  </si>
  <si>
    <t>STRLON</t>
  </si>
  <si>
    <t>Strombomonas longicauda</t>
  </si>
  <si>
    <t>(Svirenko) Deflandre, 1930</t>
  </si>
  <si>
    <t>STRTAM</t>
  </si>
  <si>
    <t>Strombomonas tambowika</t>
  </si>
  <si>
    <t>STUFIL</t>
  </si>
  <si>
    <t>Stuckenia filiformis</t>
  </si>
  <si>
    <t>(Pers.) Börner, 1912</t>
  </si>
  <si>
    <t>STUHEL</t>
  </si>
  <si>
    <t>Stuckenia helvetica</t>
  </si>
  <si>
    <t>(G.Fisch.) Holub, 1997</t>
  </si>
  <si>
    <t>STUPEC</t>
  </si>
  <si>
    <t>Stuckenia pectinata</t>
  </si>
  <si>
    <t>(L.) Börner, 1912</t>
  </si>
  <si>
    <t>SUBAQU</t>
  </si>
  <si>
    <t>Subularia aquatica</t>
  </si>
  <si>
    <t>SUCPRA</t>
  </si>
  <si>
    <t>Succisa pratensis</t>
  </si>
  <si>
    <t>SYMOFF</t>
  </si>
  <si>
    <t>Symphytum officinale</t>
  </si>
  <si>
    <t>SYMSPX</t>
  </si>
  <si>
    <t>Symphytum</t>
  </si>
  <si>
    <t>SYMTUB</t>
  </si>
  <si>
    <t>Symphytum tuberosum</t>
  </si>
  <si>
    <t>SYNINT</t>
  </si>
  <si>
    <t>Syntrichia intermedia</t>
  </si>
  <si>
    <t>SYNLAT</t>
  </si>
  <si>
    <t>Syntrichia latifolia</t>
  </si>
  <si>
    <t>(Bruch ex Hartm.) Huebener</t>
  </si>
  <si>
    <t>SYNMON</t>
  </si>
  <si>
    <t>Syntrichia montana</t>
  </si>
  <si>
    <t>SYPSPX</t>
  </si>
  <si>
    <t>Symphyotrichum</t>
  </si>
  <si>
    <t>Nees, 1832</t>
  </si>
  <si>
    <t>SYPXSA</t>
  </si>
  <si>
    <t>Symphyotrichum x salignum</t>
  </si>
  <si>
    <t>(Willd.) G.L.Nesom, 1995</t>
  </si>
  <si>
    <t>SYRELA</t>
  </si>
  <si>
    <t>Synochromonas elaeochrus</t>
  </si>
  <si>
    <t>Jane, 1940</t>
  </si>
  <si>
    <t>SYRSPX</t>
  </si>
  <si>
    <t>Synochromonas</t>
  </si>
  <si>
    <t>Korshikov</t>
  </si>
  <si>
    <t>TABSPX</t>
  </si>
  <si>
    <t>Tabellaria</t>
  </si>
  <si>
    <t>C.G. Ehrenberg ex F.T. Kützing</t>
  </si>
  <si>
    <t>TANVUL</t>
  </si>
  <si>
    <t>Tanacetum vulgare</t>
  </si>
  <si>
    <t>TAROFF</t>
  </si>
  <si>
    <t>Taraxacum officinale</t>
  </si>
  <si>
    <t>F.H.Wigg., 1780</t>
  </si>
  <si>
    <t>TARPAL</t>
  </si>
  <si>
    <t>Taraxacum palustre</t>
  </si>
  <si>
    <t>(Lyons) Symons, 1798</t>
  </si>
  <si>
    <t>TAXBAC</t>
  </si>
  <si>
    <t>Taxus baccata</t>
  </si>
  <si>
    <t>TAXBAF</t>
  </si>
  <si>
    <t>Taxus baccata var. fastigiata</t>
  </si>
  <si>
    <t>(Lindl.) J.W. Loudon</t>
  </si>
  <si>
    <t>TCDLAC</t>
  </si>
  <si>
    <t>Trichodesmium lacustre</t>
  </si>
  <si>
    <t>Klebahn, 1895</t>
  </si>
  <si>
    <t>TCDSPX</t>
  </si>
  <si>
    <t>Trichodesmium</t>
  </si>
  <si>
    <t>Ehrenberg ex Gomont, 1892</t>
  </si>
  <si>
    <t>TEHINT</t>
  </si>
  <si>
    <t>Tephroseris integrifolia</t>
  </si>
  <si>
    <t>TEPPAL</t>
  </si>
  <si>
    <t>Tephroseris palustris</t>
  </si>
  <si>
    <t>(L.) Fourr., 1868</t>
  </si>
  <si>
    <t>TETSPX</t>
  </si>
  <si>
    <t>Tetraspora</t>
  </si>
  <si>
    <t>Link ex Desvaux, 1818</t>
  </si>
  <si>
    <t>TEUSCO</t>
  </si>
  <si>
    <t>Teucrium scordium</t>
  </si>
  <si>
    <t>TEUSCR</t>
  </si>
  <si>
    <t>Teucrium scorodonia</t>
  </si>
  <si>
    <t>THAALO</t>
  </si>
  <si>
    <t>Thamnobryum alopecurum</t>
  </si>
  <si>
    <t>(Hedw.) Gang.</t>
  </si>
  <si>
    <t>THEPAL</t>
  </si>
  <si>
    <t>Thelypteris palustris</t>
  </si>
  <si>
    <t>Schott, 1834</t>
  </si>
  <si>
    <t>THLFLA</t>
  </si>
  <si>
    <t>Thalictrum flavum</t>
  </si>
  <si>
    <t>THMALO</t>
  </si>
  <si>
    <t>Thamnium alopecurum</t>
  </si>
  <si>
    <t>THOHIS</t>
  </si>
  <si>
    <t>Thorea hispida</t>
  </si>
  <si>
    <t>(Thore) Desvaux</t>
  </si>
  <si>
    <t>THORAM</t>
  </si>
  <si>
    <t>Thorea ramosissima</t>
  </si>
  <si>
    <t>THOSPX</t>
  </si>
  <si>
    <t>Thorea</t>
  </si>
  <si>
    <t>Bory de Saint-Vincent, 1808</t>
  </si>
  <si>
    <t>THRVER</t>
  </si>
  <si>
    <t>Thorella verticillatinundata</t>
  </si>
  <si>
    <t>(Thore) Briq.</t>
  </si>
  <si>
    <t>THUSPX</t>
  </si>
  <si>
    <t>Thuidium</t>
  </si>
  <si>
    <t>THUTAM</t>
  </si>
  <si>
    <t>Thuidium tamariscinum</t>
  </si>
  <si>
    <t>(Hedw.) Schimp., 1852</t>
  </si>
  <si>
    <t>THYPAL</t>
  </si>
  <si>
    <t>Thysselinum palustre</t>
  </si>
  <si>
    <t>TICCYL</t>
  </si>
  <si>
    <t>Trichodon cylindricus</t>
  </si>
  <si>
    <t>TOLGLO</t>
  </si>
  <si>
    <t>Tolypella glomerata</t>
  </si>
  <si>
    <t>(Desvaux) Leonhardi</t>
  </si>
  <si>
    <t>TOLINT</t>
  </si>
  <si>
    <t>Tolypella intricata</t>
  </si>
  <si>
    <t>(Trentep. ex Roth.) Leonh.</t>
  </si>
  <si>
    <t>TOLPRO</t>
  </si>
  <si>
    <t>Tolypella prolifera</t>
  </si>
  <si>
    <t>(Ziz ex A.Braun) Leonh.</t>
  </si>
  <si>
    <t>TOLSPX</t>
  </si>
  <si>
    <t>Tolypella</t>
  </si>
  <si>
    <t>(A.Braun) A. Braun, 1857</t>
  </si>
  <si>
    <t>TOMNIT</t>
  </si>
  <si>
    <t>Tomentypnum nitens</t>
  </si>
  <si>
    <t>TORLAT</t>
  </si>
  <si>
    <t>Tortula latifolia</t>
  </si>
  <si>
    <t>TORSUB</t>
  </si>
  <si>
    <t>Tortula subulata</t>
  </si>
  <si>
    <t>TOVCOR</t>
  </si>
  <si>
    <t>Tovellia coronata</t>
  </si>
  <si>
    <t>(Woloszynska) Moestrup, Lindberg &amp; Daugbjerg, 2005</t>
  </si>
  <si>
    <t>TOVSPX</t>
  </si>
  <si>
    <t>Tovellia</t>
  </si>
  <si>
    <t>Moestrup, K. Lindberg &amp; N. Daugberg, 2005</t>
  </si>
  <si>
    <t>TOYSPX</t>
  </si>
  <si>
    <t>Tolypothrix</t>
  </si>
  <si>
    <t>Kützing ex Bornet &amp; Flahault</t>
  </si>
  <si>
    <t>TRAAHE</t>
  </si>
  <si>
    <t>Trachelomonas armata var. heterospina</t>
  </si>
  <si>
    <t>Svirenko</t>
  </si>
  <si>
    <t>TRABAC</t>
  </si>
  <si>
    <t>Trachelomonas bacillifera</t>
  </si>
  <si>
    <t>Playfair, 1915</t>
  </si>
  <si>
    <t>TRABMI</t>
  </si>
  <si>
    <t>Trachelomonas bacillifera var. minima</t>
  </si>
  <si>
    <t>TRACHA</t>
  </si>
  <si>
    <t>Trachelomonas charkoviensis</t>
  </si>
  <si>
    <t>TRAFEL</t>
  </si>
  <si>
    <t>Trachelomonas felix</t>
  </si>
  <si>
    <t>Skvortzov</t>
  </si>
  <si>
    <t>TRAHMI</t>
  </si>
  <si>
    <t>Trachelomonas hispida f. minima</t>
  </si>
  <si>
    <t>Kufferath</t>
  </si>
  <si>
    <t>TRANAT</t>
  </si>
  <si>
    <t>Trapa natans</t>
  </si>
  <si>
    <t>TRAROB</t>
  </si>
  <si>
    <t>Trachelomonas robusta</t>
  </si>
  <si>
    <t>Svirenko, 1914</t>
  </si>
  <si>
    <t>TRCTOM</t>
  </si>
  <si>
    <t>Trichocolea tomentella</t>
  </si>
  <si>
    <t>(Ehrh.) Dumort.</t>
  </si>
  <si>
    <t>TRDFLU</t>
  </si>
  <si>
    <t>Tradescantia fluminensis</t>
  </si>
  <si>
    <t>Vell., 1829</t>
  </si>
  <si>
    <t>TRDVER</t>
  </si>
  <si>
    <t>Trocdaris verticillatum</t>
  </si>
  <si>
    <t>TRFARV</t>
  </si>
  <si>
    <t>Trifolium arvense</t>
  </si>
  <si>
    <t>TRFAUR</t>
  </si>
  <si>
    <t>Trifolium aureum</t>
  </si>
  <si>
    <t>TRFFRA</t>
  </si>
  <si>
    <t>Trifolium fragiferum</t>
  </si>
  <si>
    <t>TRFPAT</t>
  </si>
  <si>
    <t>Trifolium patens</t>
  </si>
  <si>
    <t>Schreb., 1804</t>
  </si>
  <si>
    <t>TRFREP</t>
  </si>
  <si>
    <t>Trifolium repens</t>
  </si>
  <si>
    <t>TRFSPX</t>
  </si>
  <si>
    <t>Trifolium</t>
  </si>
  <si>
    <t>TRGPAL</t>
  </si>
  <si>
    <t>Triglochin palustris</t>
  </si>
  <si>
    <t>TRHALP</t>
  </si>
  <si>
    <t>Trichophorum alpinum</t>
  </si>
  <si>
    <t>TRHCES</t>
  </si>
  <si>
    <t>Trichophorum cespitosum</t>
  </si>
  <si>
    <t>(L.) Hartm., 1849</t>
  </si>
  <si>
    <t>TRISPX</t>
  </si>
  <si>
    <t>Tribonema</t>
  </si>
  <si>
    <t>Derbes and Solier, 1851</t>
  </si>
  <si>
    <t>TRLPAT</t>
  </si>
  <si>
    <t>Tripolium pannonicum subsp. tripolium</t>
  </si>
  <si>
    <t>(L.) Greuter, 2003</t>
  </si>
  <si>
    <t>TRNSPX</t>
  </si>
  <si>
    <t>Transeauina</t>
  </si>
  <si>
    <t>Guiry, 2013</t>
  </si>
  <si>
    <t>TROEUR</t>
  </si>
  <si>
    <t>Trollius europaeus</t>
  </si>
  <si>
    <t>TRPRAV</t>
  </si>
  <si>
    <t>Tripidium ravennae</t>
  </si>
  <si>
    <t>(L.) H.Scholz, 2006</t>
  </si>
  <si>
    <t>TRSCRI</t>
  </si>
  <si>
    <t>Trichostomum crispulum</t>
  </si>
  <si>
    <t>Bruch</t>
  </si>
  <si>
    <t>TRTXCO</t>
  </si>
  <si>
    <t>Tritonia x crocosmiiflora</t>
  </si>
  <si>
    <t>(Lemoine) G.Nicholson,1887</t>
  </si>
  <si>
    <t>TUSFAR</t>
  </si>
  <si>
    <t>Tussilago farfara</t>
  </si>
  <si>
    <t>TUSSPX</t>
  </si>
  <si>
    <t>Tussilago</t>
  </si>
  <si>
    <t>TYCTEN</t>
  </si>
  <si>
    <t>Tychonema tenue</t>
  </si>
  <si>
    <t>TYPANG</t>
  </si>
  <si>
    <t>Typha angustifolia</t>
  </si>
  <si>
    <t>TYPDOM</t>
  </si>
  <si>
    <t>Typha domingensis</t>
  </si>
  <si>
    <t>Pers., 1807</t>
  </si>
  <si>
    <t>TYPLAT</t>
  </si>
  <si>
    <t>Typha latifolia</t>
  </si>
  <si>
    <t>TYPLAX</t>
  </si>
  <si>
    <t>Typha laxmannii</t>
  </si>
  <si>
    <t>Lepech., 1801</t>
  </si>
  <si>
    <t>TYPMIN</t>
  </si>
  <si>
    <t>Typha minima</t>
  </si>
  <si>
    <t>Funck, 1794</t>
  </si>
  <si>
    <t>TYPSHU</t>
  </si>
  <si>
    <t>Typha shuttleworthii</t>
  </si>
  <si>
    <t>W.D.J.Koch &amp; Sond., 1846</t>
  </si>
  <si>
    <t>TYPSPX</t>
  </si>
  <si>
    <t>Typha</t>
  </si>
  <si>
    <t>ULOSPX</t>
  </si>
  <si>
    <t>Ulothrix</t>
  </si>
  <si>
    <t>ULOZON</t>
  </si>
  <si>
    <t>Ulothrix zonata</t>
  </si>
  <si>
    <t>(F.Weber &amp; D.Mohr) Kützing, 1833</t>
  </si>
  <si>
    <t>ULTCRI</t>
  </si>
  <si>
    <t>Ulota crispa</t>
  </si>
  <si>
    <t>ULVCOM</t>
  </si>
  <si>
    <t>Ulva compressa</t>
  </si>
  <si>
    <t>ULVINT</t>
  </si>
  <si>
    <t>Ulva intestinalis</t>
  </si>
  <si>
    <t>ULVSPX</t>
  </si>
  <si>
    <t>Ulva</t>
  </si>
  <si>
    <t>URTDIO</t>
  </si>
  <si>
    <t>Urtica dioica</t>
  </si>
  <si>
    <t>UTRAUS</t>
  </si>
  <si>
    <t>Utricularia australis</t>
  </si>
  <si>
    <t>R.Br., 1810</t>
  </si>
  <si>
    <t>UTRBRE</t>
  </si>
  <si>
    <t>Utricularia bremii</t>
  </si>
  <si>
    <t>Heer ex Köll., 1839</t>
  </si>
  <si>
    <t>UTRGIB</t>
  </si>
  <si>
    <t>Utricularia gibba</t>
  </si>
  <si>
    <t>UTRINT</t>
  </si>
  <si>
    <t>Utricularia intermedia</t>
  </si>
  <si>
    <t>Hayne, 1800</t>
  </si>
  <si>
    <t>UTRMIN</t>
  </si>
  <si>
    <t>Utricularia minor</t>
  </si>
  <si>
    <t>UTROCH</t>
  </si>
  <si>
    <t>Utricularia ochroleuca</t>
  </si>
  <si>
    <t>R.W.Hartm., 1857</t>
  </si>
  <si>
    <t>UTRSPX</t>
  </si>
  <si>
    <t>Utricularia</t>
  </si>
  <si>
    <t>UTRSTY</t>
  </si>
  <si>
    <t>Utricularia stygia</t>
  </si>
  <si>
    <t>G.Thor, 1988</t>
  </si>
  <si>
    <t>UTRVUL</t>
  </si>
  <si>
    <t>Utricularia vulgaris</t>
  </si>
  <si>
    <t>VACVIT</t>
  </si>
  <si>
    <t>Vaccinium vitis-idaea</t>
  </si>
  <si>
    <t>VAEDIO</t>
  </si>
  <si>
    <t>Valeriana dioica</t>
  </si>
  <si>
    <t>VAEOFF</t>
  </si>
  <si>
    <t>Valeriana officinalis</t>
  </si>
  <si>
    <t>VAEOFR</t>
  </si>
  <si>
    <t>Valeriana officinalis subsp. repens</t>
  </si>
  <si>
    <t>(Host) O.Bolos</t>
  </si>
  <si>
    <t>VALSPI</t>
  </si>
  <si>
    <t>Vallisneria spiralis</t>
  </si>
  <si>
    <t>VAUSPX</t>
  </si>
  <si>
    <t>Vaucheria</t>
  </si>
  <si>
    <t>A.P. de Candolle, 1801</t>
  </si>
  <si>
    <t>VEAALB</t>
  </si>
  <si>
    <t>Veratrum album</t>
  </si>
  <si>
    <t>VEBOFF</t>
  </si>
  <si>
    <t>Verbena officinalis</t>
  </si>
  <si>
    <t>VERANA</t>
  </si>
  <si>
    <t>Veronica anagallis-aquatica</t>
  </si>
  <si>
    <t>VERANG</t>
  </si>
  <si>
    <t>Veronica anagallis-aquatica var. anagalloides</t>
  </si>
  <si>
    <t>(Guss.) Cariot &amp; St.-Lag., 1889</t>
  </si>
  <si>
    <t>VERANL</t>
  </si>
  <si>
    <t>Veronica anagallis-aquatica subsp. lackzchewickii</t>
  </si>
  <si>
    <t>(J. Keller) B.Bock</t>
  </si>
  <si>
    <t>VERANN</t>
  </si>
  <si>
    <t>Veronica anagallis-aquatica subsp. anagalloides</t>
  </si>
  <si>
    <t>(Guss.) Batt., 1890</t>
  </si>
  <si>
    <t>VERANO</t>
  </si>
  <si>
    <t>Veronica anagalloides</t>
  </si>
  <si>
    <t>VERANQ</t>
  </si>
  <si>
    <t>Veronica anagallis-aquatica subsp. aquatica</t>
  </si>
  <si>
    <t>Nyman, 1890</t>
  </si>
  <si>
    <t>VERBEC</t>
  </si>
  <si>
    <t>Veronica beccabunga</t>
  </si>
  <si>
    <t>VERCAT</t>
  </si>
  <si>
    <t>Veronica catenata</t>
  </si>
  <si>
    <t>Pennell, 1921</t>
  </si>
  <si>
    <t>VERFIL</t>
  </si>
  <si>
    <t>Veronica filiformis</t>
  </si>
  <si>
    <t>Sm., 1791</t>
  </si>
  <si>
    <t>VERLON</t>
  </si>
  <si>
    <t>Veronica longifolia</t>
  </si>
  <si>
    <t>VERMON</t>
  </si>
  <si>
    <t>Veronica montana</t>
  </si>
  <si>
    <t>VERSCU</t>
  </si>
  <si>
    <t>Veronica scutellata</t>
  </si>
  <si>
    <t>VERSPX</t>
  </si>
  <si>
    <t>Veronica</t>
  </si>
  <si>
    <t>C. Linnaeus, 1753</t>
  </si>
  <si>
    <t>VERXLA</t>
  </si>
  <si>
    <t>Veronica x lackschewitzii</t>
  </si>
  <si>
    <t>VEUPRA</t>
  </si>
  <si>
    <t>Verrucaria praetermissa</t>
  </si>
  <si>
    <t>Anzi.</t>
  </si>
  <si>
    <t>VEUSPX</t>
  </si>
  <si>
    <t>Verrucaria</t>
  </si>
  <si>
    <t>Schrad., 1794</t>
  </si>
  <si>
    <t>VIBOPU</t>
  </si>
  <si>
    <t>Viburnum opulus</t>
  </si>
  <si>
    <t>VICCRA</t>
  </si>
  <si>
    <t>Vicia cracca</t>
  </si>
  <si>
    <t>VICSPX</t>
  </si>
  <si>
    <t>Vicia</t>
  </si>
  <si>
    <t>VINHIR</t>
  </si>
  <si>
    <t>Vincetoxicum hirundinaria</t>
  </si>
  <si>
    <t>Medik., 1790</t>
  </si>
  <si>
    <t>VIOPAL</t>
  </si>
  <si>
    <t>Viola palustris</t>
  </si>
  <si>
    <t>VIOSPX</t>
  </si>
  <si>
    <t>Viola</t>
  </si>
  <si>
    <t>WAHHED</t>
  </si>
  <si>
    <t>Wahlenbergia hederacea</t>
  </si>
  <si>
    <t>(L.) Rchb., 1827</t>
  </si>
  <si>
    <t>WAREXA</t>
  </si>
  <si>
    <t>Warnstorfia exannulata</t>
  </si>
  <si>
    <t>(Schimp.) Loeske</t>
  </si>
  <si>
    <t>WARFLU</t>
  </si>
  <si>
    <t>Warnstorfia fluitans</t>
  </si>
  <si>
    <t>WARSAR</t>
  </si>
  <si>
    <t>Warnstorfia sarmentosa</t>
  </si>
  <si>
    <t>(Wahlenb.) Hedenäs</t>
  </si>
  <si>
    <t>WOLARH</t>
  </si>
  <si>
    <t>Wolffia arrhiza</t>
  </si>
  <si>
    <t>(L.) Horkel ex Wimm., 1857</t>
  </si>
  <si>
    <t>XANORI</t>
  </si>
  <si>
    <t>Xanthium orientale subsp. italicum</t>
  </si>
  <si>
    <t>(Moretti) Greuter, 2003</t>
  </si>
  <si>
    <t>XANSPX</t>
  </si>
  <si>
    <t>Xanthium</t>
  </si>
  <si>
    <t>XANSTR</t>
  </si>
  <si>
    <t>Xanthium strumarium</t>
  </si>
  <si>
    <t>ZANCON</t>
  </si>
  <si>
    <t>Zannichellia contorta</t>
  </si>
  <si>
    <t>Cham.</t>
  </si>
  <si>
    <t>ZANMAJ</t>
  </si>
  <si>
    <t>Zannichellia major</t>
  </si>
  <si>
    <t>(Hartm.) Boenn. ex Rchb.</t>
  </si>
  <si>
    <t>ZANOBT</t>
  </si>
  <si>
    <t>Zannichellia obtusifolia</t>
  </si>
  <si>
    <t>Talavera &amp; al., 1986</t>
  </si>
  <si>
    <t>ZANPAE</t>
  </si>
  <si>
    <t>Zannichellia palustris var. pedicellata</t>
  </si>
  <si>
    <t>Wahlenb. &amp; Rosén, 1821</t>
  </si>
  <si>
    <t>ZANPAL</t>
  </si>
  <si>
    <t>Zannichellia palustris</t>
  </si>
  <si>
    <t>ZANPAM</t>
  </si>
  <si>
    <t>Zannichellia palustris subsp. major</t>
  </si>
  <si>
    <t>(Hartm.) Ooststr. &amp; Reichg.</t>
  </si>
  <si>
    <t>ZANPAP</t>
  </si>
  <si>
    <t>Zannichellia palustris subsp. pedicellata</t>
  </si>
  <si>
    <t>(Wahlenb. &amp; Rosén) Arcang.,</t>
  </si>
  <si>
    <t>ZANPED</t>
  </si>
  <si>
    <t>Zannichellia pedunculata</t>
  </si>
  <si>
    <t>Rchb., 1829</t>
  </si>
  <si>
    <t>ZANPEL</t>
  </si>
  <si>
    <t>Zannichellia peltata</t>
  </si>
  <si>
    <t>Bertol., 1855</t>
  </si>
  <si>
    <t>ZANSPX</t>
  </si>
  <si>
    <t>Zannichellia</t>
  </si>
  <si>
    <t>ZATAET</t>
  </si>
  <si>
    <t>Zantedeschia aethiopica</t>
  </si>
  <si>
    <t>(L.) Spreng., 1826</t>
  </si>
  <si>
    <t>ZIZAQU</t>
  </si>
  <si>
    <t>Zizania aquatica</t>
  </si>
  <si>
    <t>ZIZLAT</t>
  </si>
  <si>
    <t>Zizania latifolia</t>
  </si>
  <si>
    <t>Turcz., 1838</t>
  </si>
  <si>
    <t>ZYGSPX</t>
  </si>
  <si>
    <t>Zygnema</t>
  </si>
  <si>
    <t>MACROPHYTES EN COURS D'EAU - FORMULAIRE DE SAISIE - IRSTEA-AFB - v1.4 - 31 janvier 2019</t>
  </si>
  <si>
    <r>
      <t>*</t>
    </r>
    <r>
      <rPr>
        <b/>
        <sz val="12"/>
        <color rgb="FF00B050"/>
        <rFont val="Calibri"/>
        <family val="2"/>
      </rPr>
      <t>Donnée obligatoire pour le référencement de l'opération</t>
    </r>
  </si>
  <si>
    <r>
      <t>#</t>
    </r>
    <r>
      <rPr>
        <b/>
        <sz val="12"/>
        <color rgb="FF00B050"/>
        <rFont val="Calibri"/>
        <family val="2"/>
      </rPr>
      <t>Donnée obligatoire pour les calculs dans le SEEE</t>
    </r>
  </si>
  <si>
    <t>IDENTIFICATION DE L'OPERATION DE PRELEVEMENT</t>
  </si>
  <si>
    <r>
      <t>CODE_PRODUCTEUR</t>
    </r>
    <r>
      <rPr>
        <sz val="11"/>
        <color rgb="FFFF0000"/>
        <rFont val="Calibri"/>
        <family val="2"/>
      </rPr>
      <t>*</t>
    </r>
  </si>
  <si>
    <t>13000638000013</t>
  </si>
  <si>
    <t>CODE_POINT</t>
  </si>
  <si>
    <t>OPERATEUR</t>
  </si>
  <si>
    <t>Christine DUPART Mathilde DIJOL</t>
  </si>
  <si>
    <t>NOM_PRODUCTEUR</t>
  </si>
  <si>
    <t>DREAL PACA</t>
  </si>
  <si>
    <t>Informations complémentaires à partir de la campagne 2018</t>
  </si>
  <si>
    <r>
      <t>CODE_STATION</t>
    </r>
    <r>
      <rPr>
        <sz val="11"/>
        <color rgb="FFFF0000"/>
        <rFont val="Calibri"/>
        <family val="2"/>
      </rPr>
      <t>*</t>
    </r>
  </si>
  <si>
    <t>06154000</t>
  </si>
  <si>
    <r>
      <t>CODE_PRELEV-DETERM</t>
    </r>
    <r>
      <rPr>
        <sz val="11"/>
        <color rgb="FFFF0000"/>
        <rFont val="Calibri"/>
        <family val="2"/>
      </rPr>
      <t>*</t>
    </r>
  </si>
  <si>
    <t>NOM COURS D'EAU</t>
  </si>
  <si>
    <t>LUYE</t>
  </si>
  <si>
    <t>NOM_PRELEV_DETERM</t>
  </si>
  <si>
    <t>Christine DUPART</t>
  </si>
  <si>
    <t>LB_STATION</t>
  </si>
  <si>
    <t>JARJAYES</t>
  </si>
  <si>
    <r>
      <t>COORD_X_OP</t>
    </r>
    <r>
      <rPr>
        <sz val="11"/>
        <color rgb="FFFF0000"/>
        <rFont val="Calibri"/>
        <family val="2"/>
      </rPr>
      <t>*</t>
    </r>
  </si>
  <si>
    <t>944948</t>
  </si>
  <si>
    <r>
      <t>DATE</t>
    </r>
    <r>
      <rPr>
        <sz val="11"/>
        <color rgb="FFFF0000"/>
        <rFont val="Calibri"/>
        <family val="2"/>
      </rPr>
      <t>*</t>
    </r>
  </si>
  <si>
    <r>
      <t>COORD_Y_OP</t>
    </r>
    <r>
      <rPr>
        <sz val="11"/>
        <color rgb="FFFF0000"/>
        <rFont val="Calibri"/>
        <family val="2"/>
      </rPr>
      <t>*</t>
    </r>
  </si>
  <si>
    <t>6380375</t>
  </si>
  <si>
    <r>
      <t>CODE_OPERATION</t>
    </r>
    <r>
      <rPr>
        <sz val="11"/>
        <color rgb="FFFF0000"/>
        <rFont val="Calibri"/>
        <family val="2"/>
      </rPr>
      <t>#</t>
    </r>
  </si>
  <si>
    <t>IBMR  06154000 2018</t>
  </si>
  <si>
    <r>
      <t>COORD_X_OP_AVAL</t>
    </r>
    <r>
      <rPr>
        <sz val="11"/>
        <color rgb="FFFF0000"/>
        <rFont val="Calibri"/>
        <family val="2"/>
      </rPr>
      <t>*</t>
    </r>
  </si>
  <si>
    <t>945045</t>
  </si>
  <si>
    <r>
      <t>COORD_Y_OP_AVAL</t>
    </r>
    <r>
      <rPr>
        <sz val="11"/>
        <color rgb="FFFF0000"/>
        <rFont val="Calibri"/>
        <family val="2"/>
      </rPr>
      <t>*</t>
    </r>
  </si>
  <si>
    <t>6380386</t>
  </si>
  <si>
    <t>DONNEES ENVIRONNEMENTALES ET DE CONTEXTE</t>
  </si>
  <si>
    <t>Protocole de relevé</t>
  </si>
  <si>
    <t>IBMR standard</t>
  </si>
  <si>
    <t>Coordonnées prises en rive</t>
  </si>
  <si>
    <t>DROITE</t>
  </si>
  <si>
    <t>Coordonnées Lambert 93 AMONT point de contrôle</t>
  </si>
  <si>
    <t>X</t>
  </si>
  <si>
    <t>Y</t>
  </si>
  <si>
    <t>Altitude (en m)</t>
  </si>
  <si>
    <t>Hydrologie</t>
  </si>
  <si>
    <t>etiage normal</t>
  </si>
  <si>
    <t>Météo</t>
  </si>
  <si>
    <t>ensoleille</t>
  </si>
  <si>
    <t>Turbidité</t>
  </si>
  <si>
    <t>moyenne</t>
  </si>
  <si>
    <t>Fond visible</t>
  </si>
  <si>
    <t>OUI</t>
  </si>
  <si>
    <t>Longueur (en m)</t>
  </si>
  <si>
    <t>Largeur (en m)</t>
  </si>
  <si>
    <t>UNITES DE RELEVE</t>
  </si>
  <si>
    <t>5 classes possibles de recouvrement :</t>
  </si>
  <si>
    <r>
      <t>0</t>
    </r>
    <r>
      <rPr>
        <sz val="11"/>
        <rFont val="Calibri"/>
        <family val="2"/>
      </rPr>
      <t>: x=absent</t>
    </r>
    <r>
      <rPr>
        <b/>
        <sz val="11"/>
        <rFont val="Calibri"/>
        <family val="2"/>
      </rPr>
      <t>1</t>
    </r>
    <r>
      <rPr>
        <sz val="11"/>
        <rFont val="Calibri"/>
        <family val="2"/>
      </rPr>
      <t>: x &lt; 1 %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>: 1 ≤ x &lt; 10 %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>: 10 ≤ x &lt; 25 %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>: 25 ≤x &lt; 75 %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>: x ≥ 75 %</t>
    </r>
  </si>
  <si>
    <t>Nb d'unités de relevé observées</t>
  </si>
  <si>
    <t>2</t>
  </si>
  <si>
    <r>
      <t>UNITE DE RELEVE 1</t>
    </r>
    <r>
      <rPr>
        <sz val="11"/>
        <rFont val="Calibri"/>
        <family val="2"/>
      </rPr>
      <t>la plus rapide ou unique 
(ou chenal ou rive droite)</t>
    </r>
  </si>
  <si>
    <r>
      <t>UNITE DE RELEVE 2</t>
    </r>
    <r>
      <rPr>
        <sz val="11"/>
        <rFont val="Calibri"/>
        <family val="2"/>
      </rPr>
      <t>la plus lente  
(ou berges ou rive gauche)</t>
    </r>
  </si>
  <si>
    <r>
      <t>% de recouvrement de l'UR1</t>
    </r>
    <r>
      <rPr>
        <sz val="11"/>
        <color rgb="FFFF0000"/>
        <rFont val="Calibri"/>
        <family val="2"/>
      </rPr>
      <t>#</t>
    </r>
  </si>
  <si>
    <r>
      <t>% de recouvrement de l'UR2</t>
    </r>
    <r>
      <rPr>
        <sz val="11"/>
        <color rgb="FFFF0000"/>
        <rFont val="Calibri"/>
        <family val="2"/>
      </rPr>
      <t>#</t>
    </r>
  </si>
  <si>
    <t>longueur de l'UR1 (en m)</t>
  </si>
  <si>
    <t>longueur de l'UR2 (en m)</t>
  </si>
  <si>
    <t>largeur de l'UR1 (en m)</t>
  </si>
  <si>
    <t>largeur de l'UR2 (en m)</t>
  </si>
  <si>
    <t>% surface végétalisée</t>
  </si>
  <si>
    <t>périphyton</t>
  </si>
  <si>
    <t>peu abondant</t>
  </si>
  <si>
    <r>
      <t>Classes de recouvrement</t>
    </r>
    <r>
      <rPr>
        <b/>
        <sz val="11"/>
        <rFont val="Calibri"/>
        <family val="2"/>
      </rPr>
      <t>0</t>
    </r>
    <r>
      <rPr>
        <sz val="11"/>
        <rFont val="Calibri"/>
        <family val="2"/>
      </rPr>
      <t>: x=absent</t>
    </r>
    <r>
      <rPr>
        <b/>
        <sz val="11"/>
        <rFont val="Calibri"/>
        <family val="2"/>
      </rPr>
      <t>1</t>
    </r>
    <r>
      <rPr>
        <sz val="11"/>
        <rFont val="Calibri"/>
        <family val="2"/>
      </rPr>
      <t>: x &lt; 1 %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>: 1 ≤ x &lt; 10 %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>: 10 ≤ x &lt; 25 %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>: 25 ≤x &lt; 75 %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>: x ≥ 75 %</t>
    </r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</si>
  <si>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</si>
  <si>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</si>
  <si>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</si>
  <si>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</si>
  <si>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</si>
  <si>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</si>
  <si>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</si>
  <si>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</si>
  <si>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</si>
  <si>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</si>
  <si>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</si>
  <si>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</si>
  <si>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</si>
  <si>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</si>
  <si>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</si>
  <si>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</si>
  <si>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</si>
  <si>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</si>
  <si>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</si>
  <si>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</si>
  <si>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</si>
  <si>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</si>
  <si>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</si>
  <si>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</si>
  <si>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</si>
  <si>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</si>
  <si>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</si>
  <si>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</si>
  <si>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</si>
  <si>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</si>
  <si>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</si>
  <si>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</si>
  <si>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</si>
  <si>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</si>
  <si>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</si>
  <si>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</si>
  <si>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</si>
  <si>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</si>
  <si>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</si>
  <si>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</si>
  <si>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</si>
  <si>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</si>
  <si>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r>
      <t>CODE_TAXON</t>
    </r>
    <r>
      <rPr>
        <b/>
        <sz val="11"/>
        <color rgb="FFFF0000"/>
        <rFont val="Calibri"/>
        <family val="2"/>
      </rPr>
      <t>#</t>
    </r>
  </si>
  <si>
    <t>NOM_LATIN_TAXON</t>
  </si>
  <si>
    <t>CODE_SANDRE</t>
  </si>
  <si>
    <r>
      <t>% rec taxon UR1</t>
    </r>
    <r>
      <rPr>
        <b/>
        <sz val="11"/>
        <color rgb="FFFF0000"/>
        <rFont val="Calibri"/>
        <family val="2"/>
      </rPr>
      <t>#</t>
    </r>
  </si>
  <si>
    <r>
      <t>% rec taxon UR2</t>
    </r>
    <r>
      <rPr>
        <b/>
        <sz val="11"/>
        <color rgb="FFFF0000"/>
        <rFont val="Calibri"/>
        <family val="2"/>
      </rPr>
      <t>#</t>
    </r>
  </si>
  <si>
    <t>(Cf.)</t>
  </si>
  <si>
    <t>Nom</t>
  </si>
  <si>
    <t>code Sandre</t>
  </si>
  <si>
    <t>-</t>
  </si>
  <si>
    <t>support</t>
  </si>
  <si>
    <t>catégorie d'eau</t>
  </si>
  <si>
    <t>Fichier</t>
  </si>
  <si>
    <t>Format</t>
  </si>
  <si>
    <t>Version</t>
  </si>
  <si>
    <t>Date publication</t>
  </si>
  <si>
    <t>Révision</t>
  </si>
  <si>
    <t>Dossier (en cours/archive)</t>
  </si>
  <si>
    <t>Commentaire</t>
  </si>
  <si>
    <t>Macrophytes</t>
  </si>
  <si>
    <t>CE</t>
  </si>
  <si>
    <t>Saisie</t>
  </si>
  <si>
    <t>Saisie_MphytCE</t>
  </si>
  <si>
    <t>xls et odt</t>
  </si>
  <si>
    <t>1.0</t>
  </si>
  <si>
    <t>Version initiale</t>
  </si>
  <si>
    <t>archive</t>
  </si>
  <si>
    <t>1.1</t>
  </si>
  <si>
    <t>Insertion de textes d'aide à la saisie pour le partie identification de l'opération de prélèvement
Réajustement de la taille des cellules Unité de relevé 1 et unité de relevé 2 (du texte était caché hors de la cellule)</t>
  </si>
  <si>
    <t>1.2</t>
  </si>
  <si>
    <t>Suites GNQE du 14/11/2017 : Ré-ordonnancement des champs pour correspondance des cellules avec l'historique; intégration des nouveaux champs à échanger dans cellules historiquement non utilisées</t>
  </si>
  <si>
    <t>1.3</t>
  </si>
  <si>
    <t>Mise à jour du référentiel des taxons</t>
  </si>
  <si>
    <t>1.4</t>
  </si>
  <si>
    <t>Ajout du bloc de saisie des informations concernant les taxons ne disposant pas de code IRSTEA à partir de la ligne 97 en colonnes G et H</t>
  </si>
  <si>
    <t>en cours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</si>
</sst>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>
    <font>
      <sz val="11"/>
      <color rgb="FF000000"/>
      <name val="Calibri"/>
      <family val="2"/>
    </font>
    <font>
      <sz val="10"/>
      <name val="Arial"/>
      <family val="2"/>
    </font>
    <font>
      <u val="single"/>
      <sz val="11"/>
      <color rgb="FF0000FF"/>
      <name val="Calibri"/>
      <family val="2"/>
    </font>
    <font>
      <b/>
      <sz val="14"/>
      <color rgb="FFFFFFFF"/>
      <name val="Calibri"/>
      <family val="2"/>
    </font>
    <font>
      <b/>
      <sz val="14"/>
      <name val="Arial"/>
      <family val="2"/>
    </font>
    <font>
      <sz val="11"/>
      <name val="Calibri"/>
      <family val="2"/>
    </font>
    <font>
      <b/>
      <sz val="12"/>
      <color rgb="FFFF0000"/>
      <name val="Calibri"/>
      <family val="2"/>
    </font>
    <font>
      <b/>
      <sz val="12"/>
      <color rgb="FF00B050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11"/>
      <name val="Arial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sz val="10"/>
      <color rgb="FF00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0066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medium"/>
    </border>
    <border>
      <left style="thin"/>
      <right style="thin">
        <color rgb="FFF2F2F2"/>
      </right>
      <top/>
      <bottom style="thin">
        <color rgb="FFF2F2F2"/>
      </bottom>
    </border>
    <border>
      <left style="thin">
        <color rgb="FFF2F2F2"/>
      </left>
      <right style="thin"/>
      <top/>
      <bottom style="thin">
        <color rgb="FFF2F2F2"/>
      </bottom>
    </border>
    <border>
      <left style="thin"/>
      <right style="thin">
        <color rgb="FFF2F2F2"/>
      </right>
      <top style="thin">
        <color rgb="FFF2F2F2"/>
      </top>
      <bottom style="thin">
        <color rgb="FFF2F2F2"/>
      </bottom>
    </border>
    <border>
      <left style="thin">
        <color rgb="FFF2F2F2"/>
      </left>
      <right style="thin"/>
      <top style="thin">
        <color rgb="FFF2F2F2"/>
      </top>
      <bottom style="thin">
        <color rgb="FFF2F2F2"/>
      </bottom>
    </border>
    <border>
      <left style="thin"/>
      <right style="thin">
        <color rgb="FFF2F2F2"/>
      </right>
      <top style="thin">
        <color rgb="FFF2F2F2"/>
      </top>
      <bottom style="thin"/>
    </border>
    <border>
      <left style="thin">
        <color rgb="FFF2F2F2"/>
      </left>
      <right style="thin"/>
      <top style="thin">
        <color rgb="FFF2F2F2"/>
      </top>
      <bottom style="thin"/>
    </border>
    <border>
      <left/>
      <right/>
      <top/>
      <bottom style="thin">
        <color rgb="FFC3D69B"/>
      </bottom>
    </border>
    <border>
      <left/>
      <right/>
      <top style="thin">
        <color rgb="FFC3D69B"/>
      </top>
      <bottom style="thin">
        <color rgb="FFC3D69B"/>
      </bottom>
    </border>
    <border>
      <left/>
      <right/>
      <top style="thin">
        <color rgb="FFC3D69B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Border="0" applyProtection="0">
      <alignment/>
    </xf>
  </cellStyleXfs>
  <cellXfs count="107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right"/>
    </xf>
    <xf numFmtId="0" fontId="0" fillId="0" borderId="0" xfId="0" applyFont="1"/>
    <xf numFmtId="14" fontId="0" fillId="0" borderId="0" xfId="0" applyNumberFormat="1"/>
    <xf numFmtId="0" fontId="2" fillId="0" borderId="0" xfId="20" applyFont="1" applyBorder="1" applyAlignment="1" applyProtection="1">
      <alignment/>
      <protection/>
    </xf>
    <xf numFmtId="0" fontId="1" fillId="0" borderId="0" xfId="0" applyFont="1"/>
    <xf numFmtId="0" fontId="3" fillId="2" borderId="1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3" fillId="2" borderId="2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164" fontId="5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Protection="1">
      <protection/>
    </xf>
    <xf numFmtId="0" fontId="8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left" vertical="center"/>
      <protection/>
    </xf>
    <xf numFmtId="49" fontId="0" fillId="3" borderId="3" xfId="0" applyNumberFormat="1" applyFont="1" applyFill="1" applyBorder="1" applyAlignment="1" applyProtection="1">
      <alignment horizontal="left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Border="1"/>
    <xf numFmtId="49" fontId="0" fillId="3" borderId="4" xfId="0" applyNumberFormat="1" applyFont="1" applyFill="1" applyBorder="1" applyAlignment="1" applyProtection="1">
      <alignment horizontal="left"/>
      <protection locked="0"/>
    </xf>
    <xf numFmtId="0" fontId="0" fillId="4" borderId="3" xfId="0" applyFont="1" applyFill="1" applyBorder="1" applyAlignment="1" applyProtection="1">
      <alignment horizontal="left" wrapText="1"/>
      <protection locked="0"/>
    </xf>
    <xf numFmtId="0" fontId="5" fillId="0" borderId="4" xfId="0" applyFont="1" applyBorder="1" applyAlignment="1" applyProtection="1">
      <alignment horizontal="left" vertical="center"/>
      <protection/>
    </xf>
    <xf numFmtId="49" fontId="0" fillId="4" borderId="4" xfId="0" applyNumberFormat="1" applyFont="1" applyFill="1" applyBorder="1" applyAlignment="1" applyProtection="1">
      <alignment horizontal="left" wrapText="1"/>
      <protection locked="0"/>
    </xf>
    <xf numFmtId="0" fontId="0" fillId="3" borderId="4" xfId="0" applyFont="1" applyFill="1" applyBorder="1" applyAlignment="1" applyProtection="1">
      <alignment horizontal="left" wrapText="1"/>
      <protection locked="0"/>
    </xf>
    <xf numFmtId="14" fontId="0" fillId="3" borderId="4" xfId="0" applyNumberFormat="1" applyFont="1" applyFill="1" applyBorder="1" applyAlignment="1" applyProtection="1">
      <alignment horizontal="left"/>
      <protection locked="0"/>
    </xf>
    <xf numFmtId="49" fontId="0" fillId="4" borderId="4" xfId="0" applyNumberFormat="1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5" fillId="0" borderId="5" xfId="0" applyFont="1" applyBorder="1" applyAlignment="1" applyProtection="1">
      <alignment horizontal="left" vertical="center"/>
      <protection/>
    </xf>
    <xf numFmtId="0" fontId="5" fillId="5" borderId="4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center"/>
    </xf>
    <xf numFmtId="0" fontId="5" fillId="6" borderId="4" xfId="0" applyFont="1" applyFill="1" applyBorder="1" applyAlignment="1" applyProtection="1">
      <alignment horizontal="center" vertical="center"/>
      <protection/>
    </xf>
    <xf numFmtId="49" fontId="0" fillId="3" borderId="4" xfId="0" applyNumberFormat="1" applyFont="1" applyFill="1" applyBorder="1"/>
    <xf numFmtId="2" fontId="5" fillId="5" borderId="4" xfId="0" applyNumberFormat="1" applyFont="1" applyFill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 wrapText="1"/>
      <protection/>
    </xf>
    <xf numFmtId="164" fontId="5" fillId="5" borderId="4" xfId="0" applyNumberFormat="1" applyFont="1" applyFill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 wrapText="1"/>
      <protection/>
    </xf>
    <xf numFmtId="49" fontId="5" fillId="3" borderId="4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5" fillId="3" borderId="4" xfId="0" applyFont="1" applyFill="1" applyBorder="1" applyAlignment="1" applyProtection="1">
      <alignment horizontal="left" vertical="center"/>
      <protection locked="0"/>
    </xf>
    <xf numFmtId="0" fontId="0" fillId="0" borderId="4" xfId="0" applyFont="1" applyBorder="1" applyProtection="1">
      <protection/>
    </xf>
    <xf numFmtId="0" fontId="0" fillId="3" borderId="4" xfId="0" applyFont="1" applyFill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vertical="center" wrapText="1"/>
      <protection/>
    </xf>
    <xf numFmtId="0" fontId="5" fillId="0" borderId="4" xfId="0" applyFont="1" applyBorder="1" applyAlignment="1" applyProtection="1">
      <alignment vertical="center" wrapText="1"/>
      <protection/>
    </xf>
    <xf numFmtId="0" fontId="9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6" xfId="0" applyFont="1" applyBorder="1" applyAlignment="1" applyProtection="1">
      <alignment horizontal="left" vertical="center"/>
      <protection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5" fillId="5" borderId="4" xfId="0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left" vertical="center"/>
      <protection/>
    </xf>
    <xf numFmtId="0" fontId="5" fillId="0" borderId="8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vertical="center"/>
      <protection/>
    </xf>
    <xf numFmtId="49" fontId="8" fillId="0" borderId="0" xfId="0" applyNumberFormat="1" applyFont="1" applyAlignment="1" applyProtection="1">
      <alignment horizontal="center" vertical="center"/>
      <protection/>
    </xf>
    <xf numFmtId="0" fontId="12" fillId="7" borderId="3" xfId="0" applyFont="1" applyFill="1" applyBorder="1" applyAlignment="1" applyProtection="1">
      <alignment horizontal="center" vertical="center"/>
      <protection/>
    </xf>
    <xf numFmtId="0" fontId="9" fillId="7" borderId="3" xfId="0" applyFont="1" applyFill="1" applyBorder="1" applyAlignment="1" applyProtection="1">
      <alignment horizontal="center" vertical="center"/>
      <protection/>
    </xf>
    <xf numFmtId="0" fontId="9" fillId="7" borderId="4" xfId="0" applyFont="1" applyFill="1" applyBorder="1" applyAlignment="1" applyProtection="1">
      <alignment horizontal="center" vertical="center"/>
      <protection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/>
      <protection locked="0"/>
    </xf>
    <xf numFmtId="0" fontId="0" fillId="6" borderId="10" xfId="0" applyFont="1" applyFill="1" applyBorder="1" applyProtection="1">
      <protection locked="0"/>
    </xf>
    <xf numFmtId="0" fontId="0" fillId="6" borderId="11" xfId="0" applyFont="1" applyFill="1" applyBorder="1" applyProtection="1">
      <protection locked="0"/>
    </xf>
    <xf numFmtId="0" fontId="0" fillId="6" borderId="12" xfId="0" applyFont="1" applyFill="1" applyBorder="1" applyProtection="1">
      <protection locked="0"/>
    </xf>
    <xf numFmtId="0" fontId="0" fillId="6" borderId="13" xfId="0" applyFont="1" applyFill="1" applyBorder="1" applyProtection="1">
      <protection locked="0"/>
    </xf>
    <xf numFmtId="0" fontId="0" fillId="6" borderId="14" xfId="0" applyFont="1" applyFill="1" applyBorder="1" applyProtection="1">
      <protection locked="0"/>
    </xf>
    <xf numFmtId="0" fontId="0" fillId="6" borderId="15" xfId="0" applyFont="1" applyFill="1" applyBorder="1" applyProtection="1">
      <protection locked="0"/>
    </xf>
    <xf numFmtId="0" fontId="15" fillId="8" borderId="16" xfId="0" applyFont="1" applyFill="1" applyBorder="1"/>
    <xf numFmtId="0" fontId="15" fillId="8" borderId="16" xfId="0" applyFont="1" applyFill="1" applyBorder="1" applyAlignment="1">
      <alignment wrapText="1"/>
    </xf>
    <xf numFmtId="0" fontId="0" fillId="9" borderId="17" xfId="0" applyFont="1" applyFill="1" applyBorder="1"/>
    <xf numFmtId="0" fontId="16" fillId="9" borderId="17" xfId="0" applyFont="1" applyFill="1" applyBorder="1"/>
    <xf numFmtId="49" fontId="0" fillId="9" borderId="17" xfId="0" applyNumberFormat="1" applyFont="1" applyFill="1" applyBorder="1"/>
    <xf numFmtId="14" fontId="0" fillId="9" borderId="17" xfId="0" applyNumberFormat="1" applyFont="1" applyFill="1" applyBorder="1"/>
    <xf numFmtId="0" fontId="5" fillId="9" borderId="17" xfId="0" applyFont="1" applyFill="1" applyBorder="1" applyAlignment="1">
      <alignment wrapText="1"/>
    </xf>
    <xf numFmtId="0" fontId="0" fillId="0" borderId="17" xfId="0" applyFont="1" applyBorder="1"/>
    <xf numFmtId="0" fontId="16" fillId="0" borderId="17" xfId="0" applyFont="1" applyBorder="1"/>
    <xf numFmtId="49" fontId="0" fillId="0" borderId="17" xfId="0" applyNumberFormat="1" applyFont="1" applyBorder="1"/>
    <xf numFmtId="14" fontId="0" fillId="0" borderId="17" xfId="0" applyNumberFormat="1" applyFont="1" applyBorder="1"/>
    <xf numFmtId="0" fontId="5" fillId="0" borderId="17" xfId="0" applyFont="1" applyBorder="1" applyAlignment="1">
      <alignment wrapText="1"/>
    </xf>
    <xf numFmtId="0" fontId="0" fillId="9" borderId="17" xfId="0" applyFont="1" applyFill="1" applyBorder="1" applyAlignment="1">
      <alignment wrapText="1"/>
    </xf>
    <xf numFmtId="0" fontId="0" fillId="0" borderId="18" xfId="0" applyFont="1" applyBorder="1"/>
    <xf numFmtId="49" fontId="0" fillId="0" borderId="18" xfId="0" applyNumberFormat="1" applyFont="1" applyBorder="1"/>
    <xf numFmtId="14" fontId="0" fillId="0" borderId="18" xfId="0" applyNumberFormat="1" applyFont="1" applyBorder="1"/>
    <xf numFmtId="0" fontId="0" fillId="0" borderId="18" xfId="0" applyFont="1" applyBorder="1" applyAlignment="1">
      <alignment wrapText="1"/>
    </xf>
    <xf numFmtId="49" fontId="13" fillId="5" borderId="4" xfId="0" applyNumberFormat="1" applyFont="1" applyFill="1" applyBorder="1" applyAlignment="1" applyProtection="1">
      <alignment horizontal="left" vertical="center" wrapText="1"/>
      <protection locked="0"/>
    </xf>
    <xf numFmtId="0" fontId="9" fillId="3" borderId="19" xfId="0" applyFont="1" applyFill="1" applyBorder="1" applyAlignment="1" applyProtection="1">
      <alignment horizontal="center" vertical="center"/>
      <protection/>
    </xf>
    <xf numFmtId="0" fontId="0" fillId="3" borderId="20" xfId="0" applyFont="1" applyFill="1" applyBorder="1" applyAlignment="1" applyProtection="1">
      <alignment horizontal="center"/>
      <protection/>
    </xf>
    <xf numFmtId="0" fontId="5" fillId="10" borderId="4" xfId="0" applyFont="1" applyFill="1" applyBorder="1" applyAlignment="1" applyProtection="1">
      <alignment horizontal="center" vertical="center" wrapText="1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5" fillId="10" borderId="23" xfId="0" applyFont="1" applyFill="1" applyBorder="1" applyAlignment="1" applyProtection="1">
      <alignment horizontal="center" vertical="center" wrapText="1"/>
      <protection/>
    </xf>
    <xf numFmtId="0" fontId="9" fillId="10" borderId="4" xfId="0" applyFont="1" applyFill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left" vertical="center"/>
      <protection/>
    </xf>
    <xf numFmtId="0" fontId="5" fillId="10" borderId="3" xfId="0" applyFont="1" applyFill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0" fontId="9" fillId="3" borderId="24" xfId="0" applyFont="1" applyFill="1" applyBorder="1" applyAlignment="1" applyProtection="1">
      <alignment horizontal="center" vertical="center"/>
      <protection/>
    </xf>
    <xf numFmtId="0" fontId="9" fillId="6" borderId="8" xfId="0" applyFont="1" applyFill="1" applyBorder="1" applyAlignment="1" applyProtection="1">
      <alignment horizontal="left" vertical="center" wrapText="1"/>
      <protection/>
    </xf>
    <xf numFmtId="0" fontId="9" fillId="6" borderId="3" xfId="0" applyFont="1" applyFill="1" applyBorder="1" applyAlignment="1" applyProtection="1">
      <alignment horizontal="left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0" fontId="12" fillId="4" borderId="4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en hypertext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EBF1DE"/>
      <rgbColor rgb="00CCFFFF"/>
      <rgbColor rgb="00660066"/>
      <rgbColor rgb="00FF8080"/>
      <rgbColor rgb="000066FF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CFFCC"/>
      <rgbColor rgb="00F2F2F2"/>
      <rgbColor rgb="0099CCFF"/>
      <rgbColor rgb="00FF99CC"/>
      <rgbColor rgb="00CC99FF"/>
      <rgbColor rgb="00FCD5B5"/>
      <rgbColor rgb="003366FF"/>
      <rgbColor rgb="0033CCCC"/>
      <rgbColor rgb="009BBB59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pi.sandre.eaufrance.fr/referentiels/v1/appeltaxon.csv?filter=%3CFilter%3E%3CIS%3E%3CField%3E//OrgCdAlternatif%3C/Field%3E%3CValue%3EMPHYT_IRSTEA%3C/Value%3E%3C/IS%3E%3C/Filter%3E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002"/>
  <sheetViews>
    <sheetView zoomScale="80" zoomScaleNormal="80" workbookViewId="0" topLeftCell="A1">
      <selection activeCell="H9" sqref="H9"/>
    </sheetView>
  </sheetViews>
  <sheetFormatPr defaultColWidth="9.140625" defaultRowHeight="15"/>
  <cols>
    <col min="1" max="1" width="9.7109375" style="1" customWidth="1"/>
    <col min="2" max="2" width="43.140625" style="1" customWidth="1"/>
    <col min="3" max="3" width="24.140625" style="2" customWidth="1"/>
    <col min="4" max="4" width="8.8515625" style="3" customWidth="1"/>
    <col min="5" max="1025" width="11.421875" style="1" customWidth="1"/>
  </cols>
  <sheetData>
    <row r="1" spans="1:8" s="4" customFormat="1" ht="15">
      <c r="A1" s="4" t="s">
        <v>0</v>
      </c>
      <c r="B1" s="4" t="s">
        <v>1</v>
      </c>
      <c r="C1" s="4" t="s">
        <v>2</v>
      </c>
      <c r="D1" s="4" t="s">
        <v>3</v>
      </c>
      <c r="H1" s="5">
        <v>43423</v>
      </c>
    </row>
    <row r="2" spans="1:8" s="4" customFormat="1" ht="15">
      <c r="A2" s="4" t="s">
        <v>4</v>
      </c>
      <c r="B2" s="4" t="s">
        <v>5</v>
      </c>
      <c r="C2" s="4" t="s">
        <v>6</v>
      </c>
      <c r="D2" s="4">
        <v>30107</v>
      </c>
      <c r="H2" s="6" t="s">
        <v>7</v>
      </c>
    </row>
    <row r="3" spans="1:8" s="4" customFormat="1" ht="15">
      <c r="A3" s="4" t="s">
        <v>8</v>
      </c>
      <c r="B3" s="4" t="s">
        <v>9</v>
      </c>
      <c r="C3" s="4" t="s">
        <v>6</v>
      </c>
      <c r="D3" s="4">
        <v>1723</v>
      </c>
      <c r="H3"/>
    </row>
    <row r="4" spans="1:8" s="4" customFormat="1" ht="15" customHeight="1">
      <c r="A4" s="4" t="s">
        <v>10</v>
      </c>
      <c r="B4" s="4" t="s">
        <v>11</v>
      </c>
      <c r="C4" s="4" t="s">
        <v>6</v>
      </c>
      <c r="D4" s="4">
        <v>45879</v>
      </c>
      <c r="H4"/>
    </row>
    <row r="5" spans="1:8" s="4" customFormat="1" ht="15" customHeight="1">
      <c r="A5" s="4" t="s">
        <v>12</v>
      </c>
      <c r="B5" s="4" t="s">
        <v>13</v>
      </c>
      <c r="C5" s="4" t="s">
        <v>14</v>
      </c>
      <c r="D5" s="4">
        <v>35493</v>
      </c>
      <c r="H5"/>
    </row>
    <row r="6" spans="1:8" s="4" customFormat="1" ht="15">
      <c r="A6" s="4" t="s">
        <v>15</v>
      </c>
      <c r="B6" s="4" t="s">
        <v>16</v>
      </c>
      <c r="C6" s="4" t="s">
        <v>6</v>
      </c>
      <c r="D6" s="4">
        <v>1459</v>
      </c>
      <c r="H6"/>
    </row>
    <row r="7" spans="1:8" s="4" customFormat="1" ht="15" customHeight="1">
      <c r="A7" s="4" t="s">
        <v>17</v>
      </c>
      <c r="B7" s="4" t="s">
        <v>18</v>
      </c>
      <c r="C7"/>
      <c r="D7" s="4">
        <v>19748</v>
      </c>
      <c r="H7"/>
    </row>
    <row r="8" spans="1:8" s="4" customFormat="1" ht="15" customHeight="1">
      <c r="A8" s="4" t="s">
        <v>19</v>
      </c>
      <c r="B8" s="4" t="s">
        <v>20</v>
      </c>
      <c r="C8"/>
      <c r="D8" s="4">
        <v>1458</v>
      </c>
      <c r="H8"/>
    </row>
    <row r="9" spans="1:8" s="4" customFormat="1" ht="15">
      <c r="A9" s="4" t="s">
        <v>21</v>
      </c>
      <c r="B9" s="4" t="s">
        <v>22</v>
      </c>
      <c r="C9" s="4" t="s">
        <v>23</v>
      </c>
      <c r="D9" s="4">
        <v>31515</v>
      </c>
      <c r="H9"/>
    </row>
    <row r="10" spans="1:8" s="4" customFormat="1" ht="15">
      <c r="A10" s="4" t="s">
        <v>24</v>
      </c>
      <c r="B10" s="4" t="s">
        <v>25</v>
      </c>
      <c r="C10" s="4" t="s">
        <v>26</v>
      </c>
      <c r="D10" s="4">
        <v>31517</v>
      </c>
      <c r="H10"/>
    </row>
    <row r="11" spans="1:8" s="4" customFormat="1" ht="15">
      <c r="A11" s="4" t="s">
        <v>27</v>
      </c>
      <c r="B11" s="4" t="s">
        <v>28</v>
      </c>
      <c r="C11" s="4" t="s">
        <v>29</v>
      </c>
      <c r="D11" s="4">
        <v>1221</v>
      </c>
      <c r="H11"/>
    </row>
    <row r="12" spans="1:8" s="4" customFormat="1" ht="15">
      <c r="A12" s="4" t="s">
        <v>30</v>
      </c>
      <c r="B12" s="4" t="s">
        <v>31</v>
      </c>
      <c r="C12" s="4" t="s">
        <v>32</v>
      </c>
      <c r="D12" s="4">
        <v>24388</v>
      </c>
      <c r="H12"/>
    </row>
    <row r="13" spans="1:8" s="4" customFormat="1" ht="15">
      <c r="A13" s="4" t="s">
        <v>33</v>
      </c>
      <c r="B13" s="4" t="s">
        <v>34</v>
      </c>
      <c r="C13" s="4" t="s">
        <v>6</v>
      </c>
      <c r="D13" s="4">
        <v>1406</v>
      </c>
      <c r="H13"/>
    </row>
    <row r="14" spans="1:8" s="4" customFormat="1" ht="15">
      <c r="A14" s="4" t="s">
        <v>35</v>
      </c>
      <c r="B14" s="4" t="s">
        <v>36</v>
      </c>
      <c r="C14" s="4" t="s">
        <v>37</v>
      </c>
      <c r="D14" s="4">
        <v>45911</v>
      </c>
      <c r="H14"/>
    </row>
    <row r="15" spans="1:8" s="4" customFormat="1" ht="15">
      <c r="A15" s="4" t="s">
        <v>38</v>
      </c>
      <c r="B15" s="4" t="s">
        <v>39</v>
      </c>
      <c r="C15" s="4" t="s">
        <v>40</v>
      </c>
      <c r="D15" s="4">
        <v>45823</v>
      </c>
      <c r="H15"/>
    </row>
    <row r="16" spans="1:8" s="4" customFormat="1" ht="15">
      <c r="A16" s="4" t="s">
        <v>41</v>
      </c>
      <c r="B16" s="4" t="s">
        <v>42</v>
      </c>
      <c r="C16"/>
      <c r="D16" s="4">
        <v>1540</v>
      </c>
      <c r="H16"/>
    </row>
    <row r="17" spans="1:8" s="4" customFormat="1" ht="15">
      <c r="A17" s="4" t="s">
        <v>43</v>
      </c>
      <c r="B17" s="4" t="s">
        <v>44</v>
      </c>
      <c r="C17" s="4" t="s">
        <v>14</v>
      </c>
      <c r="D17" s="4">
        <v>1541</v>
      </c>
      <c r="H17"/>
    </row>
    <row r="18" spans="1:8" s="4" customFormat="1" ht="15">
      <c r="A18" s="4" t="s">
        <v>45</v>
      </c>
      <c r="B18" s="4" t="s">
        <v>46</v>
      </c>
      <c r="C18" s="4" t="s">
        <v>47</v>
      </c>
      <c r="D18" s="4">
        <v>31534</v>
      </c>
      <c r="H18"/>
    </row>
    <row r="19" spans="1:8" s="4" customFormat="1" ht="15">
      <c r="A19" s="4" t="s">
        <v>48</v>
      </c>
      <c r="B19" s="4" t="s">
        <v>49</v>
      </c>
      <c r="C19" s="4" t="s">
        <v>6</v>
      </c>
      <c r="D19" s="4">
        <v>19749</v>
      </c>
      <c r="H19"/>
    </row>
    <row r="20" spans="1:8" s="4" customFormat="1" ht="15">
      <c r="A20" s="4" t="s">
        <v>50</v>
      </c>
      <c r="B20" s="4" t="s">
        <v>51</v>
      </c>
      <c r="C20" s="4" t="s">
        <v>6</v>
      </c>
      <c r="D20" s="4">
        <v>31516</v>
      </c>
      <c r="H20"/>
    </row>
    <row r="21" spans="1:8" s="4" customFormat="1" ht="15">
      <c r="A21" s="4" t="s">
        <v>52</v>
      </c>
      <c r="B21" s="4" t="s">
        <v>53</v>
      </c>
      <c r="C21" s="4" t="s">
        <v>54</v>
      </c>
      <c r="D21" s="4">
        <v>29909</v>
      </c>
      <c r="H21"/>
    </row>
    <row r="22" spans="1:8" s="4" customFormat="1" ht="15">
      <c r="A22" s="4" t="s">
        <v>55</v>
      </c>
      <c r="B22" s="4" t="s">
        <v>56</v>
      </c>
      <c r="C22"/>
      <c r="D22" s="4">
        <v>38365</v>
      </c>
      <c r="H22"/>
    </row>
    <row r="23" spans="1:8" s="4" customFormat="1" ht="15">
      <c r="A23" s="4" t="s">
        <v>57</v>
      </c>
      <c r="B23" s="4" t="s">
        <v>58</v>
      </c>
      <c r="C23" s="4" t="s">
        <v>59</v>
      </c>
      <c r="D23" s="4">
        <v>19750</v>
      </c>
      <c r="H23"/>
    </row>
    <row r="24" spans="1:8" s="4" customFormat="1" ht="15">
      <c r="A24" s="4" t="s">
        <v>60</v>
      </c>
      <c r="B24" s="4" t="s">
        <v>61</v>
      </c>
      <c r="C24"/>
      <c r="D24" s="4">
        <v>1542</v>
      </c>
      <c r="H24"/>
    </row>
    <row r="25" spans="1:8" s="4" customFormat="1" ht="15">
      <c r="A25" s="4" t="s">
        <v>62</v>
      </c>
      <c r="B25" s="4" t="s">
        <v>63</v>
      </c>
      <c r="C25" s="4" t="s">
        <v>6</v>
      </c>
      <c r="D25" s="4">
        <v>1543</v>
      </c>
      <c r="H25"/>
    </row>
    <row r="26" spans="1:8" s="4" customFormat="1" ht="15">
      <c r="A26" s="4" t="s">
        <v>64</v>
      </c>
      <c r="B26" s="4" t="s">
        <v>65</v>
      </c>
      <c r="C26" s="4" t="s">
        <v>66</v>
      </c>
      <c r="D26" s="4">
        <v>19751</v>
      </c>
      <c r="H26"/>
    </row>
    <row r="27" spans="1:8" s="4" customFormat="1" ht="15">
      <c r="A27" s="4" t="s">
        <v>67</v>
      </c>
      <c r="B27" s="4" t="s">
        <v>68</v>
      </c>
      <c r="C27" s="4" t="s">
        <v>6</v>
      </c>
      <c r="D27" s="4">
        <v>29911</v>
      </c>
      <c r="H27"/>
    </row>
    <row r="28" spans="1:8" s="4" customFormat="1" ht="15">
      <c r="A28" s="4" t="s">
        <v>69</v>
      </c>
      <c r="B28" s="4" t="s">
        <v>70</v>
      </c>
      <c r="C28" s="4" t="s">
        <v>6</v>
      </c>
      <c r="D28" s="4">
        <v>34422</v>
      </c>
      <c r="H28"/>
    </row>
    <row r="29" spans="1:8" s="4" customFormat="1" ht="15">
      <c r="A29" s="4" t="s">
        <v>71</v>
      </c>
      <c r="B29" s="4" t="s">
        <v>72</v>
      </c>
      <c r="C29" s="4" t="s">
        <v>73</v>
      </c>
      <c r="D29" s="4">
        <v>31532</v>
      </c>
      <c r="H29"/>
    </row>
    <row r="30" spans="1:8" s="4" customFormat="1" ht="15">
      <c r="A30" s="4" t="s">
        <v>74</v>
      </c>
      <c r="B30" s="4" t="s">
        <v>75</v>
      </c>
      <c r="C30" s="4" t="s">
        <v>6</v>
      </c>
      <c r="D30" s="4">
        <v>19752</v>
      </c>
      <c r="H30"/>
    </row>
    <row r="31" spans="1:8" s="4" customFormat="1" ht="15">
      <c r="A31" s="4" t="s">
        <v>76</v>
      </c>
      <c r="B31" s="4" t="s">
        <v>77</v>
      </c>
      <c r="C31" s="4" t="s">
        <v>78</v>
      </c>
      <c r="D31" s="4">
        <v>38964</v>
      </c>
      <c r="H31"/>
    </row>
    <row r="32" spans="1:8" s="4" customFormat="1" ht="15">
      <c r="A32" s="4" t="s">
        <v>79</v>
      </c>
      <c r="B32" s="4" t="s">
        <v>80</v>
      </c>
      <c r="C32" s="4" t="s">
        <v>81</v>
      </c>
      <c r="D32" s="4">
        <v>38632</v>
      </c>
      <c r="H32"/>
    </row>
    <row r="33" spans="1:8" s="4" customFormat="1" ht="15">
      <c r="A33" s="4" t="s">
        <v>82</v>
      </c>
      <c r="B33" s="4" t="s">
        <v>83</v>
      </c>
      <c r="C33" s="4" t="s">
        <v>84</v>
      </c>
      <c r="D33" s="4">
        <v>38633</v>
      </c>
      <c r="H33"/>
    </row>
    <row r="34" spans="1:8" s="4" customFormat="1" ht="15">
      <c r="A34" s="4" t="s">
        <v>85</v>
      </c>
      <c r="B34" s="4" t="s">
        <v>86</v>
      </c>
      <c r="C34" s="4" t="s">
        <v>6</v>
      </c>
      <c r="D34" s="4">
        <v>38631</v>
      </c>
      <c r="H34"/>
    </row>
    <row r="35" spans="1:8" s="4" customFormat="1" ht="15">
      <c r="A35" s="4" t="s">
        <v>87</v>
      </c>
      <c r="B35" s="4" t="s">
        <v>88</v>
      </c>
      <c r="C35" s="4" t="s">
        <v>89</v>
      </c>
      <c r="D35" s="4">
        <v>31529</v>
      </c>
      <c r="H35"/>
    </row>
    <row r="36" spans="1:8" s="4" customFormat="1" ht="15">
      <c r="A36" s="4" t="s">
        <v>90</v>
      </c>
      <c r="B36" s="4" t="s">
        <v>91</v>
      </c>
      <c r="C36" s="4" t="s">
        <v>92</v>
      </c>
      <c r="D36" s="4">
        <v>1445</v>
      </c>
      <c r="H36"/>
    </row>
    <row r="37" spans="1:8" s="4" customFormat="1" ht="15">
      <c r="A37" s="4" t="s">
        <v>93</v>
      </c>
      <c r="B37" s="4" t="s">
        <v>94</v>
      </c>
      <c r="C37" s="4" t="s">
        <v>66</v>
      </c>
      <c r="D37" s="4">
        <v>1446</v>
      </c>
      <c r="H37"/>
    </row>
    <row r="38" spans="1:8" s="4" customFormat="1" ht="15">
      <c r="A38" s="4" t="s">
        <v>95</v>
      </c>
      <c r="B38" s="4" t="s">
        <v>96</v>
      </c>
      <c r="C38" s="4" t="s">
        <v>6</v>
      </c>
      <c r="D38" s="4">
        <v>31518</v>
      </c>
      <c r="H38"/>
    </row>
    <row r="39" spans="1:8" s="4" customFormat="1" ht="15">
      <c r="A39" s="4" t="s">
        <v>97</v>
      </c>
      <c r="B39" s="4" t="s">
        <v>98</v>
      </c>
      <c r="C39" s="4" t="s">
        <v>6</v>
      </c>
      <c r="D39" s="4">
        <v>1447</v>
      </c>
      <c r="H39"/>
    </row>
    <row r="40" spans="1:8" s="4" customFormat="1" ht="15">
      <c r="A40" s="4" t="s">
        <v>99</v>
      </c>
      <c r="B40" s="4" t="s">
        <v>100</v>
      </c>
      <c r="C40"/>
      <c r="D40" s="4">
        <v>1444</v>
      </c>
      <c r="H40"/>
    </row>
    <row r="41" spans="1:8" s="4" customFormat="1" ht="15">
      <c r="A41" s="4" t="s">
        <v>101</v>
      </c>
      <c r="B41" s="4" t="s">
        <v>102</v>
      </c>
      <c r="C41" s="4" t="s">
        <v>103</v>
      </c>
      <c r="D41" s="4">
        <v>31533</v>
      </c>
      <c r="H41"/>
    </row>
    <row r="42" spans="1:8" s="4" customFormat="1" ht="15" customHeight="1">
      <c r="A42" s="4" t="s">
        <v>104</v>
      </c>
      <c r="B42" s="4" t="s">
        <v>105</v>
      </c>
      <c r="C42" s="4" t="s">
        <v>106</v>
      </c>
      <c r="D42" s="4">
        <v>31519</v>
      </c>
      <c r="H42"/>
    </row>
    <row r="43" spans="1:8" s="4" customFormat="1" ht="15">
      <c r="A43" s="4" t="s">
        <v>107</v>
      </c>
      <c r="B43" s="4" t="s">
        <v>108</v>
      </c>
      <c r="C43" s="4" t="s">
        <v>109</v>
      </c>
      <c r="D43" s="4">
        <v>19753</v>
      </c>
      <c r="H43"/>
    </row>
    <row r="44" spans="1:8" s="4" customFormat="1" ht="15">
      <c r="A44" s="4" t="s">
        <v>110</v>
      </c>
      <c r="B44" s="4" t="s">
        <v>111</v>
      </c>
      <c r="C44" s="4" t="s">
        <v>112</v>
      </c>
      <c r="D44" s="4">
        <v>30108</v>
      </c>
      <c r="H44"/>
    </row>
    <row r="45" spans="1:8" s="4" customFormat="1" ht="15">
      <c r="A45" s="4" t="s">
        <v>113</v>
      </c>
      <c r="B45" s="4" t="s">
        <v>114</v>
      </c>
      <c r="C45" s="4" t="s">
        <v>115</v>
      </c>
      <c r="D45" s="4">
        <v>19754</v>
      </c>
      <c r="H45"/>
    </row>
    <row r="46" spans="1:8" s="4" customFormat="1" ht="15">
      <c r="A46" s="4" t="s">
        <v>116</v>
      </c>
      <c r="B46" s="4" t="s">
        <v>117</v>
      </c>
      <c r="C46"/>
      <c r="D46" s="4">
        <v>1547</v>
      </c>
      <c r="H46"/>
    </row>
    <row r="47" spans="1:8" s="4" customFormat="1" ht="15">
      <c r="A47" s="4" t="s">
        <v>118</v>
      </c>
      <c r="B47" s="4" t="s">
        <v>119</v>
      </c>
      <c r="C47" s="4" t="s">
        <v>6</v>
      </c>
      <c r="D47" s="4">
        <v>19755</v>
      </c>
      <c r="H47"/>
    </row>
    <row r="48" spans="1:8" s="4" customFormat="1" ht="12.75" customHeight="1">
      <c r="A48" s="4" t="s">
        <v>120</v>
      </c>
      <c r="B48" s="4" t="s">
        <v>121</v>
      </c>
      <c r="C48"/>
      <c r="D48" s="4">
        <v>1544</v>
      </c>
      <c r="H48"/>
    </row>
    <row r="49" spans="1:8" s="4" customFormat="1" ht="15">
      <c r="A49" s="4" t="s">
        <v>122</v>
      </c>
      <c r="B49" s="4" t="s">
        <v>123</v>
      </c>
      <c r="C49" s="4" t="s">
        <v>124</v>
      </c>
      <c r="D49" s="4">
        <v>19756</v>
      </c>
      <c r="H49"/>
    </row>
    <row r="50" spans="1:8" s="4" customFormat="1" ht="15">
      <c r="A50" s="4" t="s">
        <v>125</v>
      </c>
      <c r="B50" s="4" t="s">
        <v>126</v>
      </c>
      <c r="C50" s="4" t="s">
        <v>127</v>
      </c>
      <c r="D50" s="4">
        <v>19757</v>
      </c>
      <c r="H50"/>
    </row>
    <row r="51" spans="1:8" s="4" customFormat="1" ht="15">
      <c r="A51" s="4" t="s">
        <v>128</v>
      </c>
      <c r="B51" s="4" t="s">
        <v>129</v>
      </c>
      <c r="C51" s="4" t="s">
        <v>6</v>
      </c>
      <c r="D51" s="4">
        <v>45824</v>
      </c>
      <c r="H51"/>
    </row>
    <row r="52" spans="1:8" s="4" customFormat="1" ht="15" customHeight="1">
      <c r="A52" s="4" t="s">
        <v>130</v>
      </c>
      <c r="B52" s="4" t="s">
        <v>131</v>
      </c>
      <c r="C52" s="4" t="s">
        <v>132</v>
      </c>
      <c r="D52" s="4">
        <v>45825</v>
      </c>
      <c r="H52"/>
    </row>
    <row r="53" spans="1:8" s="4" customFormat="1" ht="15">
      <c r="A53" s="4" t="s">
        <v>133</v>
      </c>
      <c r="B53" s="4" t="s">
        <v>134</v>
      </c>
      <c r="C53" s="4" t="s">
        <v>6</v>
      </c>
      <c r="D53" s="4">
        <v>32250</v>
      </c>
      <c r="H53"/>
    </row>
    <row r="54" spans="1:8" s="4" customFormat="1" ht="15" customHeight="1">
      <c r="A54" s="4" t="s">
        <v>135</v>
      </c>
      <c r="B54" s="4" t="s">
        <v>136</v>
      </c>
      <c r="C54" s="4" t="s">
        <v>137</v>
      </c>
      <c r="D54" s="4">
        <v>38634</v>
      </c>
      <c r="H54"/>
    </row>
    <row r="55" spans="1:8" s="4" customFormat="1" ht="15">
      <c r="A55" s="4" t="s">
        <v>138</v>
      </c>
      <c r="B55" s="4" t="s">
        <v>139</v>
      </c>
      <c r="C55" s="4" t="s">
        <v>140</v>
      </c>
      <c r="D55" s="4">
        <v>38501</v>
      </c>
      <c r="H55"/>
    </row>
    <row r="56" spans="1:8" s="4" customFormat="1" ht="15">
      <c r="A56" s="4" t="s">
        <v>141</v>
      </c>
      <c r="B56" s="4" t="s">
        <v>142</v>
      </c>
      <c r="C56" s="4" t="s">
        <v>143</v>
      </c>
      <c r="D56" s="4">
        <v>38502</v>
      </c>
      <c r="H56"/>
    </row>
    <row r="57" spans="1:8" s="4" customFormat="1" ht="15">
      <c r="A57" s="4" t="s">
        <v>144</v>
      </c>
      <c r="B57" s="4" t="s">
        <v>145</v>
      </c>
      <c r="C57" s="4" t="s">
        <v>6</v>
      </c>
      <c r="D57" s="4">
        <v>34423</v>
      </c>
      <c r="H57"/>
    </row>
    <row r="58" spans="1:8" s="4" customFormat="1" ht="15">
      <c r="A58" s="4" t="s">
        <v>146</v>
      </c>
      <c r="B58" s="4" t="s">
        <v>147</v>
      </c>
      <c r="C58" s="4" t="s">
        <v>6</v>
      </c>
      <c r="D58" s="4">
        <v>19758</v>
      </c>
      <c r="H58"/>
    </row>
    <row r="59" spans="1:8" s="4" customFormat="1" ht="15">
      <c r="A59" s="4" t="s">
        <v>148</v>
      </c>
      <c r="B59" s="4" t="s">
        <v>149</v>
      </c>
      <c r="C59" s="4" t="s">
        <v>150</v>
      </c>
      <c r="D59" s="4">
        <v>1223</v>
      </c>
      <c r="H59"/>
    </row>
    <row r="60" spans="1:8" s="4" customFormat="1" ht="15">
      <c r="A60" s="4" t="s">
        <v>151</v>
      </c>
      <c r="B60" s="4" t="s">
        <v>152</v>
      </c>
      <c r="C60" s="4" t="s">
        <v>153</v>
      </c>
      <c r="D60" s="4">
        <v>19759</v>
      </c>
      <c r="H60"/>
    </row>
    <row r="61" spans="1:8" s="4" customFormat="1" ht="15">
      <c r="A61" s="4" t="s">
        <v>154</v>
      </c>
      <c r="B61" s="4" t="s">
        <v>155</v>
      </c>
      <c r="C61"/>
      <c r="D61" s="4">
        <v>1219</v>
      </c>
      <c r="H61"/>
    </row>
    <row r="62" spans="1:8" s="4" customFormat="1" ht="15">
      <c r="A62" s="4" t="s">
        <v>156</v>
      </c>
      <c r="B62" s="4" t="s">
        <v>157</v>
      </c>
      <c r="C62" s="4" t="s">
        <v>150</v>
      </c>
      <c r="D62" s="4">
        <v>19760</v>
      </c>
      <c r="H62"/>
    </row>
    <row r="63" spans="1:8" s="4" customFormat="1" ht="15">
      <c r="A63" s="4" t="s">
        <v>158</v>
      </c>
      <c r="B63" s="4" t="s">
        <v>159</v>
      </c>
      <c r="C63"/>
      <c r="D63" s="4">
        <v>1222</v>
      </c>
      <c r="H63"/>
    </row>
    <row r="64" spans="1:8" s="4" customFormat="1" ht="15">
      <c r="A64" s="4" t="s">
        <v>160</v>
      </c>
      <c r="B64" s="4" t="s">
        <v>161</v>
      </c>
      <c r="C64" s="4" t="s">
        <v>162</v>
      </c>
      <c r="D64" s="4">
        <v>10210</v>
      </c>
      <c r="H64"/>
    </row>
    <row r="65" spans="1:8" s="4" customFormat="1" ht="15">
      <c r="A65" s="4" t="s">
        <v>163</v>
      </c>
      <c r="B65" s="4" t="s">
        <v>164</v>
      </c>
      <c r="C65" s="4" t="s">
        <v>165</v>
      </c>
      <c r="D65" s="4">
        <v>19761</v>
      </c>
      <c r="H65"/>
    </row>
    <row r="66" spans="1:8" s="4" customFormat="1" ht="15">
      <c r="A66" s="4" t="s">
        <v>166</v>
      </c>
      <c r="B66" s="4" t="s">
        <v>167</v>
      </c>
      <c r="C66" s="4" t="s">
        <v>168</v>
      </c>
      <c r="D66" s="4">
        <v>1804</v>
      </c>
      <c r="H66"/>
    </row>
    <row r="67" spans="1:8" s="4" customFormat="1" ht="15">
      <c r="A67" s="4" t="s">
        <v>169</v>
      </c>
      <c r="B67" s="4" t="s">
        <v>170</v>
      </c>
      <c r="C67" s="4" t="s">
        <v>6</v>
      </c>
      <c r="D67" s="4">
        <v>34424</v>
      </c>
      <c r="H67"/>
    </row>
    <row r="68" spans="1:8" s="4" customFormat="1" ht="15">
      <c r="A68" s="4" t="s">
        <v>171</v>
      </c>
      <c r="B68" s="4" t="s">
        <v>172</v>
      </c>
      <c r="C68" s="4" t="s">
        <v>6</v>
      </c>
      <c r="D68" s="4">
        <v>44488</v>
      </c>
      <c r="H68"/>
    </row>
    <row r="69" spans="1:8" s="4" customFormat="1" ht="15">
      <c r="A69" s="4" t="s">
        <v>173</v>
      </c>
      <c r="B69" s="4" t="s">
        <v>174</v>
      </c>
      <c r="C69" s="4" t="s">
        <v>175</v>
      </c>
      <c r="D69" s="4">
        <v>1101</v>
      </c>
      <c r="H69"/>
    </row>
    <row r="70" spans="1:8" s="4" customFormat="1" ht="15">
      <c r="A70" s="4" t="s">
        <v>176</v>
      </c>
      <c r="B70" s="4" t="s">
        <v>177</v>
      </c>
      <c r="C70" s="4" t="s">
        <v>178</v>
      </c>
      <c r="D70" s="4">
        <v>24389</v>
      </c>
      <c r="H70"/>
    </row>
    <row r="71" spans="1:8" s="4" customFormat="1" ht="15">
      <c r="A71" s="4" t="s">
        <v>179</v>
      </c>
      <c r="B71" s="4" t="s">
        <v>180</v>
      </c>
      <c r="C71" s="4" t="s">
        <v>181</v>
      </c>
      <c r="D71" s="4">
        <v>10206</v>
      </c>
      <c r="H71"/>
    </row>
    <row r="72" spans="1:8" s="4" customFormat="1" ht="15">
      <c r="A72" s="4" t="s">
        <v>182</v>
      </c>
      <c r="B72" s="4" t="s">
        <v>183</v>
      </c>
      <c r="C72" s="4" t="s">
        <v>6</v>
      </c>
      <c r="D72" s="4">
        <v>19514</v>
      </c>
      <c r="H72"/>
    </row>
    <row r="73" spans="1:8" s="4" customFormat="1" ht="15">
      <c r="A73" s="4" t="s">
        <v>184</v>
      </c>
      <c r="B73" s="4" t="s">
        <v>185</v>
      </c>
      <c r="C73"/>
      <c r="D73" s="4">
        <v>1970</v>
      </c>
      <c r="H73"/>
    </row>
    <row r="74" spans="1:8" s="4" customFormat="1" ht="15">
      <c r="A74" s="4" t="s">
        <v>186</v>
      </c>
      <c r="B74" s="4" t="s">
        <v>187</v>
      </c>
      <c r="C74" s="4" t="s">
        <v>6</v>
      </c>
      <c r="D74" s="4">
        <v>1971</v>
      </c>
      <c r="H74"/>
    </row>
    <row r="75" spans="1:8" s="4" customFormat="1" ht="15">
      <c r="A75" s="4" t="s">
        <v>188</v>
      </c>
      <c r="B75" s="4" t="s">
        <v>189</v>
      </c>
      <c r="C75" s="4" t="s">
        <v>190</v>
      </c>
      <c r="D75" s="4">
        <v>38975</v>
      </c>
      <c r="H75"/>
    </row>
    <row r="76" spans="1:8" s="4" customFormat="1" ht="15">
      <c r="A76" s="4" t="s">
        <v>191</v>
      </c>
      <c r="B76" s="4" t="s">
        <v>192</v>
      </c>
      <c r="C76" s="4" t="s">
        <v>193</v>
      </c>
      <c r="D76" s="4">
        <v>19516</v>
      </c>
      <c r="H76"/>
    </row>
    <row r="77" spans="1:8" s="4" customFormat="1" ht="15">
      <c r="A77" s="4" t="s">
        <v>194</v>
      </c>
      <c r="B77" s="4" t="s">
        <v>195</v>
      </c>
      <c r="C77" s="4" t="s">
        <v>196</v>
      </c>
      <c r="D77" s="4">
        <v>29910</v>
      </c>
      <c r="H77"/>
    </row>
    <row r="78" spans="1:8" s="4" customFormat="1" ht="15">
      <c r="A78" s="4" t="s">
        <v>197</v>
      </c>
      <c r="B78" s="4" t="s">
        <v>198</v>
      </c>
      <c r="C78" s="4" t="s">
        <v>199</v>
      </c>
      <c r="D78" s="4">
        <v>31528</v>
      </c>
      <c r="H78"/>
    </row>
    <row r="79" spans="1:8" s="4" customFormat="1" ht="15">
      <c r="A79" s="4" t="s">
        <v>200</v>
      </c>
      <c r="B79" s="4" t="s">
        <v>201</v>
      </c>
      <c r="C79" s="4" t="s">
        <v>202</v>
      </c>
      <c r="D79" s="4">
        <v>19513</v>
      </c>
      <c r="H79"/>
    </row>
    <row r="80" spans="1:8" s="4" customFormat="1" ht="15">
      <c r="A80" s="4" t="s">
        <v>203</v>
      </c>
      <c r="B80" s="4" t="s">
        <v>204</v>
      </c>
      <c r="C80" s="4" t="s">
        <v>205</v>
      </c>
      <c r="D80" s="4">
        <v>29913</v>
      </c>
      <c r="H80"/>
    </row>
    <row r="81" spans="1:8" s="4" customFormat="1" ht="15">
      <c r="A81" s="4" t="s">
        <v>206</v>
      </c>
      <c r="B81" s="4" t="s">
        <v>207</v>
      </c>
      <c r="C81" s="4" t="s">
        <v>208</v>
      </c>
      <c r="D81" s="4">
        <v>29912</v>
      </c>
      <c r="H81"/>
    </row>
    <row r="82" spans="1:8" s="4" customFormat="1" ht="15">
      <c r="A82" s="4" t="s">
        <v>209</v>
      </c>
      <c r="B82" s="4" t="s">
        <v>210</v>
      </c>
      <c r="C82" s="4" t="s">
        <v>211</v>
      </c>
      <c r="D82" s="4">
        <v>38965</v>
      </c>
      <c r="H82"/>
    </row>
    <row r="83" spans="1:8" s="4" customFormat="1" ht="15">
      <c r="A83" s="4" t="s">
        <v>212</v>
      </c>
      <c r="B83" s="4" t="s">
        <v>213</v>
      </c>
      <c r="C83" s="4" t="s">
        <v>181</v>
      </c>
      <c r="D83" s="4">
        <v>19515</v>
      </c>
      <c r="H83"/>
    </row>
    <row r="84" spans="1:8" s="4" customFormat="1" ht="15">
      <c r="A84" s="4" t="s">
        <v>214</v>
      </c>
      <c r="B84" s="4" t="s">
        <v>215</v>
      </c>
      <c r="C84" s="4" t="s">
        <v>216</v>
      </c>
      <c r="D84" s="4">
        <v>1103</v>
      </c>
      <c r="H84"/>
    </row>
    <row r="85" spans="1:8" s="4" customFormat="1" ht="15">
      <c r="A85" s="4" t="s">
        <v>217</v>
      </c>
      <c r="B85" s="4" t="s">
        <v>218</v>
      </c>
      <c r="C85" s="4" t="s">
        <v>6</v>
      </c>
      <c r="D85" s="4">
        <v>19517</v>
      </c>
      <c r="H85"/>
    </row>
    <row r="86" spans="1:8" s="4" customFormat="1" ht="15">
      <c r="A86" s="4" t="s">
        <v>219</v>
      </c>
      <c r="B86" s="4" t="s">
        <v>220</v>
      </c>
      <c r="C86" s="4" t="s">
        <v>221</v>
      </c>
      <c r="D86" s="4">
        <v>1973</v>
      </c>
      <c r="H86"/>
    </row>
    <row r="87" spans="1:8" s="4" customFormat="1" ht="15">
      <c r="A87" s="4" t="s">
        <v>222</v>
      </c>
      <c r="B87" s="4" t="s">
        <v>223</v>
      </c>
      <c r="C87" s="4" t="s">
        <v>224</v>
      </c>
      <c r="D87" s="4">
        <v>1974</v>
      </c>
      <c r="H87"/>
    </row>
    <row r="88" spans="1:8" s="4" customFormat="1" ht="15">
      <c r="A88" s="4" t="s">
        <v>225</v>
      </c>
      <c r="B88" s="4" t="s">
        <v>226</v>
      </c>
      <c r="C88" s="4" t="s">
        <v>227</v>
      </c>
      <c r="D88" s="4">
        <v>1975</v>
      </c>
      <c r="H88"/>
    </row>
    <row r="89" spans="1:8" s="4" customFormat="1" ht="15" customHeight="1">
      <c r="A89" s="4" t="s">
        <v>228</v>
      </c>
      <c r="B89" s="4" t="s">
        <v>229</v>
      </c>
      <c r="C89" s="4" t="s">
        <v>47</v>
      </c>
      <c r="D89" s="4">
        <v>1972</v>
      </c>
      <c r="H89"/>
    </row>
    <row r="90" spans="1:8" s="4" customFormat="1" ht="15">
      <c r="A90" s="4" t="s">
        <v>230</v>
      </c>
      <c r="B90" s="4" t="s">
        <v>231</v>
      </c>
      <c r="C90" s="4" t="s">
        <v>232</v>
      </c>
      <c r="D90" s="4">
        <v>19518</v>
      </c>
      <c r="H90"/>
    </row>
    <row r="91" spans="1:8" s="4" customFormat="1" ht="15">
      <c r="A91" s="4" t="s">
        <v>233</v>
      </c>
      <c r="B91" s="4" t="s">
        <v>234</v>
      </c>
      <c r="C91" s="4" t="s">
        <v>235</v>
      </c>
      <c r="D91" s="4">
        <v>6346</v>
      </c>
      <c r="H91"/>
    </row>
    <row r="92" spans="1:8" s="4" customFormat="1" ht="15">
      <c r="A92" s="4" t="s">
        <v>236</v>
      </c>
      <c r="B92" s="4" t="s">
        <v>237</v>
      </c>
      <c r="C92" s="4" t="s">
        <v>238</v>
      </c>
      <c r="D92" s="4">
        <v>6354</v>
      </c>
      <c r="H92"/>
    </row>
    <row r="93" spans="1:8" s="4" customFormat="1" ht="15">
      <c r="A93" s="4" t="s">
        <v>239</v>
      </c>
      <c r="B93" s="4" t="s">
        <v>240</v>
      </c>
      <c r="C93" s="4" t="s">
        <v>241</v>
      </c>
      <c r="D93" s="4">
        <v>1456</v>
      </c>
      <c r="H93"/>
    </row>
    <row r="94" spans="1:8" s="4" customFormat="1" ht="15">
      <c r="A94" s="4" t="s">
        <v>242</v>
      </c>
      <c r="B94" s="4" t="s">
        <v>243</v>
      </c>
      <c r="C94" s="4" t="s">
        <v>244</v>
      </c>
      <c r="D94" s="4">
        <v>45907</v>
      </c>
      <c r="H94"/>
    </row>
    <row r="95" spans="1:8" s="4" customFormat="1" ht="15">
      <c r="A95" s="4" t="s">
        <v>245</v>
      </c>
      <c r="B95" s="4" t="s">
        <v>246</v>
      </c>
      <c r="C95" s="4" t="s">
        <v>6</v>
      </c>
      <c r="D95" s="4">
        <v>45827</v>
      </c>
      <c r="H95"/>
    </row>
    <row r="96" spans="1:8" s="4" customFormat="1" ht="15">
      <c r="A96" s="4" t="s">
        <v>247</v>
      </c>
      <c r="B96" s="4" t="s">
        <v>248</v>
      </c>
      <c r="C96" s="4" t="s">
        <v>249</v>
      </c>
      <c r="D96" s="4">
        <v>45828</v>
      </c>
      <c r="H96"/>
    </row>
    <row r="97" spans="1:8" s="4" customFormat="1" ht="15">
      <c r="A97" s="4" t="s">
        <v>250</v>
      </c>
      <c r="B97" s="4" t="s">
        <v>251</v>
      </c>
      <c r="C97" s="4" t="s">
        <v>47</v>
      </c>
      <c r="D97" s="4">
        <v>34419</v>
      </c>
      <c r="H97"/>
    </row>
    <row r="98" spans="1:8" s="4" customFormat="1" ht="15">
      <c r="A98" s="4" t="s">
        <v>252</v>
      </c>
      <c r="B98" s="4" t="s">
        <v>253</v>
      </c>
      <c r="C98" s="4" t="s">
        <v>254</v>
      </c>
      <c r="D98" s="4">
        <v>38347</v>
      </c>
      <c r="H98"/>
    </row>
    <row r="99" spans="1:8" s="4" customFormat="1" ht="15">
      <c r="A99" s="4" t="s">
        <v>255</v>
      </c>
      <c r="B99" s="4" t="s">
        <v>256</v>
      </c>
      <c r="C99" s="4" t="s">
        <v>257</v>
      </c>
      <c r="D99" s="4">
        <v>45826</v>
      </c>
      <c r="H99"/>
    </row>
    <row r="100" spans="1:8" s="4" customFormat="1" ht="15">
      <c r="A100" s="4" t="s">
        <v>258</v>
      </c>
      <c r="B100" s="4" t="s">
        <v>259</v>
      </c>
      <c r="C100" s="4" t="s">
        <v>260</v>
      </c>
      <c r="D100" s="4">
        <v>38348</v>
      </c>
      <c r="H100"/>
    </row>
    <row r="101" spans="1:8" s="4" customFormat="1" ht="15">
      <c r="A101" s="4" t="s">
        <v>261</v>
      </c>
      <c r="B101" s="4" t="s">
        <v>262</v>
      </c>
      <c r="C101" s="4" t="s">
        <v>6</v>
      </c>
      <c r="D101" s="4">
        <v>32033</v>
      </c>
      <c r="H101"/>
    </row>
    <row r="102" spans="1:8" s="4" customFormat="1" ht="15">
      <c r="A102" s="4" t="s">
        <v>263</v>
      </c>
      <c r="B102" s="4" t="s">
        <v>264</v>
      </c>
      <c r="C102"/>
      <c r="D102" s="4">
        <v>29914</v>
      </c>
      <c r="H102"/>
    </row>
    <row r="103" spans="1:8" s="4" customFormat="1" ht="15">
      <c r="A103" s="4" t="s">
        <v>265</v>
      </c>
      <c r="B103" s="4" t="s">
        <v>266</v>
      </c>
      <c r="C103" s="4" t="s">
        <v>6</v>
      </c>
      <c r="D103" s="4">
        <v>45829</v>
      </c>
      <c r="H103"/>
    </row>
    <row r="104" spans="1:8" s="4" customFormat="1" ht="15">
      <c r="A104" s="4" t="s">
        <v>267</v>
      </c>
      <c r="B104" s="4" t="s">
        <v>268</v>
      </c>
      <c r="C104" s="4" t="s">
        <v>6</v>
      </c>
      <c r="D104" s="4">
        <v>38980</v>
      </c>
      <c r="H104"/>
    </row>
    <row r="105" spans="1:8" s="4" customFormat="1" ht="15">
      <c r="A105" s="4" t="s">
        <v>269</v>
      </c>
      <c r="B105" s="4" t="s">
        <v>270</v>
      </c>
      <c r="C105" s="4" t="s">
        <v>271</v>
      </c>
      <c r="D105" s="4">
        <v>38635</v>
      </c>
      <c r="H105"/>
    </row>
    <row r="106" spans="1:8" s="4" customFormat="1" ht="15">
      <c r="A106" s="4" t="s">
        <v>272</v>
      </c>
      <c r="B106" s="4" t="s">
        <v>273</v>
      </c>
      <c r="C106" s="4" t="s">
        <v>6</v>
      </c>
      <c r="D106" s="4">
        <v>29915</v>
      </c>
      <c r="H106"/>
    </row>
    <row r="107" spans="1:8" s="4" customFormat="1" ht="15">
      <c r="A107" s="4" t="s">
        <v>274</v>
      </c>
      <c r="B107" s="4" t="s">
        <v>275</v>
      </c>
      <c r="C107" s="4" t="s">
        <v>6</v>
      </c>
      <c r="D107" s="4">
        <v>1551</v>
      </c>
      <c r="H107"/>
    </row>
    <row r="108" spans="1:8" s="4" customFormat="1" ht="15">
      <c r="A108" s="4" t="s">
        <v>276</v>
      </c>
      <c r="B108" s="4" t="s">
        <v>277</v>
      </c>
      <c r="C108" s="4" t="s">
        <v>6</v>
      </c>
      <c r="D108" s="4">
        <v>45830</v>
      </c>
      <c r="H108"/>
    </row>
    <row r="109" spans="1:8" s="4" customFormat="1" ht="15">
      <c r="A109" s="4" t="s">
        <v>278</v>
      </c>
      <c r="B109" s="4" t="s">
        <v>279</v>
      </c>
      <c r="C109" s="4" t="s">
        <v>6</v>
      </c>
      <c r="D109" s="4">
        <v>30914</v>
      </c>
      <c r="H109"/>
    </row>
    <row r="110" spans="1:8" s="4" customFormat="1" ht="15">
      <c r="A110" s="4" t="s">
        <v>280</v>
      </c>
      <c r="B110" s="4" t="s">
        <v>281</v>
      </c>
      <c r="C110" s="4" t="s">
        <v>282</v>
      </c>
      <c r="D110" s="4">
        <v>29857</v>
      </c>
      <c r="H110"/>
    </row>
    <row r="111" spans="1:8" s="4" customFormat="1" ht="15">
      <c r="A111" s="4" t="s">
        <v>283</v>
      </c>
      <c r="B111" s="4" t="s">
        <v>284</v>
      </c>
      <c r="C111" s="4" t="s">
        <v>285</v>
      </c>
      <c r="D111" s="4">
        <v>45831</v>
      </c>
      <c r="H111"/>
    </row>
    <row r="112" spans="1:8" s="4" customFormat="1" ht="15">
      <c r="A112" s="4" t="s">
        <v>286</v>
      </c>
      <c r="B112" s="4" t="s">
        <v>287</v>
      </c>
      <c r="C112" s="4" t="s">
        <v>47</v>
      </c>
      <c r="D112" s="4">
        <v>29818</v>
      </c>
      <c r="H112"/>
    </row>
    <row r="113" spans="1:8" s="4" customFormat="1" ht="15">
      <c r="A113" s="4" t="s">
        <v>288</v>
      </c>
      <c r="B113" s="4" t="s">
        <v>289</v>
      </c>
      <c r="C113" s="4" t="s">
        <v>290</v>
      </c>
      <c r="D113" s="4">
        <v>1412</v>
      </c>
      <c r="H113"/>
    </row>
    <row r="114" spans="1:8" s="4" customFormat="1" ht="15">
      <c r="A114" s="4" t="s">
        <v>291</v>
      </c>
      <c r="B114" s="4" t="s">
        <v>292</v>
      </c>
      <c r="C114"/>
      <c r="D114" s="4">
        <v>19519</v>
      </c>
      <c r="H114"/>
    </row>
    <row r="115" spans="1:8" s="4" customFormat="1" ht="15">
      <c r="A115" s="4" t="s">
        <v>293</v>
      </c>
      <c r="B115" s="4" t="s">
        <v>294</v>
      </c>
      <c r="C115" s="4" t="s">
        <v>295</v>
      </c>
      <c r="D115" s="4">
        <v>19520</v>
      </c>
      <c r="H115"/>
    </row>
    <row r="116" spans="1:8" s="4" customFormat="1" ht="15">
      <c r="A116" s="4" t="s">
        <v>296</v>
      </c>
      <c r="B116" s="4" t="s">
        <v>297</v>
      </c>
      <c r="C116"/>
      <c r="D116" s="4">
        <v>1720</v>
      </c>
      <c r="H116"/>
    </row>
    <row r="117" spans="1:8" s="4" customFormat="1" ht="15">
      <c r="A117" s="4" t="s">
        <v>298</v>
      </c>
      <c r="B117" s="4" t="s">
        <v>299</v>
      </c>
      <c r="C117"/>
      <c r="D117" s="4">
        <v>1358</v>
      </c>
      <c r="H117"/>
    </row>
    <row r="118" spans="1:8" s="4" customFormat="1" ht="15" customHeight="1">
      <c r="A118" s="4" t="s">
        <v>300</v>
      </c>
      <c r="B118" s="4" t="s">
        <v>301</v>
      </c>
      <c r="C118" s="4" t="s">
        <v>302</v>
      </c>
      <c r="D118" s="4">
        <v>9476</v>
      </c>
      <c r="H118"/>
    </row>
    <row r="119" spans="1:8" s="4" customFormat="1" ht="15">
      <c r="A119" s="4" t="s">
        <v>303</v>
      </c>
      <c r="B119" s="4" t="s">
        <v>304</v>
      </c>
      <c r="C119" s="4" t="s">
        <v>305</v>
      </c>
      <c r="D119" s="4">
        <v>32606</v>
      </c>
      <c r="H119"/>
    </row>
    <row r="120" spans="1:8" s="4" customFormat="1" ht="15">
      <c r="A120" s="4" t="s">
        <v>306</v>
      </c>
      <c r="B120" s="4" t="s">
        <v>307</v>
      </c>
      <c r="C120" s="4" t="s">
        <v>308</v>
      </c>
      <c r="D120" s="4">
        <v>6076</v>
      </c>
      <c r="H120"/>
    </row>
    <row r="121" spans="1:8" s="4" customFormat="1" ht="15">
      <c r="A121" s="4" t="s">
        <v>309</v>
      </c>
      <c r="B121" s="4" t="s">
        <v>310</v>
      </c>
      <c r="C121" s="4" t="s">
        <v>311</v>
      </c>
      <c r="D121" s="4">
        <v>8565</v>
      </c>
      <c r="H121"/>
    </row>
    <row r="122" spans="1:8" s="4" customFormat="1" ht="15">
      <c r="A122" s="4" t="s">
        <v>312</v>
      </c>
      <c r="B122" s="4" t="s">
        <v>313</v>
      </c>
      <c r="C122" s="4" t="s">
        <v>314</v>
      </c>
      <c r="D122" s="4">
        <v>19521</v>
      </c>
      <c r="H122"/>
    </row>
    <row r="123" spans="1:8" s="4" customFormat="1" ht="15">
      <c r="A123" s="4" t="s">
        <v>315</v>
      </c>
      <c r="B123" s="4" t="s">
        <v>316</v>
      </c>
      <c r="C123" s="4" t="s">
        <v>6</v>
      </c>
      <c r="D123" s="4">
        <v>32217</v>
      </c>
      <c r="H123"/>
    </row>
    <row r="124" spans="1:8" s="4" customFormat="1" ht="15">
      <c r="A124" s="4" t="s">
        <v>317</v>
      </c>
      <c r="B124" s="4" t="s">
        <v>318</v>
      </c>
      <c r="C124" s="4" t="s">
        <v>319</v>
      </c>
      <c r="D124" s="4">
        <v>38978</v>
      </c>
      <c r="H124"/>
    </row>
    <row r="125" spans="1:8" s="4" customFormat="1" ht="15" customHeight="1">
      <c r="A125" s="4" t="s">
        <v>320</v>
      </c>
      <c r="B125" s="4" t="s">
        <v>321</v>
      </c>
      <c r="C125" s="4" t="s">
        <v>322</v>
      </c>
      <c r="D125" s="4">
        <v>1438</v>
      </c>
      <c r="H125"/>
    </row>
    <row r="126" spans="1:8" s="4" customFormat="1" ht="15">
      <c r="A126" s="4" t="s">
        <v>323</v>
      </c>
      <c r="B126" s="4" t="s">
        <v>324</v>
      </c>
      <c r="C126" s="4" t="s">
        <v>325</v>
      </c>
      <c r="D126" s="4">
        <v>1439</v>
      </c>
      <c r="H126"/>
    </row>
    <row r="127" spans="1:8" s="4" customFormat="1" ht="15" customHeight="1">
      <c r="A127" s="4" t="s">
        <v>326</v>
      </c>
      <c r="B127" s="4" t="s">
        <v>327</v>
      </c>
      <c r="C127"/>
      <c r="D127" s="4">
        <v>1437</v>
      </c>
      <c r="H127"/>
    </row>
    <row r="128" spans="1:8" s="4" customFormat="1" ht="15">
      <c r="A128" s="4" t="s">
        <v>328</v>
      </c>
      <c r="B128" s="4" t="s">
        <v>329</v>
      </c>
      <c r="C128" s="4" t="s">
        <v>330</v>
      </c>
      <c r="D128" s="4">
        <v>34421</v>
      </c>
      <c r="H128"/>
    </row>
    <row r="129" spans="1:8" s="4" customFormat="1" ht="15">
      <c r="A129" s="4" t="s">
        <v>331</v>
      </c>
      <c r="B129" s="4" t="s">
        <v>332</v>
      </c>
      <c r="C129" s="4" t="s">
        <v>333</v>
      </c>
      <c r="D129" s="4">
        <v>35495</v>
      </c>
      <c r="H129"/>
    </row>
    <row r="130" spans="1:8" s="4" customFormat="1" ht="15">
      <c r="A130" s="4" t="s">
        <v>334</v>
      </c>
      <c r="B130" s="4" t="s">
        <v>335</v>
      </c>
      <c r="C130" s="4" t="s">
        <v>336</v>
      </c>
      <c r="D130" s="4">
        <v>34545</v>
      </c>
      <c r="H130"/>
    </row>
    <row r="131" spans="1:8" s="4" customFormat="1" ht="15" customHeight="1">
      <c r="A131" s="4" t="s">
        <v>337</v>
      </c>
      <c r="B131" s="4" t="s">
        <v>338</v>
      </c>
      <c r="C131" s="4" t="s">
        <v>339</v>
      </c>
      <c r="D131" s="4">
        <v>43373</v>
      </c>
      <c r="H131"/>
    </row>
    <row r="132" spans="1:8" s="4" customFormat="1" ht="15">
      <c r="A132" s="4" t="s">
        <v>340</v>
      </c>
      <c r="B132" s="4" t="s">
        <v>341</v>
      </c>
      <c r="C132" s="4" t="s">
        <v>342</v>
      </c>
      <c r="D132" s="4">
        <v>30104</v>
      </c>
      <c r="H132"/>
    </row>
    <row r="133" spans="1:8" s="4" customFormat="1" ht="15">
      <c r="A133" s="4" t="s">
        <v>343</v>
      </c>
      <c r="B133" s="4" t="s">
        <v>344</v>
      </c>
      <c r="C133" s="4" t="s">
        <v>345</v>
      </c>
      <c r="D133" s="4">
        <v>34547</v>
      </c>
      <c r="H133"/>
    </row>
    <row r="134" spans="1:8" s="4" customFormat="1" ht="15">
      <c r="A134" s="4" t="s">
        <v>346</v>
      </c>
      <c r="B134" s="4" t="s">
        <v>347</v>
      </c>
      <c r="C134" s="4" t="s">
        <v>348</v>
      </c>
      <c r="D134" s="4">
        <v>19522</v>
      </c>
      <c r="H134"/>
    </row>
    <row r="135" spans="1:8" s="4" customFormat="1" ht="15" customHeight="1">
      <c r="A135" s="4" t="s">
        <v>349</v>
      </c>
      <c r="B135" s="4" t="s">
        <v>350</v>
      </c>
      <c r="C135" s="4" t="s">
        <v>351</v>
      </c>
      <c r="D135" s="4">
        <v>31523</v>
      </c>
      <c r="H135"/>
    </row>
    <row r="136" spans="1:8" s="4" customFormat="1" ht="15">
      <c r="A136" s="4" t="s">
        <v>352</v>
      </c>
      <c r="B136" s="4" t="s">
        <v>353</v>
      </c>
      <c r="C136"/>
      <c r="D136" s="4">
        <v>19523</v>
      </c>
      <c r="H136"/>
    </row>
    <row r="137" spans="1:8" s="4" customFormat="1" ht="15">
      <c r="A137" s="4" t="s">
        <v>354</v>
      </c>
      <c r="B137" s="4" t="s">
        <v>355</v>
      </c>
      <c r="C137" s="4" t="s">
        <v>356</v>
      </c>
      <c r="D137" s="4">
        <v>30012</v>
      </c>
      <c r="H137"/>
    </row>
    <row r="138" spans="1:8" s="4" customFormat="1" ht="15">
      <c r="A138" s="4" t="s">
        <v>357</v>
      </c>
      <c r="B138" s="4" t="s">
        <v>358</v>
      </c>
      <c r="C138" s="4" t="s">
        <v>359</v>
      </c>
      <c r="D138" s="4">
        <v>1449</v>
      </c>
      <c r="H138"/>
    </row>
    <row r="139" spans="1:8" s="4" customFormat="1" ht="15">
      <c r="A139" s="4" t="s">
        <v>360</v>
      </c>
      <c r="B139" s="4" t="s">
        <v>361</v>
      </c>
      <c r="C139" s="4" t="s">
        <v>362</v>
      </c>
      <c r="D139" s="4">
        <v>29995</v>
      </c>
      <c r="H139"/>
    </row>
    <row r="140" spans="1:8" s="4" customFormat="1" ht="15">
      <c r="A140" s="4" t="s">
        <v>363</v>
      </c>
      <c r="B140" s="4" t="s">
        <v>364</v>
      </c>
      <c r="C140" s="4" t="s">
        <v>365</v>
      </c>
      <c r="D140" s="4">
        <v>38366</v>
      </c>
      <c r="H140"/>
    </row>
    <row r="141" spans="1:8" s="4" customFormat="1" ht="15">
      <c r="A141" s="4" t="s">
        <v>366</v>
      </c>
      <c r="B141" s="4" t="s">
        <v>367</v>
      </c>
      <c r="C141" s="4" t="s">
        <v>368</v>
      </c>
      <c r="D141" s="4">
        <v>19524</v>
      </c>
      <c r="H141"/>
    </row>
    <row r="142" spans="1:8" s="4" customFormat="1" ht="15" customHeight="1">
      <c r="A142" s="4" t="s">
        <v>369</v>
      </c>
      <c r="B142" s="4" t="s">
        <v>370</v>
      </c>
      <c r="C142" s="4" t="s">
        <v>371</v>
      </c>
      <c r="D142" s="4">
        <v>6067</v>
      </c>
      <c r="H142"/>
    </row>
    <row r="143" spans="1:8" s="4" customFormat="1" ht="15" customHeight="1">
      <c r="A143" s="4" t="s">
        <v>372</v>
      </c>
      <c r="B143" s="4" t="s">
        <v>373</v>
      </c>
      <c r="C143" s="4" t="s">
        <v>374</v>
      </c>
      <c r="D143" s="4">
        <v>1153</v>
      </c>
      <c r="H143"/>
    </row>
    <row r="144" spans="1:8" s="4" customFormat="1" ht="15" customHeight="1">
      <c r="A144" s="4" t="s">
        <v>375</v>
      </c>
      <c r="B144" s="4" t="s">
        <v>376</v>
      </c>
      <c r="C144" s="4" t="s">
        <v>377</v>
      </c>
      <c r="D144" s="4">
        <v>19525</v>
      </c>
      <c r="H144"/>
    </row>
    <row r="145" spans="1:8" s="4" customFormat="1" ht="15">
      <c r="A145" s="4" t="s">
        <v>378</v>
      </c>
      <c r="B145" s="4" t="s">
        <v>379</v>
      </c>
      <c r="C145" s="4" t="s">
        <v>380</v>
      </c>
      <c r="D145" s="4">
        <v>19526</v>
      </c>
      <c r="H145"/>
    </row>
    <row r="146" spans="1:8" s="4" customFormat="1" ht="15">
      <c r="A146" s="4" t="s">
        <v>381</v>
      </c>
      <c r="B146" s="4" t="s">
        <v>382</v>
      </c>
      <c r="C146" s="4" t="s">
        <v>383</v>
      </c>
      <c r="D146" s="4">
        <v>19527</v>
      </c>
      <c r="H146"/>
    </row>
    <row r="147" spans="1:8" s="4" customFormat="1" ht="15">
      <c r="A147" s="4" t="s">
        <v>384</v>
      </c>
      <c r="B147" s="4" t="s">
        <v>385</v>
      </c>
      <c r="C147" s="4" t="s">
        <v>6</v>
      </c>
      <c r="D147" s="4">
        <v>38636</v>
      </c>
      <c r="H147"/>
    </row>
    <row r="148" spans="1:8" s="4" customFormat="1" ht="15">
      <c r="A148" s="4" t="s">
        <v>386</v>
      </c>
      <c r="B148" s="4" t="s">
        <v>387</v>
      </c>
      <c r="C148" s="4" t="s">
        <v>388</v>
      </c>
      <c r="D148" s="4">
        <v>1155</v>
      </c>
      <c r="H148"/>
    </row>
    <row r="149" spans="1:8" s="4" customFormat="1" ht="15">
      <c r="A149" s="4" t="s">
        <v>389</v>
      </c>
      <c r="B149" s="4" t="s">
        <v>390</v>
      </c>
      <c r="C149" s="4" t="s">
        <v>391</v>
      </c>
      <c r="D149" s="4">
        <v>19528</v>
      </c>
      <c r="H149"/>
    </row>
    <row r="150" spans="1:8" s="4" customFormat="1" ht="15">
      <c r="A150" s="4" t="s">
        <v>392</v>
      </c>
      <c r="B150" s="4" t="s">
        <v>393</v>
      </c>
      <c r="C150" s="4" t="s">
        <v>394</v>
      </c>
      <c r="D150" s="4">
        <v>19529</v>
      </c>
      <c r="H150"/>
    </row>
    <row r="151" spans="1:8" s="4" customFormat="1" ht="15">
      <c r="A151" s="4" t="s">
        <v>395</v>
      </c>
      <c r="B151" s="4" t="s">
        <v>396</v>
      </c>
      <c r="C151" s="4" t="s">
        <v>47</v>
      </c>
      <c r="D151" s="4">
        <v>19530</v>
      </c>
      <c r="H151"/>
    </row>
    <row r="152" spans="1:8" s="4" customFormat="1" ht="15">
      <c r="A152" s="4" t="s">
        <v>397</v>
      </c>
      <c r="B152" s="4" t="s">
        <v>398</v>
      </c>
      <c r="C152" s="4" t="s">
        <v>6</v>
      </c>
      <c r="D152" s="4">
        <v>38976</v>
      </c>
      <c r="H152"/>
    </row>
    <row r="153" spans="1:8" s="4" customFormat="1" ht="15">
      <c r="A153" s="4" t="s">
        <v>399</v>
      </c>
      <c r="B153" s="4" t="s">
        <v>400</v>
      </c>
      <c r="C153" s="4" t="s">
        <v>401</v>
      </c>
      <c r="D153" s="4">
        <v>35485</v>
      </c>
      <c r="H153"/>
    </row>
    <row r="154" spans="1:8" s="4" customFormat="1" ht="15">
      <c r="A154" s="4" t="s">
        <v>402</v>
      </c>
      <c r="B154" s="4" t="s">
        <v>403</v>
      </c>
      <c r="C154" s="4" t="s">
        <v>404</v>
      </c>
      <c r="D154" s="4">
        <v>1977</v>
      </c>
      <c r="H154"/>
    </row>
    <row r="155" spans="1:8" s="4" customFormat="1" ht="15" customHeight="1">
      <c r="A155" s="4" t="s">
        <v>405</v>
      </c>
      <c r="B155" s="4" t="s">
        <v>406</v>
      </c>
      <c r="C155" s="4" t="s">
        <v>407</v>
      </c>
      <c r="D155" s="4">
        <v>1976</v>
      </c>
      <c r="H155"/>
    </row>
    <row r="156" spans="1:8" s="4" customFormat="1" ht="15">
      <c r="A156" s="4" t="s">
        <v>408</v>
      </c>
      <c r="B156" s="4" t="s">
        <v>409</v>
      </c>
      <c r="C156" s="4" t="s">
        <v>410</v>
      </c>
      <c r="D156" s="4">
        <v>24381</v>
      </c>
      <c r="H156"/>
    </row>
    <row r="157" spans="1:8" s="4" customFormat="1" ht="15">
      <c r="A157" s="4" t="s">
        <v>411</v>
      </c>
      <c r="B157" s="4" t="s">
        <v>412</v>
      </c>
      <c r="C157" s="4" t="s">
        <v>6</v>
      </c>
      <c r="D157" s="4">
        <v>1725</v>
      </c>
      <c r="H157"/>
    </row>
    <row r="158" spans="1:8" s="4" customFormat="1" ht="15">
      <c r="A158" s="4" t="s">
        <v>413</v>
      </c>
      <c r="B158" s="4" t="s">
        <v>414</v>
      </c>
      <c r="C158" s="4" t="s">
        <v>415</v>
      </c>
      <c r="D158" s="4">
        <v>1726</v>
      </c>
      <c r="H158"/>
    </row>
    <row r="159" spans="1:8" s="4" customFormat="1" ht="15">
      <c r="A159" s="4" t="s">
        <v>416</v>
      </c>
      <c r="B159" s="4" t="s">
        <v>417</v>
      </c>
      <c r="C159" s="4" t="s">
        <v>6</v>
      </c>
      <c r="D159" s="4">
        <v>1727</v>
      </c>
      <c r="H159"/>
    </row>
    <row r="160" spans="1:8" s="4" customFormat="1" ht="15">
      <c r="A160" s="4" t="s">
        <v>418</v>
      </c>
      <c r="B160" s="4" t="s">
        <v>419</v>
      </c>
      <c r="C160" s="4" t="s">
        <v>420</v>
      </c>
      <c r="D160" s="4">
        <v>1728</v>
      </c>
      <c r="H160"/>
    </row>
    <row r="161" spans="1:8" s="4" customFormat="1" ht="15">
      <c r="A161" s="4" t="s">
        <v>421</v>
      </c>
      <c r="B161" s="4" t="s">
        <v>422</v>
      </c>
      <c r="C161" s="4" t="s">
        <v>47</v>
      </c>
      <c r="D161" s="4">
        <v>1724</v>
      </c>
      <c r="H161"/>
    </row>
    <row r="162" spans="1:8" s="4" customFormat="1" ht="15">
      <c r="A162" s="4" t="s">
        <v>423</v>
      </c>
      <c r="B162" s="4" t="s">
        <v>424</v>
      </c>
      <c r="C162" s="4" t="s">
        <v>6</v>
      </c>
      <c r="D162" s="4">
        <v>1729</v>
      </c>
      <c r="H162"/>
    </row>
    <row r="163" spans="1:8" s="4" customFormat="1" ht="15">
      <c r="A163" s="4" t="s">
        <v>425</v>
      </c>
      <c r="B163" s="4" t="s">
        <v>426</v>
      </c>
      <c r="C163" s="4" t="s">
        <v>427</v>
      </c>
      <c r="D163" s="4">
        <v>5987</v>
      </c>
      <c r="H163"/>
    </row>
    <row r="164" spans="1:8" s="4" customFormat="1" ht="15">
      <c r="A164" s="4" t="s">
        <v>428</v>
      </c>
      <c r="B164" s="4" t="s">
        <v>429</v>
      </c>
      <c r="C164" s="4" t="s">
        <v>430</v>
      </c>
      <c r="D164" s="4">
        <v>24445</v>
      </c>
      <c r="H164"/>
    </row>
    <row r="165" spans="1:8" s="4" customFormat="1" ht="15">
      <c r="A165" s="4" t="s">
        <v>431</v>
      </c>
      <c r="B165" s="4" t="s">
        <v>432</v>
      </c>
      <c r="C165" s="4" t="s">
        <v>433</v>
      </c>
      <c r="D165" s="4">
        <v>38358</v>
      </c>
      <c r="H165"/>
    </row>
    <row r="166" spans="1:8" s="4" customFormat="1" ht="15">
      <c r="A166" s="4" t="s">
        <v>434</v>
      </c>
      <c r="B166" s="4" t="s">
        <v>435</v>
      </c>
      <c r="C166" s="4" t="s">
        <v>436</v>
      </c>
      <c r="D166" s="4">
        <v>24446</v>
      </c>
      <c r="H166"/>
    </row>
    <row r="167" spans="1:8" s="4" customFormat="1" ht="15">
      <c r="A167" s="4" t="s">
        <v>437</v>
      </c>
      <c r="B167" s="4" t="s">
        <v>438</v>
      </c>
      <c r="C167" s="4" t="s">
        <v>439</v>
      </c>
      <c r="D167" s="4">
        <v>38637</v>
      </c>
      <c r="H167"/>
    </row>
    <row r="168" spans="1:8" s="4" customFormat="1" ht="15">
      <c r="A168" s="4" t="s">
        <v>440</v>
      </c>
      <c r="B168" s="4" t="s">
        <v>441</v>
      </c>
      <c r="C168" s="4" t="s">
        <v>442</v>
      </c>
      <c r="D168" s="4">
        <v>24391</v>
      </c>
      <c r="H168"/>
    </row>
    <row r="169" spans="1:8" s="4" customFormat="1" ht="15" customHeight="1">
      <c r="A169" s="4" t="s">
        <v>443</v>
      </c>
      <c r="B169" s="4" t="s">
        <v>444</v>
      </c>
      <c r="C169" s="4" t="s">
        <v>445</v>
      </c>
      <c r="D169" s="4">
        <v>9478</v>
      </c>
      <c r="H169"/>
    </row>
    <row r="170" spans="1:8" s="4" customFormat="1" ht="15">
      <c r="A170" s="4" t="s">
        <v>446</v>
      </c>
      <c r="B170" s="4" t="s">
        <v>447</v>
      </c>
      <c r="C170" s="4" t="s">
        <v>448</v>
      </c>
      <c r="D170" s="4">
        <v>29860</v>
      </c>
      <c r="H170"/>
    </row>
    <row r="171" spans="1:8" s="4" customFormat="1" ht="15">
      <c r="A171" s="4" t="s">
        <v>449</v>
      </c>
      <c r="B171" s="4" t="s">
        <v>450</v>
      </c>
      <c r="C171" s="4" t="s">
        <v>451</v>
      </c>
      <c r="D171" s="4">
        <v>1414</v>
      </c>
      <c r="H171"/>
    </row>
    <row r="172" spans="1:8" s="4" customFormat="1" ht="15">
      <c r="A172" s="4" t="s">
        <v>452</v>
      </c>
      <c r="B172" s="4" t="s">
        <v>453</v>
      </c>
      <c r="C172" s="4" t="s">
        <v>454</v>
      </c>
      <c r="D172" s="4">
        <v>1271</v>
      </c>
      <c r="H172"/>
    </row>
    <row r="173" spans="1:8" s="4" customFormat="1" ht="15">
      <c r="A173" s="4" t="s">
        <v>455</v>
      </c>
      <c r="B173" s="4" t="s">
        <v>456</v>
      </c>
      <c r="C173" s="4" t="s">
        <v>457</v>
      </c>
      <c r="D173" s="4">
        <v>38999</v>
      </c>
      <c r="H173"/>
    </row>
    <row r="174" spans="1:8" s="4" customFormat="1" ht="15">
      <c r="A174" s="4" t="s">
        <v>458</v>
      </c>
      <c r="B174" s="4" t="s">
        <v>459</v>
      </c>
      <c r="C174" s="4" t="s">
        <v>181</v>
      </c>
      <c r="D174" s="4">
        <v>19531</v>
      </c>
      <c r="H174"/>
    </row>
    <row r="175" spans="1:8" s="4" customFormat="1" ht="15">
      <c r="A175" s="4" t="s">
        <v>460</v>
      </c>
      <c r="B175" s="4" t="s">
        <v>461</v>
      </c>
      <c r="C175" s="4" t="s">
        <v>462</v>
      </c>
      <c r="D175" s="4">
        <v>19532</v>
      </c>
      <c r="H175"/>
    </row>
    <row r="176" spans="1:8" s="4" customFormat="1" ht="15">
      <c r="A176" s="4" t="s">
        <v>463</v>
      </c>
      <c r="B176" s="4" t="s">
        <v>464</v>
      </c>
      <c r="C176" s="4" t="s">
        <v>465</v>
      </c>
      <c r="D176" s="4">
        <v>19533</v>
      </c>
      <c r="H176"/>
    </row>
    <row r="177" spans="1:8" s="4" customFormat="1" ht="15">
      <c r="A177" s="4" t="s">
        <v>466</v>
      </c>
      <c r="B177" s="4" t="s">
        <v>467</v>
      </c>
      <c r="C177" s="4" t="s">
        <v>150</v>
      </c>
      <c r="D177" s="4">
        <v>1259</v>
      </c>
      <c r="H177"/>
    </row>
    <row r="178" spans="1:8" s="4" customFormat="1" ht="15">
      <c r="A178" s="4" t="s">
        <v>468</v>
      </c>
      <c r="B178" s="4" t="s">
        <v>469</v>
      </c>
      <c r="C178" s="4" t="s">
        <v>470</v>
      </c>
      <c r="D178" s="4">
        <v>1260</v>
      </c>
      <c r="H178"/>
    </row>
    <row r="179" spans="1:8" s="4" customFormat="1" ht="15">
      <c r="A179" s="4" t="s">
        <v>471</v>
      </c>
      <c r="B179" s="4" t="s">
        <v>472</v>
      </c>
      <c r="C179" s="4" t="s">
        <v>473</v>
      </c>
      <c r="D179" s="4">
        <v>1261</v>
      </c>
      <c r="H179"/>
    </row>
    <row r="180" spans="1:8" s="4" customFormat="1" ht="15">
      <c r="A180" s="4" t="s">
        <v>474</v>
      </c>
      <c r="B180" s="4" t="s">
        <v>475</v>
      </c>
      <c r="C180" s="4" t="s">
        <v>476</v>
      </c>
      <c r="D180" s="4">
        <v>45832</v>
      </c>
      <c r="H180"/>
    </row>
    <row r="181" spans="1:8" s="4" customFormat="1" ht="15">
      <c r="A181" s="4" t="s">
        <v>477</v>
      </c>
      <c r="B181" s="4" t="s">
        <v>478</v>
      </c>
      <c r="C181" s="4" t="s">
        <v>470</v>
      </c>
      <c r="D181" s="4">
        <v>1258</v>
      </c>
      <c r="H181"/>
    </row>
    <row r="182" spans="1:8" s="4" customFormat="1" ht="15">
      <c r="A182" s="4" t="s">
        <v>479</v>
      </c>
      <c r="B182" s="4" t="s">
        <v>480</v>
      </c>
      <c r="C182" s="4" t="s">
        <v>481</v>
      </c>
      <c r="D182" s="4">
        <v>19534</v>
      </c>
      <c r="H182"/>
    </row>
    <row r="183" spans="1:8" s="4" customFormat="1" ht="15">
      <c r="A183" s="4" t="s">
        <v>482</v>
      </c>
      <c r="B183" s="4" t="s">
        <v>483</v>
      </c>
      <c r="C183" s="4" t="s">
        <v>14</v>
      </c>
      <c r="D183" s="4">
        <v>38979</v>
      </c>
      <c r="H183"/>
    </row>
    <row r="184" spans="1:8" s="4" customFormat="1" ht="15">
      <c r="A184" s="4" t="s">
        <v>484</v>
      </c>
      <c r="B184" s="4" t="s">
        <v>485</v>
      </c>
      <c r="C184" s="4" t="s">
        <v>486</v>
      </c>
      <c r="D184" s="4">
        <v>29916</v>
      </c>
      <c r="H184"/>
    </row>
    <row r="185" spans="1:8" s="4" customFormat="1" ht="15">
      <c r="A185" s="4" t="s">
        <v>487</v>
      </c>
      <c r="B185" s="4" t="s">
        <v>488</v>
      </c>
      <c r="C185" s="4" t="s">
        <v>489</v>
      </c>
      <c r="D185" s="4">
        <v>29989</v>
      </c>
      <c r="H185"/>
    </row>
    <row r="186" spans="1:8" s="4" customFormat="1" ht="15">
      <c r="A186" s="4" t="s">
        <v>490</v>
      </c>
      <c r="B186" s="4" t="s">
        <v>491</v>
      </c>
      <c r="C186" s="4" t="s">
        <v>492</v>
      </c>
      <c r="D186" s="4">
        <v>9409</v>
      </c>
      <c r="H186"/>
    </row>
    <row r="187" spans="1:8" s="4" customFormat="1" ht="15">
      <c r="A187" s="4" t="s">
        <v>493</v>
      </c>
      <c r="B187" s="4" t="s">
        <v>494</v>
      </c>
      <c r="C187"/>
      <c r="D187" s="4">
        <v>29918</v>
      </c>
      <c r="H187"/>
    </row>
    <row r="188" spans="1:8" s="4" customFormat="1" ht="15">
      <c r="A188" s="4" t="s">
        <v>495</v>
      </c>
      <c r="B188" s="4" t="s">
        <v>496</v>
      </c>
      <c r="C188" s="4" t="s">
        <v>47</v>
      </c>
      <c r="D188" s="4">
        <v>38638</v>
      </c>
      <c r="H188"/>
    </row>
    <row r="189" spans="1:8" s="4" customFormat="1" ht="15">
      <c r="A189" s="4" t="s">
        <v>497</v>
      </c>
      <c r="B189" s="4" t="s">
        <v>498</v>
      </c>
      <c r="C189" s="4" t="s">
        <v>499</v>
      </c>
      <c r="D189" s="4">
        <v>19535</v>
      </c>
      <c r="H189"/>
    </row>
    <row r="190" spans="1:8" s="4" customFormat="1" ht="15">
      <c r="A190" s="4" t="s">
        <v>500</v>
      </c>
      <c r="B190" s="4" t="s">
        <v>501</v>
      </c>
      <c r="C190" s="4" t="s">
        <v>502</v>
      </c>
      <c r="D190" s="4">
        <v>29917</v>
      </c>
      <c r="H190"/>
    </row>
    <row r="191" spans="1:8" s="4" customFormat="1" ht="15">
      <c r="A191" s="4" t="s">
        <v>503</v>
      </c>
      <c r="B191" s="4" t="s">
        <v>504</v>
      </c>
      <c r="C191" s="4" t="s">
        <v>505</v>
      </c>
      <c r="D191" s="4">
        <v>19536</v>
      </c>
      <c r="H191"/>
    </row>
    <row r="192" spans="1:8" s="4" customFormat="1" ht="15">
      <c r="A192" s="4" t="s">
        <v>506</v>
      </c>
      <c r="B192" s="4" t="s">
        <v>507</v>
      </c>
      <c r="C192" s="4" t="s">
        <v>508</v>
      </c>
      <c r="D192" s="4">
        <v>19537</v>
      </c>
      <c r="H192"/>
    </row>
    <row r="193" spans="1:8" s="4" customFormat="1" ht="15">
      <c r="A193" s="4" t="s">
        <v>509</v>
      </c>
      <c r="B193" s="4" t="s">
        <v>510</v>
      </c>
      <c r="C193" s="4" t="s">
        <v>511</v>
      </c>
      <c r="D193" s="4">
        <v>19538</v>
      </c>
      <c r="H193"/>
    </row>
    <row r="194" spans="1:8" s="4" customFormat="1" ht="15">
      <c r="A194" s="4" t="s">
        <v>512</v>
      </c>
      <c r="B194" s="4" t="s">
        <v>513</v>
      </c>
      <c r="C194" s="4" t="s">
        <v>508</v>
      </c>
      <c r="D194" s="4">
        <v>38912</v>
      </c>
      <c r="H194"/>
    </row>
    <row r="195" spans="1:8" s="4" customFormat="1" ht="15">
      <c r="A195" s="4" t="s">
        <v>514</v>
      </c>
      <c r="B195" s="4" t="s">
        <v>515</v>
      </c>
      <c r="C195" s="4" t="s">
        <v>508</v>
      </c>
      <c r="D195" s="4">
        <v>31522</v>
      </c>
      <c r="H195"/>
    </row>
    <row r="196" spans="1:8" s="4" customFormat="1" ht="15">
      <c r="A196" s="4" t="s">
        <v>516</v>
      </c>
      <c r="B196" s="4" t="s">
        <v>517</v>
      </c>
      <c r="C196" s="4" t="s">
        <v>518</v>
      </c>
      <c r="D196" s="4">
        <v>31526</v>
      </c>
      <c r="H196"/>
    </row>
    <row r="197" spans="1:8" s="4" customFormat="1" ht="15">
      <c r="A197" s="4" t="s">
        <v>519</v>
      </c>
      <c r="B197" s="4" t="s">
        <v>520</v>
      </c>
      <c r="C197" s="4" t="s">
        <v>521</v>
      </c>
      <c r="D197" s="4">
        <v>19539</v>
      </c>
      <c r="H197"/>
    </row>
    <row r="198" spans="1:8" s="4" customFormat="1" ht="15">
      <c r="A198" s="4" t="s">
        <v>522</v>
      </c>
      <c r="B198" s="4" t="s">
        <v>523</v>
      </c>
      <c r="C198" s="4" t="s">
        <v>524</v>
      </c>
      <c r="D198" s="4">
        <v>19540</v>
      </c>
      <c r="H198"/>
    </row>
    <row r="199" spans="1:8" s="4" customFormat="1" ht="15">
      <c r="A199" s="4" t="s">
        <v>525</v>
      </c>
      <c r="B199" s="4" t="s">
        <v>526</v>
      </c>
      <c r="C199"/>
      <c r="D199" s="4">
        <v>1274</v>
      </c>
      <c r="H199"/>
    </row>
    <row r="200" spans="1:8" s="4" customFormat="1" ht="15">
      <c r="A200" s="4" t="s">
        <v>527</v>
      </c>
      <c r="B200" s="4" t="s">
        <v>528</v>
      </c>
      <c r="C200" s="4" t="s">
        <v>529</v>
      </c>
      <c r="D200" s="4">
        <v>19541</v>
      </c>
      <c r="H200"/>
    </row>
    <row r="201" spans="1:8" s="4" customFormat="1" ht="15">
      <c r="A201" s="4" t="s">
        <v>530</v>
      </c>
      <c r="B201" s="4" t="s">
        <v>531</v>
      </c>
      <c r="C201"/>
      <c r="D201" s="4">
        <v>1272</v>
      </c>
      <c r="H201"/>
    </row>
    <row r="202" spans="1:8" s="4" customFormat="1" ht="15">
      <c r="A202" s="4" t="s">
        <v>532</v>
      </c>
      <c r="B202" s="4" t="s">
        <v>533</v>
      </c>
      <c r="C202" s="4" t="s">
        <v>534</v>
      </c>
      <c r="D202" s="4">
        <v>19542</v>
      </c>
      <c r="H202"/>
    </row>
    <row r="203" spans="1:8" s="4" customFormat="1" ht="15">
      <c r="A203" s="4" t="s">
        <v>535</v>
      </c>
      <c r="B203" s="4" t="s">
        <v>536</v>
      </c>
      <c r="C203" s="4" t="s">
        <v>537</v>
      </c>
      <c r="D203" s="4">
        <v>19543</v>
      </c>
      <c r="H203"/>
    </row>
    <row r="204" spans="1:8" s="4" customFormat="1" ht="15">
      <c r="A204" s="4" t="s">
        <v>538</v>
      </c>
      <c r="B204" s="4" t="s">
        <v>539</v>
      </c>
      <c r="C204" s="4" t="s">
        <v>6</v>
      </c>
      <c r="D204" s="4">
        <v>45833</v>
      </c>
      <c r="H204"/>
    </row>
    <row r="205" spans="1:8" s="4" customFormat="1" ht="15">
      <c r="A205" s="4" t="s">
        <v>540</v>
      </c>
      <c r="B205" s="4" t="s">
        <v>541</v>
      </c>
      <c r="C205" s="4" t="s">
        <v>542</v>
      </c>
      <c r="D205" s="4">
        <v>38639</v>
      </c>
      <c r="H205"/>
    </row>
    <row r="206" spans="1:8" s="4" customFormat="1" ht="15">
      <c r="A206" s="4" t="s">
        <v>543</v>
      </c>
      <c r="B206" s="4" t="s">
        <v>544</v>
      </c>
      <c r="C206" s="4" t="s">
        <v>545</v>
      </c>
      <c r="D206" s="4">
        <v>5956</v>
      </c>
      <c r="H206"/>
    </row>
    <row r="207" spans="1:8" s="4" customFormat="1" ht="15">
      <c r="A207" s="4" t="s">
        <v>546</v>
      </c>
      <c r="B207" s="4" t="s">
        <v>547</v>
      </c>
      <c r="C207" s="4" t="s">
        <v>6</v>
      </c>
      <c r="D207" s="4">
        <v>1464</v>
      </c>
      <c r="H207"/>
    </row>
    <row r="208" spans="1:8" s="4" customFormat="1" ht="15">
      <c r="A208" s="4" t="s">
        <v>548</v>
      </c>
      <c r="B208" s="4" t="s">
        <v>549</v>
      </c>
      <c r="C208" s="4" t="s">
        <v>6</v>
      </c>
      <c r="D208" s="4">
        <v>1461</v>
      </c>
      <c r="H208"/>
    </row>
    <row r="209" spans="1:8" s="4" customFormat="1" ht="15" customHeight="1">
      <c r="A209" s="4" t="s">
        <v>550</v>
      </c>
      <c r="B209" s="4" t="s">
        <v>551</v>
      </c>
      <c r="C209" s="4" t="s">
        <v>552</v>
      </c>
      <c r="D209" s="4">
        <v>19544</v>
      </c>
      <c r="H209"/>
    </row>
    <row r="210" spans="1:8" s="4" customFormat="1" ht="15">
      <c r="A210" s="4" t="s">
        <v>553</v>
      </c>
      <c r="B210" s="4" t="s">
        <v>554</v>
      </c>
      <c r="C210" s="4" t="s">
        <v>555</v>
      </c>
      <c r="D210" s="4">
        <v>19546</v>
      </c>
      <c r="H210"/>
    </row>
    <row r="211" spans="1:8" s="4" customFormat="1" ht="15">
      <c r="A211" s="4" t="s">
        <v>556</v>
      </c>
      <c r="B211" s="4" t="s">
        <v>557</v>
      </c>
      <c r="C211" s="4" t="s">
        <v>29</v>
      </c>
      <c r="D211" s="4">
        <v>1228</v>
      </c>
      <c r="H211"/>
    </row>
    <row r="212" spans="1:8" s="4" customFormat="1" ht="15">
      <c r="A212" s="4" t="s">
        <v>558</v>
      </c>
      <c r="B212" s="4" t="s">
        <v>559</v>
      </c>
      <c r="C212" s="4" t="s">
        <v>560</v>
      </c>
      <c r="D212" s="4">
        <v>30237</v>
      </c>
      <c r="H212"/>
    </row>
    <row r="213" spans="1:8" s="4" customFormat="1" ht="15">
      <c r="A213" s="4" t="s">
        <v>561</v>
      </c>
      <c r="B213" s="4" t="s">
        <v>562</v>
      </c>
      <c r="C213" s="4" t="s">
        <v>563</v>
      </c>
      <c r="D213" s="4">
        <v>19545</v>
      </c>
      <c r="H213"/>
    </row>
    <row r="214" spans="1:8" s="4" customFormat="1" ht="15">
      <c r="A214" s="4" t="s">
        <v>564</v>
      </c>
      <c r="B214" s="4" t="s">
        <v>565</v>
      </c>
      <c r="C214" s="4" t="s">
        <v>560</v>
      </c>
      <c r="D214" s="4">
        <v>1553</v>
      </c>
      <c r="H214"/>
    </row>
    <row r="215" spans="1:8" s="4" customFormat="1" ht="15">
      <c r="A215" s="4" t="s">
        <v>566</v>
      </c>
      <c r="B215" s="4" t="s">
        <v>567</v>
      </c>
      <c r="C215" s="4" t="s">
        <v>568</v>
      </c>
      <c r="D215" s="4">
        <v>43364</v>
      </c>
      <c r="H215"/>
    </row>
    <row r="216" spans="1:8" s="4" customFormat="1" ht="15">
      <c r="A216" s="4" t="s">
        <v>569</v>
      </c>
      <c r="B216" s="4" t="s">
        <v>570</v>
      </c>
      <c r="C216" s="4" t="s">
        <v>571</v>
      </c>
      <c r="D216" s="4">
        <v>1552</v>
      </c>
      <c r="H216"/>
    </row>
    <row r="217" spans="1:8" s="4" customFormat="1" ht="15">
      <c r="A217" s="4" t="s">
        <v>572</v>
      </c>
      <c r="B217" s="4" t="s">
        <v>573</v>
      </c>
      <c r="C217"/>
      <c r="D217" s="4">
        <v>19561</v>
      </c>
      <c r="H217"/>
    </row>
    <row r="218" spans="1:8" s="4" customFormat="1" ht="15">
      <c r="A218" s="4" t="s">
        <v>574</v>
      </c>
      <c r="B218" s="4" t="s">
        <v>575</v>
      </c>
      <c r="C218" s="4" t="s">
        <v>576</v>
      </c>
      <c r="D218" s="4">
        <v>1892</v>
      </c>
      <c r="H218"/>
    </row>
    <row r="219" spans="1:8" s="4" customFormat="1" ht="15">
      <c r="A219" s="4" t="s">
        <v>577</v>
      </c>
      <c r="B219" s="4" t="s">
        <v>578</v>
      </c>
      <c r="C219" s="4" t="s">
        <v>6</v>
      </c>
      <c r="D219" s="4">
        <v>1893</v>
      </c>
      <c r="H219"/>
    </row>
    <row r="220" spans="1:8" s="4" customFormat="1" ht="15" customHeight="1">
      <c r="A220" s="4" t="s">
        <v>579</v>
      </c>
      <c r="B220" s="4" t="s">
        <v>580</v>
      </c>
      <c r="C220"/>
      <c r="D220" s="4">
        <v>30913</v>
      </c>
      <c r="H220"/>
    </row>
    <row r="221" spans="1:8" s="4" customFormat="1" ht="15">
      <c r="A221" s="4" t="s">
        <v>581</v>
      </c>
      <c r="B221" s="4" t="s">
        <v>582</v>
      </c>
      <c r="C221" s="4" t="s">
        <v>583</v>
      </c>
      <c r="D221" s="4">
        <v>1225</v>
      </c>
      <c r="H221"/>
    </row>
    <row r="222" spans="1:8" s="4" customFormat="1" ht="15">
      <c r="A222" s="4" t="s">
        <v>584</v>
      </c>
      <c r="B222" s="4" t="s">
        <v>585</v>
      </c>
      <c r="C222"/>
      <c r="D222" s="4">
        <v>31521</v>
      </c>
      <c r="H222"/>
    </row>
    <row r="223" spans="1:8" s="4" customFormat="1" ht="15">
      <c r="A223" s="4" t="s">
        <v>586</v>
      </c>
      <c r="B223" s="4" t="s">
        <v>587</v>
      </c>
      <c r="C223"/>
      <c r="D223" s="4">
        <v>1226</v>
      </c>
      <c r="H223"/>
    </row>
    <row r="224" spans="1:8" s="4" customFormat="1" ht="15">
      <c r="A224" s="4" t="s">
        <v>588</v>
      </c>
      <c r="B224" s="4" t="s">
        <v>589</v>
      </c>
      <c r="C224" s="4" t="s">
        <v>590</v>
      </c>
      <c r="D224" s="4">
        <v>19547</v>
      </c>
      <c r="H224"/>
    </row>
    <row r="225" spans="1:8" s="4" customFormat="1" ht="15">
      <c r="A225" s="4" t="s">
        <v>591</v>
      </c>
      <c r="B225" s="4" t="s">
        <v>592</v>
      </c>
      <c r="C225"/>
      <c r="D225" s="4">
        <v>1224</v>
      </c>
      <c r="H225"/>
    </row>
    <row r="226" spans="1:8" s="4" customFormat="1" ht="15">
      <c r="A226" s="4" t="s">
        <v>593</v>
      </c>
      <c r="B226" s="4" t="s">
        <v>594</v>
      </c>
      <c r="C226" s="4" t="s">
        <v>595</v>
      </c>
      <c r="D226" s="4">
        <v>19548</v>
      </c>
      <c r="H226"/>
    </row>
    <row r="227" spans="1:8" s="4" customFormat="1" ht="15">
      <c r="A227" s="4" t="s">
        <v>596</v>
      </c>
      <c r="B227" s="4" t="s">
        <v>597</v>
      </c>
      <c r="C227" s="4" t="s">
        <v>598</v>
      </c>
      <c r="D227" s="4">
        <v>30912</v>
      </c>
      <c r="H227"/>
    </row>
    <row r="228" spans="1:8" s="4" customFormat="1" ht="15">
      <c r="A228" s="4" t="s">
        <v>599</v>
      </c>
      <c r="B228" s="4" t="s">
        <v>600</v>
      </c>
      <c r="C228" s="4" t="s">
        <v>601</v>
      </c>
      <c r="D228" s="4">
        <v>1697</v>
      </c>
      <c r="H228"/>
    </row>
    <row r="229" spans="1:8" s="4" customFormat="1" ht="15">
      <c r="A229" s="4" t="s">
        <v>602</v>
      </c>
      <c r="B229" s="4" t="s">
        <v>603</v>
      </c>
      <c r="C229" s="4" t="s">
        <v>604</v>
      </c>
      <c r="D229" s="4">
        <v>19549</v>
      </c>
      <c r="H229"/>
    </row>
    <row r="230" spans="1:8" s="4" customFormat="1" ht="15" customHeight="1">
      <c r="A230" s="4" t="s">
        <v>605</v>
      </c>
      <c r="B230" s="4" t="s">
        <v>606</v>
      </c>
      <c r="C230"/>
      <c r="D230" s="4">
        <v>19550</v>
      </c>
      <c r="H230"/>
    </row>
    <row r="231" spans="1:8" s="4" customFormat="1" ht="15">
      <c r="A231" s="4" t="s">
        <v>607</v>
      </c>
      <c r="B231" s="4" t="s">
        <v>608</v>
      </c>
      <c r="C231" s="4" t="s">
        <v>609</v>
      </c>
      <c r="D231" s="4">
        <v>1698</v>
      </c>
      <c r="H231"/>
    </row>
    <row r="232" spans="1:8" s="4" customFormat="1" ht="15">
      <c r="A232" s="4" t="s">
        <v>610</v>
      </c>
      <c r="B232" s="4" t="s">
        <v>611</v>
      </c>
      <c r="C232" s="4" t="s">
        <v>612</v>
      </c>
      <c r="D232" s="4">
        <v>19551</v>
      </c>
      <c r="H232"/>
    </row>
    <row r="233" spans="1:8" s="4" customFormat="1" ht="15">
      <c r="A233" s="4" t="s">
        <v>613</v>
      </c>
      <c r="B233" s="4" t="s">
        <v>614</v>
      </c>
      <c r="C233" s="4" t="s">
        <v>47</v>
      </c>
      <c r="D233" s="4">
        <v>1699</v>
      </c>
      <c r="H233"/>
    </row>
    <row r="234" spans="1:8" s="4" customFormat="1" ht="15">
      <c r="A234" s="4" t="s">
        <v>615</v>
      </c>
      <c r="B234" s="4" t="s">
        <v>616</v>
      </c>
      <c r="C234" s="4" t="s">
        <v>617</v>
      </c>
      <c r="D234" s="4">
        <v>19554</v>
      </c>
      <c r="H234"/>
    </row>
    <row r="235" spans="1:8" s="4" customFormat="1" ht="15">
      <c r="A235" s="4" t="s">
        <v>618</v>
      </c>
      <c r="B235" s="4" t="s">
        <v>619</v>
      </c>
      <c r="C235"/>
      <c r="D235" s="4">
        <v>19555</v>
      </c>
      <c r="H235"/>
    </row>
    <row r="236" spans="1:8" s="4" customFormat="1" ht="15">
      <c r="A236" s="4" t="s">
        <v>620</v>
      </c>
      <c r="B236" s="4" t="s">
        <v>621</v>
      </c>
      <c r="C236"/>
      <c r="D236" s="4">
        <v>19553</v>
      </c>
      <c r="H236"/>
    </row>
    <row r="237" spans="1:8" s="4" customFormat="1" ht="15">
      <c r="A237" s="4" t="s">
        <v>622</v>
      </c>
      <c r="B237" s="4" t="s">
        <v>623</v>
      </c>
      <c r="C237"/>
      <c r="D237" s="4">
        <v>19552</v>
      </c>
      <c r="H237"/>
    </row>
    <row r="238" spans="1:8" s="4" customFormat="1" ht="15">
      <c r="A238" s="4" t="s">
        <v>624</v>
      </c>
      <c r="B238" s="4" t="s">
        <v>625</v>
      </c>
      <c r="C238" s="4" t="s">
        <v>626</v>
      </c>
      <c r="D238" s="4">
        <v>1700</v>
      </c>
      <c r="H238"/>
    </row>
    <row r="239" spans="1:8" s="4" customFormat="1" ht="15">
      <c r="A239" s="4" t="s">
        <v>627</v>
      </c>
      <c r="B239" s="4" t="s">
        <v>628</v>
      </c>
      <c r="C239" s="4" t="s">
        <v>6</v>
      </c>
      <c r="D239" s="4">
        <v>1701</v>
      </c>
      <c r="H239"/>
    </row>
    <row r="240" spans="1:8" s="4" customFormat="1" ht="15">
      <c r="A240" s="4" t="s">
        <v>629</v>
      </c>
      <c r="B240" s="4" t="s">
        <v>630</v>
      </c>
      <c r="C240" s="4" t="s">
        <v>631</v>
      </c>
      <c r="D240" s="4">
        <v>1702</v>
      </c>
      <c r="H240"/>
    </row>
    <row r="241" spans="1:8" s="4" customFormat="1" ht="15">
      <c r="A241" s="4" t="s">
        <v>632</v>
      </c>
      <c r="B241" s="4" t="s">
        <v>633</v>
      </c>
      <c r="C241"/>
      <c r="D241" s="4">
        <v>19556</v>
      </c>
      <c r="H241"/>
    </row>
    <row r="242" spans="1:8" s="4" customFormat="1" ht="15">
      <c r="A242" s="4" t="s">
        <v>634</v>
      </c>
      <c r="B242" s="4" t="s">
        <v>635</v>
      </c>
      <c r="C242"/>
      <c r="D242" s="4">
        <v>19557</v>
      </c>
      <c r="H242"/>
    </row>
    <row r="243" spans="1:8" s="4" customFormat="1" ht="15">
      <c r="A243" s="4" t="s">
        <v>636</v>
      </c>
      <c r="B243" s="4" t="s">
        <v>637</v>
      </c>
      <c r="C243"/>
      <c r="D243" s="4">
        <v>1696</v>
      </c>
      <c r="H243"/>
    </row>
    <row r="244" spans="1:8" s="4" customFormat="1" ht="15">
      <c r="A244" s="4" t="s">
        <v>638</v>
      </c>
      <c r="B244" s="4" t="s">
        <v>639</v>
      </c>
      <c r="C244" s="4" t="s">
        <v>640</v>
      </c>
      <c r="D244" s="4">
        <v>1703</v>
      </c>
      <c r="H244"/>
    </row>
    <row r="245" spans="1:8" s="4" customFormat="1" ht="15">
      <c r="A245" s="4" t="s">
        <v>641</v>
      </c>
      <c r="B245" s="4" t="s">
        <v>642</v>
      </c>
      <c r="C245"/>
      <c r="D245" s="4">
        <v>19558</v>
      </c>
      <c r="H245"/>
    </row>
    <row r="246" spans="1:8" s="4" customFormat="1" ht="15">
      <c r="A246" s="4" t="s">
        <v>643</v>
      </c>
      <c r="B246" s="4" t="s">
        <v>644</v>
      </c>
      <c r="C246"/>
      <c r="D246" s="4">
        <v>19559</v>
      </c>
      <c r="H246"/>
    </row>
    <row r="247" spans="1:8" s="4" customFormat="1" ht="15">
      <c r="A247" s="4" t="s">
        <v>645</v>
      </c>
      <c r="B247" s="4" t="s">
        <v>646</v>
      </c>
      <c r="C247" s="4" t="s">
        <v>647</v>
      </c>
      <c r="D247" s="4">
        <v>1704</v>
      </c>
      <c r="H247"/>
    </row>
    <row r="248" spans="1:8" s="4" customFormat="1" ht="15">
      <c r="A248" s="4" t="s">
        <v>648</v>
      </c>
      <c r="B248" s="4" t="s">
        <v>649</v>
      </c>
      <c r="C248"/>
      <c r="D248" s="4">
        <v>19560</v>
      </c>
      <c r="H248"/>
    </row>
    <row r="249" spans="1:8" s="4" customFormat="1" ht="15">
      <c r="A249" s="4" t="s">
        <v>650</v>
      </c>
      <c r="B249" s="4" t="s">
        <v>651</v>
      </c>
      <c r="C249" s="4" t="s">
        <v>6</v>
      </c>
      <c r="D249" s="4">
        <v>1758</v>
      </c>
      <c r="H249"/>
    </row>
    <row r="250" spans="1:8" s="4" customFormat="1" ht="15">
      <c r="A250" s="4" t="s">
        <v>652</v>
      </c>
      <c r="B250" s="4" t="s">
        <v>653</v>
      </c>
      <c r="C250" s="4" t="s">
        <v>66</v>
      </c>
      <c r="D250" s="4">
        <v>19565</v>
      </c>
      <c r="H250"/>
    </row>
    <row r="251" spans="1:8" s="4" customFormat="1" ht="15">
      <c r="A251" s="4" t="s">
        <v>654</v>
      </c>
      <c r="B251" s="4" t="s">
        <v>655</v>
      </c>
      <c r="C251" s="4" t="s">
        <v>6</v>
      </c>
      <c r="D251" s="4">
        <v>1759</v>
      </c>
      <c r="H251"/>
    </row>
    <row r="252" spans="1:8" s="4" customFormat="1" ht="15">
      <c r="A252" s="4" t="s">
        <v>656</v>
      </c>
      <c r="B252" s="4" t="s">
        <v>657</v>
      </c>
      <c r="C252"/>
      <c r="D252" s="4">
        <v>19566</v>
      </c>
      <c r="H252"/>
    </row>
    <row r="253" spans="1:8" s="4" customFormat="1" ht="15">
      <c r="A253" s="4" t="s">
        <v>658</v>
      </c>
      <c r="B253" s="4" t="s">
        <v>659</v>
      </c>
      <c r="C253" s="4" t="s">
        <v>6</v>
      </c>
      <c r="D253" s="4">
        <v>1760</v>
      </c>
      <c r="H253"/>
    </row>
    <row r="254" spans="1:8" s="4" customFormat="1" ht="15">
      <c r="A254" s="4" t="s">
        <v>660</v>
      </c>
      <c r="B254" s="4" t="s">
        <v>661</v>
      </c>
      <c r="C254" s="4" t="s">
        <v>662</v>
      </c>
      <c r="D254" s="4">
        <v>31520</v>
      </c>
      <c r="H254"/>
    </row>
    <row r="255" spans="1:8" s="4" customFormat="1" ht="15">
      <c r="A255" s="4" t="s">
        <v>663</v>
      </c>
      <c r="B255" s="4" t="s">
        <v>664</v>
      </c>
      <c r="C255" s="4" t="s">
        <v>665</v>
      </c>
      <c r="D255" s="4">
        <v>31541</v>
      </c>
      <c r="H255"/>
    </row>
    <row r="256" spans="1:8" s="4" customFormat="1" ht="15">
      <c r="A256" s="4" t="s">
        <v>666</v>
      </c>
      <c r="B256" s="4" t="s">
        <v>667</v>
      </c>
      <c r="C256" s="4" t="s">
        <v>6</v>
      </c>
      <c r="D256" s="4">
        <v>19567</v>
      </c>
      <c r="H256"/>
    </row>
    <row r="257" spans="1:8" s="4" customFormat="1" ht="15">
      <c r="A257" s="4" t="s">
        <v>668</v>
      </c>
      <c r="B257" s="4" t="s">
        <v>669</v>
      </c>
      <c r="C257"/>
      <c r="D257" s="4">
        <v>1757</v>
      </c>
      <c r="H257"/>
    </row>
    <row r="258" spans="1:8" s="4" customFormat="1" ht="15">
      <c r="A258" s="4" t="s">
        <v>670</v>
      </c>
      <c r="B258" s="4" t="s">
        <v>671</v>
      </c>
      <c r="C258" s="4" t="s">
        <v>6</v>
      </c>
      <c r="D258" s="4">
        <v>45834</v>
      </c>
      <c r="H258"/>
    </row>
    <row r="259" spans="1:8" s="4" customFormat="1" ht="15">
      <c r="A259" s="4" t="s">
        <v>672</v>
      </c>
      <c r="B259" s="4" t="s">
        <v>673</v>
      </c>
      <c r="C259" s="4" t="s">
        <v>674</v>
      </c>
      <c r="D259" s="4">
        <v>6294</v>
      </c>
      <c r="H259"/>
    </row>
    <row r="260" spans="1:8" s="4" customFormat="1" ht="15">
      <c r="A260" s="4" t="s">
        <v>675</v>
      </c>
      <c r="B260" s="4" t="s">
        <v>676</v>
      </c>
      <c r="C260"/>
      <c r="D260" s="4">
        <v>1230</v>
      </c>
      <c r="H260"/>
    </row>
    <row r="261" spans="1:8" s="4" customFormat="1" ht="15">
      <c r="A261" s="4" t="s">
        <v>677</v>
      </c>
      <c r="B261" s="4" t="s">
        <v>678</v>
      </c>
      <c r="C261" s="4" t="s">
        <v>679</v>
      </c>
      <c r="D261" s="4">
        <v>1468</v>
      </c>
      <c r="H261"/>
    </row>
    <row r="262" spans="1:8" s="4" customFormat="1" ht="15">
      <c r="A262" s="4" t="s">
        <v>680</v>
      </c>
      <c r="B262" s="4" t="s">
        <v>681</v>
      </c>
      <c r="C262" s="4" t="s">
        <v>6</v>
      </c>
      <c r="D262" s="4">
        <v>1467</v>
      </c>
      <c r="H262"/>
    </row>
    <row r="263" spans="1:8" s="4" customFormat="1" ht="15">
      <c r="A263" s="4" t="s">
        <v>682</v>
      </c>
      <c r="B263" s="4" t="s">
        <v>683</v>
      </c>
      <c r="C263" s="4" t="s">
        <v>684</v>
      </c>
      <c r="D263" s="4">
        <v>1469</v>
      </c>
      <c r="H263"/>
    </row>
    <row r="264" spans="1:8" s="4" customFormat="1" ht="15">
      <c r="A264" s="4" t="s">
        <v>685</v>
      </c>
      <c r="B264" s="4" t="s">
        <v>686</v>
      </c>
      <c r="C264" s="4" t="s">
        <v>687</v>
      </c>
      <c r="D264" s="4">
        <v>29831</v>
      </c>
      <c r="H264"/>
    </row>
    <row r="265" spans="1:8" s="4" customFormat="1" ht="15">
      <c r="A265" s="4" t="s">
        <v>688</v>
      </c>
      <c r="B265" s="4" t="s">
        <v>689</v>
      </c>
      <c r="C265" s="4" t="s">
        <v>690</v>
      </c>
      <c r="D265" s="4">
        <v>29969</v>
      </c>
      <c r="H265"/>
    </row>
    <row r="266" spans="1:8" s="4" customFormat="1" ht="15">
      <c r="A266" s="4" t="s">
        <v>691</v>
      </c>
      <c r="B266" s="4" t="s">
        <v>692</v>
      </c>
      <c r="C266" s="4" t="s">
        <v>693</v>
      </c>
      <c r="D266" s="4">
        <v>38360</v>
      </c>
      <c r="H266"/>
    </row>
    <row r="267" spans="1:8" s="4" customFormat="1" ht="15">
      <c r="A267" s="4" t="s">
        <v>694</v>
      </c>
      <c r="B267" s="4" t="s">
        <v>695</v>
      </c>
      <c r="C267"/>
      <c r="D267" s="4">
        <v>19568</v>
      </c>
      <c r="H267"/>
    </row>
    <row r="268" spans="1:8" s="4" customFormat="1" ht="15">
      <c r="A268" s="4" t="s">
        <v>696</v>
      </c>
      <c r="B268" s="4" t="s">
        <v>697</v>
      </c>
      <c r="C268"/>
      <c r="D268" s="4">
        <v>19569</v>
      </c>
      <c r="H268"/>
    </row>
    <row r="269" spans="1:8" s="4" customFormat="1" ht="15">
      <c r="A269" s="4" t="s">
        <v>698</v>
      </c>
      <c r="B269" s="4" t="s">
        <v>699</v>
      </c>
      <c r="C269" s="4" t="s">
        <v>700</v>
      </c>
      <c r="D269" s="4">
        <v>30064</v>
      </c>
      <c r="H269"/>
    </row>
    <row r="270" spans="1:8" s="4" customFormat="1" ht="15">
      <c r="A270" s="4" t="s">
        <v>701</v>
      </c>
      <c r="B270" s="4" t="s">
        <v>702</v>
      </c>
      <c r="C270" s="4" t="s">
        <v>703</v>
      </c>
      <c r="D270" s="4">
        <v>31525</v>
      </c>
      <c r="H270"/>
    </row>
    <row r="271" spans="1:8" s="4" customFormat="1" ht="15">
      <c r="A271" s="4" t="s">
        <v>704</v>
      </c>
      <c r="B271" s="4" t="s">
        <v>705</v>
      </c>
      <c r="C271" s="4" t="s">
        <v>706</v>
      </c>
      <c r="D271" s="4">
        <v>1471</v>
      </c>
      <c r="H271"/>
    </row>
    <row r="272" spans="1:8" s="4" customFormat="1" ht="15">
      <c r="A272" s="4" t="s">
        <v>707</v>
      </c>
      <c r="B272" s="4" t="s">
        <v>708</v>
      </c>
      <c r="C272" s="4" t="s">
        <v>709</v>
      </c>
      <c r="D272" s="4">
        <v>29830</v>
      </c>
      <c r="H272"/>
    </row>
    <row r="273" spans="1:8" s="4" customFormat="1" ht="15">
      <c r="A273" s="4" t="s">
        <v>710</v>
      </c>
      <c r="B273" s="4" t="s">
        <v>711</v>
      </c>
      <c r="C273" s="4" t="s">
        <v>712</v>
      </c>
      <c r="D273" s="4">
        <v>1472</v>
      </c>
      <c r="H273"/>
    </row>
    <row r="274" spans="1:8" s="4" customFormat="1" ht="15">
      <c r="A274" s="4" t="s">
        <v>713</v>
      </c>
      <c r="B274" s="4" t="s">
        <v>714</v>
      </c>
      <c r="C274" s="4" t="s">
        <v>715</v>
      </c>
      <c r="D274" s="4">
        <v>19570</v>
      </c>
      <c r="H274"/>
    </row>
    <row r="275" spans="1:8" s="4" customFormat="1" ht="15">
      <c r="A275" s="4" t="s">
        <v>716</v>
      </c>
      <c r="B275" s="4" t="s">
        <v>717</v>
      </c>
      <c r="C275" s="4" t="s">
        <v>718</v>
      </c>
      <c r="D275" s="4">
        <v>1473</v>
      </c>
      <c r="H275"/>
    </row>
    <row r="276" spans="1:8" s="4" customFormat="1" ht="15">
      <c r="A276" s="4" t="s">
        <v>719</v>
      </c>
      <c r="B276" s="4" t="s">
        <v>720</v>
      </c>
      <c r="C276" s="4" t="s">
        <v>721</v>
      </c>
      <c r="D276" s="4">
        <v>1474</v>
      </c>
      <c r="H276"/>
    </row>
    <row r="277" spans="1:8" s="4" customFormat="1" ht="15">
      <c r="A277" s="4" t="s">
        <v>722</v>
      </c>
      <c r="B277" s="4" t="s">
        <v>723</v>
      </c>
      <c r="C277" s="4" t="s">
        <v>687</v>
      </c>
      <c r="D277" s="4">
        <v>1475</v>
      </c>
      <c r="H277"/>
    </row>
    <row r="278" spans="1:8" s="4" customFormat="1" ht="15">
      <c r="A278" s="4" t="s">
        <v>724</v>
      </c>
      <c r="B278" s="4" t="s">
        <v>725</v>
      </c>
      <c r="C278" s="4" t="s">
        <v>6</v>
      </c>
      <c r="D278" s="4">
        <v>19571</v>
      </c>
      <c r="H278"/>
    </row>
    <row r="279" spans="1:8" s="4" customFormat="1" ht="15">
      <c r="A279" s="4" t="s">
        <v>726</v>
      </c>
      <c r="B279" s="4" t="s">
        <v>727</v>
      </c>
      <c r="C279" s="4" t="s">
        <v>728</v>
      </c>
      <c r="D279" s="4">
        <v>38640</v>
      </c>
      <c r="H279"/>
    </row>
    <row r="280" spans="1:8" s="4" customFormat="1" ht="15">
      <c r="A280" s="4" t="s">
        <v>729</v>
      </c>
      <c r="B280" s="4" t="s">
        <v>730</v>
      </c>
      <c r="C280" s="4" t="s">
        <v>6</v>
      </c>
      <c r="D280" s="4">
        <v>1477</v>
      </c>
      <c r="H280"/>
    </row>
    <row r="281" spans="1:8" s="4" customFormat="1" ht="15">
      <c r="A281" s="4" t="s">
        <v>731</v>
      </c>
      <c r="B281" s="4" t="s">
        <v>732</v>
      </c>
      <c r="C281" s="4" t="s">
        <v>733</v>
      </c>
      <c r="D281" s="4">
        <v>19572</v>
      </c>
      <c r="H281"/>
    </row>
    <row r="282" spans="1:8" s="4" customFormat="1" ht="15">
      <c r="A282" s="4" t="s">
        <v>734</v>
      </c>
      <c r="B282" s="4" t="s">
        <v>735</v>
      </c>
      <c r="C282" s="4" t="s">
        <v>733</v>
      </c>
      <c r="D282" s="4">
        <v>38503</v>
      </c>
      <c r="H282"/>
    </row>
    <row r="283" spans="1:8" s="4" customFormat="1" ht="15">
      <c r="A283" s="4" t="s">
        <v>736</v>
      </c>
      <c r="B283" s="4" t="s">
        <v>737</v>
      </c>
      <c r="C283" s="4" t="s">
        <v>738</v>
      </c>
      <c r="D283" s="4">
        <v>37085</v>
      </c>
      <c r="H283"/>
    </row>
    <row r="284" spans="1:8" s="4" customFormat="1" ht="15">
      <c r="A284" s="4" t="s">
        <v>739</v>
      </c>
      <c r="B284" s="4" t="s">
        <v>740</v>
      </c>
      <c r="C284" s="4" t="s">
        <v>687</v>
      </c>
      <c r="D284" s="4">
        <v>29829</v>
      </c>
      <c r="H284"/>
    </row>
    <row r="285" spans="1:8" s="4" customFormat="1" ht="15">
      <c r="A285" s="4" t="s">
        <v>741</v>
      </c>
      <c r="B285" s="4" t="s">
        <v>742</v>
      </c>
      <c r="C285" s="4" t="s">
        <v>743</v>
      </c>
      <c r="D285" s="4">
        <v>31524</v>
      </c>
      <c r="H285"/>
    </row>
    <row r="286" spans="1:8" s="4" customFormat="1" ht="15">
      <c r="A286" s="4" t="s">
        <v>744</v>
      </c>
      <c r="B286" s="4" t="s">
        <v>745</v>
      </c>
      <c r="C286"/>
      <c r="D286" s="4">
        <v>19573</v>
      </c>
      <c r="H286"/>
    </row>
    <row r="287" spans="1:8" s="4" customFormat="1" ht="15">
      <c r="A287" s="4" t="s">
        <v>746</v>
      </c>
      <c r="B287" s="4" t="s">
        <v>747</v>
      </c>
      <c r="C287" s="4" t="s">
        <v>6</v>
      </c>
      <c r="D287" s="4">
        <v>1478</v>
      </c>
      <c r="H287"/>
    </row>
    <row r="288" spans="1:8" s="4" customFormat="1" ht="15">
      <c r="A288" s="4" t="s">
        <v>748</v>
      </c>
      <c r="B288" s="4" t="s">
        <v>749</v>
      </c>
      <c r="C288" s="4" t="s">
        <v>750</v>
      </c>
      <c r="D288" s="4">
        <v>38356</v>
      </c>
      <c r="H288"/>
    </row>
    <row r="289" spans="1:8" s="4" customFormat="1" ht="15">
      <c r="A289" s="4" t="s">
        <v>751</v>
      </c>
      <c r="B289" s="4" t="s">
        <v>752</v>
      </c>
      <c r="C289" s="4" t="s">
        <v>753</v>
      </c>
      <c r="D289" s="4">
        <v>19574</v>
      </c>
      <c r="H289"/>
    </row>
    <row r="290" spans="1:8" s="4" customFormat="1" ht="15">
      <c r="A290" s="4" t="s">
        <v>754</v>
      </c>
      <c r="B290" s="4" t="s">
        <v>755</v>
      </c>
      <c r="C290" s="4" t="s">
        <v>756</v>
      </c>
      <c r="D290" s="4">
        <v>19575</v>
      </c>
      <c r="H290"/>
    </row>
    <row r="291" spans="1:8" s="4" customFormat="1" ht="15">
      <c r="A291" s="4" t="s">
        <v>757</v>
      </c>
      <c r="B291" s="4" t="s">
        <v>758</v>
      </c>
      <c r="C291" s="4" t="s">
        <v>6</v>
      </c>
      <c r="D291" s="4">
        <v>45899</v>
      </c>
      <c r="H291"/>
    </row>
    <row r="292" spans="1:8" s="4" customFormat="1" ht="15">
      <c r="A292" s="4" t="s">
        <v>759</v>
      </c>
      <c r="B292" s="4" t="s">
        <v>760</v>
      </c>
      <c r="C292" s="4" t="s">
        <v>761</v>
      </c>
      <c r="D292" s="4">
        <v>19576</v>
      </c>
      <c r="H292"/>
    </row>
    <row r="293" spans="1:8" s="4" customFormat="1" ht="15">
      <c r="A293" s="4" t="s">
        <v>762</v>
      </c>
      <c r="B293" s="4" t="s">
        <v>763</v>
      </c>
      <c r="C293" s="4" t="s">
        <v>6</v>
      </c>
      <c r="D293" s="4">
        <v>19577</v>
      </c>
      <c r="H293"/>
    </row>
    <row r="294" spans="1:8" s="4" customFormat="1" ht="15">
      <c r="A294" s="4" t="s">
        <v>764</v>
      </c>
      <c r="B294" s="4" t="s">
        <v>765</v>
      </c>
      <c r="C294" s="4" t="s">
        <v>766</v>
      </c>
      <c r="D294" s="4">
        <v>35488</v>
      </c>
      <c r="H294"/>
    </row>
    <row r="295" spans="1:8" s="4" customFormat="1" ht="15">
      <c r="A295" s="4" t="s">
        <v>767</v>
      </c>
      <c r="B295" s="4" t="s">
        <v>768</v>
      </c>
      <c r="C295" s="4" t="s">
        <v>6</v>
      </c>
      <c r="D295" s="4">
        <v>38357</v>
      </c>
      <c r="H295"/>
    </row>
    <row r="296" spans="1:8" s="4" customFormat="1" ht="15">
      <c r="A296" s="4" t="s">
        <v>769</v>
      </c>
      <c r="B296" s="4" t="s">
        <v>770</v>
      </c>
      <c r="C296" s="4" t="s">
        <v>771</v>
      </c>
      <c r="D296" s="4">
        <v>1480</v>
      </c>
      <c r="H296"/>
    </row>
    <row r="297" spans="1:8" s="4" customFormat="1" ht="15">
      <c r="A297" s="4" t="s">
        <v>772</v>
      </c>
      <c r="B297" s="4" t="s">
        <v>773</v>
      </c>
      <c r="C297" s="4" t="s">
        <v>774</v>
      </c>
      <c r="D297" s="4">
        <v>45909</v>
      </c>
      <c r="H297"/>
    </row>
    <row r="298" spans="1:8" s="4" customFormat="1" ht="15">
      <c r="A298" s="4" t="s">
        <v>775</v>
      </c>
      <c r="B298" s="4" t="s">
        <v>776</v>
      </c>
      <c r="C298" s="4" t="s">
        <v>774</v>
      </c>
      <c r="D298" s="4">
        <v>1481</v>
      </c>
      <c r="H298"/>
    </row>
    <row r="299" spans="1:8" s="4" customFormat="1" ht="15" customHeight="1">
      <c r="A299" s="4" t="s">
        <v>777</v>
      </c>
      <c r="B299" s="4" t="s">
        <v>778</v>
      </c>
      <c r="C299" s="4" t="s">
        <v>706</v>
      </c>
      <c r="D299" s="4">
        <v>1482</v>
      </c>
      <c r="H299"/>
    </row>
    <row r="300" spans="1:8" s="4" customFormat="1" ht="15">
      <c r="A300" s="4" t="s">
        <v>779</v>
      </c>
      <c r="B300" s="4" t="s">
        <v>780</v>
      </c>
      <c r="C300" s="4" t="s">
        <v>781</v>
      </c>
      <c r="D300" s="4">
        <v>38641</v>
      </c>
      <c r="H300"/>
    </row>
    <row r="301" spans="1:8" s="4" customFormat="1" ht="15">
      <c r="A301" s="4" t="s">
        <v>782</v>
      </c>
      <c r="B301" s="4" t="s">
        <v>783</v>
      </c>
      <c r="C301" s="4" t="s">
        <v>6</v>
      </c>
      <c r="D301" s="4">
        <v>1483</v>
      </c>
      <c r="H301"/>
    </row>
    <row r="302" spans="1:8" s="4" customFormat="1" ht="15">
      <c r="A302" s="4" t="s">
        <v>784</v>
      </c>
      <c r="B302" s="4" t="s">
        <v>785</v>
      </c>
      <c r="C302" s="4" t="s">
        <v>612</v>
      </c>
      <c r="D302" s="4">
        <v>1484</v>
      </c>
      <c r="H302"/>
    </row>
    <row r="303" spans="1:8" s="4" customFormat="1" ht="15">
      <c r="A303" s="4" t="s">
        <v>786</v>
      </c>
      <c r="B303" s="4" t="s">
        <v>787</v>
      </c>
      <c r="C303" s="4" t="s">
        <v>788</v>
      </c>
      <c r="D303" s="4">
        <v>38359</v>
      </c>
      <c r="H303"/>
    </row>
    <row r="304" spans="1:8" s="4" customFormat="1" ht="15">
      <c r="A304" s="4" t="s">
        <v>789</v>
      </c>
      <c r="B304" s="4" t="s">
        <v>790</v>
      </c>
      <c r="C304" s="4" t="s">
        <v>718</v>
      </c>
      <c r="D304" s="4">
        <v>1485</v>
      </c>
      <c r="H304"/>
    </row>
    <row r="305" spans="1:8" s="4" customFormat="1" ht="15">
      <c r="A305" s="4" t="s">
        <v>791</v>
      </c>
      <c r="B305" s="4" t="s">
        <v>792</v>
      </c>
      <c r="C305" s="4" t="s">
        <v>6</v>
      </c>
      <c r="D305" s="4">
        <v>1486</v>
      </c>
      <c r="H305"/>
    </row>
    <row r="306" spans="1:8" s="4" customFormat="1" ht="15">
      <c r="A306" s="4" t="s">
        <v>793</v>
      </c>
      <c r="B306" s="4" t="s">
        <v>794</v>
      </c>
      <c r="C306" s="4" t="s">
        <v>612</v>
      </c>
      <c r="D306" s="4">
        <v>1488</v>
      </c>
      <c r="H306"/>
    </row>
    <row r="307" spans="1:8" s="4" customFormat="1" ht="15">
      <c r="A307" s="4" t="s">
        <v>795</v>
      </c>
      <c r="B307" s="4" t="s">
        <v>796</v>
      </c>
      <c r="C307" s="4" t="s">
        <v>797</v>
      </c>
      <c r="D307" s="4">
        <v>1489</v>
      </c>
      <c r="H307"/>
    </row>
    <row r="308" spans="1:8" s="4" customFormat="1" ht="15">
      <c r="A308" s="4" t="s">
        <v>798</v>
      </c>
      <c r="B308" s="4" t="s">
        <v>799</v>
      </c>
      <c r="C308" s="4" t="s">
        <v>800</v>
      </c>
      <c r="D308" s="4">
        <v>1490</v>
      </c>
      <c r="H308"/>
    </row>
    <row r="309" spans="1:8" s="4" customFormat="1" ht="15">
      <c r="A309" s="4" t="s">
        <v>801</v>
      </c>
      <c r="B309" s="4" t="s">
        <v>802</v>
      </c>
      <c r="C309" s="4" t="s">
        <v>803</v>
      </c>
      <c r="D309" s="4">
        <v>29828</v>
      </c>
      <c r="H309"/>
    </row>
    <row r="310" spans="1:8" s="4" customFormat="1" ht="15">
      <c r="A310" s="4" t="s">
        <v>804</v>
      </c>
      <c r="B310" s="4" t="s">
        <v>805</v>
      </c>
      <c r="C310" s="4" t="s">
        <v>718</v>
      </c>
      <c r="D310" s="4">
        <v>19578</v>
      </c>
      <c r="H310"/>
    </row>
    <row r="311" spans="1:8" s="4" customFormat="1" ht="15">
      <c r="A311" s="4" t="s">
        <v>806</v>
      </c>
      <c r="B311" s="4" t="s">
        <v>807</v>
      </c>
      <c r="C311"/>
      <c r="D311" s="4">
        <v>1466</v>
      </c>
      <c r="H311"/>
    </row>
    <row r="312" spans="1:8" s="4" customFormat="1" ht="15">
      <c r="A312" s="4" t="s">
        <v>808</v>
      </c>
      <c r="B312" s="4" t="s">
        <v>809</v>
      </c>
      <c r="C312" s="4" t="s">
        <v>810</v>
      </c>
      <c r="D312" s="4">
        <v>19579</v>
      </c>
      <c r="H312"/>
    </row>
    <row r="313" spans="1:8" s="4" customFormat="1" ht="15">
      <c r="A313" s="4" t="s">
        <v>811</v>
      </c>
      <c r="B313" s="4" t="s">
        <v>812</v>
      </c>
      <c r="C313" s="4" t="s">
        <v>718</v>
      </c>
      <c r="D313" s="4">
        <v>32251</v>
      </c>
      <c r="H313"/>
    </row>
    <row r="314" spans="1:8" s="4" customFormat="1" ht="15">
      <c r="A314" s="4" t="s">
        <v>813</v>
      </c>
      <c r="B314" s="4" t="s">
        <v>814</v>
      </c>
      <c r="C314" s="4" t="s">
        <v>815</v>
      </c>
      <c r="D314" s="4">
        <v>29974</v>
      </c>
      <c r="H314"/>
    </row>
    <row r="315" spans="1:8" s="4" customFormat="1" ht="15">
      <c r="A315" s="4" t="s">
        <v>816</v>
      </c>
      <c r="B315" s="4" t="s">
        <v>817</v>
      </c>
      <c r="C315" s="4" t="s">
        <v>6</v>
      </c>
      <c r="D315" s="4">
        <v>1491</v>
      </c>
      <c r="H315"/>
    </row>
    <row r="316" spans="1:8" s="4" customFormat="1" ht="12.75" customHeight="1">
      <c r="A316" s="4" t="s">
        <v>818</v>
      </c>
      <c r="B316" s="4" t="s">
        <v>819</v>
      </c>
      <c r="C316" s="4" t="s">
        <v>820</v>
      </c>
      <c r="D316" s="4">
        <v>30063</v>
      </c>
      <c r="H316"/>
    </row>
    <row r="317" spans="1:8" s="4" customFormat="1" ht="15">
      <c r="A317" s="4" t="s">
        <v>821</v>
      </c>
      <c r="B317" s="4" t="s">
        <v>822</v>
      </c>
      <c r="C317"/>
      <c r="D317" s="4">
        <v>38643</v>
      </c>
      <c r="H317"/>
    </row>
    <row r="318" spans="1:8" s="4" customFormat="1" ht="15">
      <c r="A318" s="4" t="s">
        <v>823</v>
      </c>
      <c r="B318" s="4" t="s">
        <v>824</v>
      </c>
      <c r="C318" s="4" t="s">
        <v>825</v>
      </c>
      <c r="D318" s="4">
        <v>19580</v>
      </c>
      <c r="H318"/>
    </row>
    <row r="319" spans="1:8" s="4" customFormat="1" ht="15">
      <c r="A319" s="4" t="s">
        <v>826</v>
      </c>
      <c r="B319" s="4" t="s">
        <v>827</v>
      </c>
      <c r="C319" s="4" t="s">
        <v>828</v>
      </c>
      <c r="D319" s="4">
        <v>10235</v>
      </c>
      <c r="H319"/>
    </row>
    <row r="320" spans="1:8" s="4" customFormat="1" ht="15">
      <c r="A320" s="4" t="s">
        <v>829</v>
      </c>
      <c r="B320" s="4" t="s">
        <v>830</v>
      </c>
      <c r="C320"/>
      <c r="D320" s="4">
        <v>38642</v>
      </c>
      <c r="H320"/>
    </row>
    <row r="321" spans="1:8" s="4" customFormat="1" ht="15">
      <c r="A321" s="4" t="s">
        <v>831</v>
      </c>
      <c r="B321" s="4" t="s">
        <v>832</v>
      </c>
      <c r="C321" s="4" t="s">
        <v>6</v>
      </c>
      <c r="D321" s="4">
        <v>19581</v>
      </c>
      <c r="H321"/>
    </row>
    <row r="322" spans="1:8" s="4" customFormat="1" ht="15">
      <c r="A322" s="4" t="s">
        <v>833</v>
      </c>
      <c r="B322" s="4" t="s">
        <v>834</v>
      </c>
      <c r="C322" s="4" t="s">
        <v>835</v>
      </c>
      <c r="D322" s="4">
        <v>1731</v>
      </c>
      <c r="H322"/>
    </row>
    <row r="323" spans="1:8" s="4" customFormat="1" ht="15">
      <c r="A323" s="4" t="s">
        <v>836</v>
      </c>
      <c r="B323" s="4" t="s">
        <v>837</v>
      </c>
      <c r="C323" s="4" t="s">
        <v>838</v>
      </c>
      <c r="D323" s="4">
        <v>29967</v>
      </c>
      <c r="H323"/>
    </row>
    <row r="324" spans="1:8" s="4" customFormat="1" ht="15">
      <c r="A324" s="4" t="s">
        <v>839</v>
      </c>
      <c r="B324" s="4" t="s">
        <v>840</v>
      </c>
      <c r="C324" s="4" t="s">
        <v>841</v>
      </c>
      <c r="D324" s="4">
        <v>29966</v>
      </c>
      <c r="H324"/>
    </row>
    <row r="325" spans="1:8" s="4" customFormat="1" ht="15">
      <c r="A325" s="4" t="s">
        <v>842</v>
      </c>
      <c r="B325" s="4" t="s">
        <v>843</v>
      </c>
      <c r="C325" s="4" t="s">
        <v>14</v>
      </c>
      <c r="D325" s="4">
        <v>1555</v>
      </c>
      <c r="H325"/>
    </row>
    <row r="326" spans="1:8" s="4" customFormat="1" ht="15">
      <c r="A326" s="4" t="s">
        <v>844</v>
      </c>
      <c r="B326" s="4" t="s">
        <v>845</v>
      </c>
      <c r="C326" s="4" t="s">
        <v>846</v>
      </c>
      <c r="D326" s="4">
        <v>1979</v>
      </c>
      <c r="H326"/>
    </row>
    <row r="327" spans="1:8" s="4" customFormat="1" ht="15">
      <c r="A327" s="4" t="s">
        <v>847</v>
      </c>
      <c r="B327" s="4" t="s">
        <v>848</v>
      </c>
      <c r="C327" s="4" t="s">
        <v>849</v>
      </c>
      <c r="D327" s="4">
        <v>19562</v>
      </c>
      <c r="H327"/>
    </row>
    <row r="328" spans="1:8" s="4" customFormat="1" ht="15">
      <c r="A328" s="4" t="s">
        <v>850</v>
      </c>
      <c r="B328" s="4" t="s">
        <v>851</v>
      </c>
      <c r="C328" s="4" t="s">
        <v>852</v>
      </c>
      <c r="D328" s="4">
        <v>19563</v>
      </c>
      <c r="H328"/>
    </row>
    <row r="329" spans="1:8" s="4" customFormat="1" ht="15">
      <c r="A329" s="4" t="s">
        <v>853</v>
      </c>
      <c r="B329" s="4" t="s">
        <v>854</v>
      </c>
      <c r="C329" s="4" t="s">
        <v>855</v>
      </c>
      <c r="D329" s="4">
        <v>19564</v>
      </c>
      <c r="H329"/>
    </row>
    <row r="330" spans="1:8" s="4" customFormat="1" ht="15">
      <c r="A330" s="4" t="s">
        <v>856</v>
      </c>
      <c r="B330" s="4" t="s">
        <v>857</v>
      </c>
      <c r="C330" s="4" t="s">
        <v>858</v>
      </c>
      <c r="D330" s="4">
        <v>30005</v>
      </c>
      <c r="H330"/>
    </row>
    <row r="331" spans="1:8" s="4" customFormat="1" ht="15">
      <c r="A331" s="4" t="s">
        <v>859</v>
      </c>
      <c r="B331" s="4" t="s">
        <v>860</v>
      </c>
      <c r="C331" s="4" t="s">
        <v>861</v>
      </c>
      <c r="D331" s="4">
        <v>24402</v>
      </c>
      <c r="H331"/>
    </row>
    <row r="332" spans="1:8" s="4" customFormat="1" ht="15">
      <c r="A332" s="4" t="s">
        <v>862</v>
      </c>
      <c r="B332" s="4" t="s">
        <v>863</v>
      </c>
      <c r="C332" s="4" t="s">
        <v>861</v>
      </c>
      <c r="D332" s="4">
        <v>24403</v>
      </c>
      <c r="H332"/>
    </row>
    <row r="333" spans="1:8" s="4" customFormat="1" ht="15">
      <c r="A333" s="4" t="s">
        <v>864</v>
      </c>
      <c r="B333" s="4" t="s">
        <v>865</v>
      </c>
      <c r="C333" s="4" t="s">
        <v>866</v>
      </c>
      <c r="D333" s="4">
        <v>24404</v>
      </c>
      <c r="H333"/>
    </row>
    <row r="334" spans="1:8" s="4" customFormat="1" ht="15">
      <c r="A334" s="4" t="s">
        <v>867</v>
      </c>
      <c r="B334" s="4" t="s">
        <v>868</v>
      </c>
      <c r="C334" s="4" t="s">
        <v>869</v>
      </c>
      <c r="D334" s="4">
        <v>24405</v>
      </c>
      <c r="H334"/>
    </row>
    <row r="335" spans="1:8" s="4" customFormat="1" ht="15">
      <c r="A335" s="4" t="s">
        <v>870</v>
      </c>
      <c r="B335" s="4" t="s">
        <v>871</v>
      </c>
      <c r="C335" s="4" t="s">
        <v>872</v>
      </c>
      <c r="D335" s="4">
        <v>19584</v>
      </c>
      <c r="H335"/>
    </row>
    <row r="336" spans="1:8" s="4" customFormat="1" ht="15">
      <c r="A336" s="4" t="s">
        <v>873</v>
      </c>
      <c r="B336" s="4" t="s">
        <v>874</v>
      </c>
      <c r="C336" s="4" t="s">
        <v>420</v>
      </c>
      <c r="D336" s="4">
        <v>45837</v>
      </c>
      <c r="H336"/>
    </row>
    <row r="337" spans="1:8" s="4" customFormat="1" ht="15">
      <c r="A337" s="4" t="s">
        <v>875</v>
      </c>
      <c r="B337" s="4" t="s">
        <v>876</v>
      </c>
      <c r="C337" s="4" t="s">
        <v>877</v>
      </c>
      <c r="D337" s="4">
        <v>45838</v>
      </c>
      <c r="H337"/>
    </row>
    <row r="338" spans="1:8" s="4" customFormat="1" ht="15">
      <c r="A338" s="4" t="s">
        <v>878</v>
      </c>
      <c r="B338" s="4" t="s">
        <v>879</v>
      </c>
      <c r="C338" s="4" t="s">
        <v>880</v>
      </c>
      <c r="D338" s="4">
        <v>29979</v>
      </c>
      <c r="H338"/>
    </row>
    <row r="339" spans="1:8" s="4" customFormat="1" ht="15">
      <c r="A339" s="4" t="s">
        <v>881</v>
      </c>
      <c r="B339" s="4" t="s">
        <v>882</v>
      </c>
      <c r="C339" s="4" t="s">
        <v>6</v>
      </c>
      <c r="D339" s="4">
        <v>45792</v>
      </c>
      <c r="H339"/>
    </row>
    <row r="340" spans="1:8" s="4" customFormat="1" ht="15">
      <c r="A340" s="4" t="s">
        <v>883</v>
      </c>
      <c r="B340" s="4" t="s">
        <v>884</v>
      </c>
      <c r="C340" s="4" t="s">
        <v>885</v>
      </c>
      <c r="D340" s="4">
        <v>19582</v>
      </c>
      <c r="H340"/>
    </row>
    <row r="341" spans="1:8" s="4" customFormat="1" ht="15">
      <c r="A341" s="4" t="s">
        <v>886</v>
      </c>
      <c r="B341" s="4" t="s">
        <v>887</v>
      </c>
      <c r="C341" s="4" t="s">
        <v>47</v>
      </c>
      <c r="D341" s="4">
        <v>29990</v>
      </c>
      <c r="H341"/>
    </row>
    <row r="342" spans="1:8" s="4" customFormat="1" ht="15">
      <c r="A342" s="4" t="s">
        <v>888</v>
      </c>
      <c r="B342" s="4" t="s">
        <v>889</v>
      </c>
      <c r="C342" s="4" t="s">
        <v>890</v>
      </c>
      <c r="D342" s="4">
        <v>31596</v>
      </c>
      <c r="H342"/>
    </row>
    <row r="343" spans="1:8" s="4" customFormat="1" ht="15">
      <c r="A343" s="4" t="s">
        <v>891</v>
      </c>
      <c r="B343" s="4" t="s">
        <v>892</v>
      </c>
      <c r="C343" s="4" t="s">
        <v>6</v>
      </c>
      <c r="D343" s="4">
        <v>1717</v>
      </c>
      <c r="H343"/>
    </row>
    <row r="344" spans="1:8" s="4" customFormat="1" ht="15">
      <c r="A344" s="4" t="s">
        <v>893</v>
      </c>
      <c r="B344" s="4" t="s">
        <v>894</v>
      </c>
      <c r="C344" s="4" t="s">
        <v>895</v>
      </c>
      <c r="D344" s="4">
        <v>31540</v>
      </c>
      <c r="H344"/>
    </row>
    <row r="345" spans="1:8" s="4" customFormat="1" ht="15">
      <c r="A345" s="4" t="s">
        <v>896</v>
      </c>
      <c r="B345" s="4" t="s">
        <v>897</v>
      </c>
      <c r="C345" s="4" t="s">
        <v>895</v>
      </c>
      <c r="D345" s="4">
        <v>19583</v>
      </c>
      <c r="H345"/>
    </row>
    <row r="346" spans="1:8" s="4" customFormat="1" ht="15">
      <c r="A346" s="4" t="s">
        <v>898</v>
      </c>
      <c r="B346" s="4" t="s">
        <v>899</v>
      </c>
      <c r="C346"/>
      <c r="D346" s="4">
        <v>1716</v>
      </c>
      <c r="H346"/>
    </row>
    <row r="347" spans="1:8" s="4" customFormat="1" ht="15">
      <c r="A347" s="4" t="s">
        <v>900</v>
      </c>
      <c r="B347" s="4" t="s">
        <v>901</v>
      </c>
      <c r="C347" s="4" t="s">
        <v>902</v>
      </c>
      <c r="D347" s="4">
        <v>1718</v>
      </c>
      <c r="H347"/>
    </row>
    <row r="348" spans="1:8" s="4" customFormat="1" ht="12.75" customHeight="1">
      <c r="A348" s="4" t="s">
        <v>903</v>
      </c>
      <c r="B348" s="4" t="s">
        <v>904</v>
      </c>
      <c r="C348" s="4" t="s">
        <v>6</v>
      </c>
      <c r="D348" s="4">
        <v>29920</v>
      </c>
      <c r="H348"/>
    </row>
    <row r="349" spans="1:8" s="4" customFormat="1" ht="15">
      <c r="A349" s="4" t="s">
        <v>905</v>
      </c>
      <c r="B349" s="4" t="s">
        <v>906</v>
      </c>
      <c r="C349" s="4" t="s">
        <v>907</v>
      </c>
      <c r="D349" s="4">
        <v>24392</v>
      </c>
      <c r="H349"/>
    </row>
    <row r="350" spans="1:8" s="4" customFormat="1" ht="15">
      <c r="A350" s="4" t="s">
        <v>908</v>
      </c>
      <c r="B350" s="4" t="s">
        <v>909</v>
      </c>
      <c r="C350" s="4" t="s">
        <v>910</v>
      </c>
      <c r="D350" s="4">
        <v>5252</v>
      </c>
      <c r="H350"/>
    </row>
    <row r="351" spans="1:8" s="4" customFormat="1" ht="15">
      <c r="A351" s="4" t="s">
        <v>911</v>
      </c>
      <c r="B351" s="4" t="s">
        <v>912</v>
      </c>
      <c r="C351" s="4" t="s">
        <v>913</v>
      </c>
      <c r="D351" s="4">
        <v>5253</v>
      </c>
      <c r="H351"/>
    </row>
    <row r="352" spans="1:8" s="4" customFormat="1" ht="15">
      <c r="A352" s="4" t="s">
        <v>914</v>
      </c>
      <c r="B352" s="4" t="s">
        <v>915</v>
      </c>
      <c r="C352" s="4" t="s">
        <v>916</v>
      </c>
      <c r="D352" s="4">
        <v>5254</v>
      </c>
      <c r="H352"/>
    </row>
    <row r="353" spans="1:8" s="4" customFormat="1" ht="15">
      <c r="A353" s="4" t="s">
        <v>917</v>
      </c>
      <c r="B353" s="4" t="s">
        <v>918</v>
      </c>
      <c r="C353" s="4" t="s">
        <v>919</v>
      </c>
      <c r="D353" s="4">
        <v>5255</v>
      </c>
      <c r="H353"/>
    </row>
    <row r="354" spans="1:8" s="4" customFormat="1" ht="15">
      <c r="A354" s="4" t="s">
        <v>920</v>
      </c>
      <c r="B354" s="4" t="s">
        <v>921</v>
      </c>
      <c r="C354" s="4" t="s">
        <v>922</v>
      </c>
      <c r="D354" s="4">
        <v>45840</v>
      </c>
      <c r="H354"/>
    </row>
    <row r="355" spans="1:8" s="4" customFormat="1" ht="14.25" customHeight="1">
      <c r="A355" s="4" t="s">
        <v>923</v>
      </c>
      <c r="B355" s="4" t="s">
        <v>924</v>
      </c>
      <c r="C355" s="4" t="s">
        <v>925</v>
      </c>
      <c r="D355" s="4">
        <v>5256</v>
      </c>
      <c r="H355"/>
    </row>
    <row r="356" spans="1:8" s="4" customFormat="1" ht="15">
      <c r="A356" s="4" t="s">
        <v>926</v>
      </c>
      <c r="B356" s="4" t="s">
        <v>927</v>
      </c>
      <c r="C356" s="4" t="s">
        <v>928</v>
      </c>
      <c r="D356" s="4">
        <v>25557</v>
      </c>
      <c r="H356"/>
    </row>
    <row r="357" spans="1:8" s="4" customFormat="1" ht="15">
      <c r="A357" s="4" t="s">
        <v>929</v>
      </c>
      <c r="B357" s="4" t="s">
        <v>930</v>
      </c>
      <c r="C357" s="4" t="s">
        <v>931</v>
      </c>
      <c r="D357" s="4">
        <v>19399</v>
      </c>
      <c r="H357"/>
    </row>
    <row r="358" spans="1:8" s="4" customFormat="1" ht="15">
      <c r="A358" s="4" t="s">
        <v>932</v>
      </c>
      <c r="B358" s="4" t="s">
        <v>933</v>
      </c>
      <c r="C358" s="4" t="s">
        <v>934</v>
      </c>
      <c r="D358" s="4">
        <v>5257</v>
      </c>
      <c r="H358"/>
    </row>
    <row r="359" spans="1:8" s="4" customFormat="1" ht="15">
      <c r="A359" s="4" t="s">
        <v>935</v>
      </c>
      <c r="B359" s="4" t="s">
        <v>936</v>
      </c>
      <c r="C359" s="4" t="s">
        <v>937</v>
      </c>
      <c r="D359" s="4">
        <v>25559</v>
      </c>
      <c r="H359"/>
    </row>
    <row r="360" spans="1:8" s="4" customFormat="1" ht="15">
      <c r="A360" s="4" t="s">
        <v>938</v>
      </c>
      <c r="B360" s="4" t="s">
        <v>939</v>
      </c>
      <c r="C360"/>
      <c r="D360" s="4">
        <v>19587</v>
      </c>
      <c r="H360"/>
    </row>
    <row r="361" spans="1:8" s="4" customFormat="1" ht="15">
      <c r="A361" s="4" t="s">
        <v>940</v>
      </c>
      <c r="B361" s="4" t="s">
        <v>941</v>
      </c>
      <c r="C361" s="4" t="s">
        <v>942</v>
      </c>
      <c r="D361" s="4">
        <v>5258</v>
      </c>
      <c r="H361"/>
    </row>
    <row r="362" spans="1:8" s="4" customFormat="1" ht="15">
      <c r="A362" s="4" t="s">
        <v>943</v>
      </c>
      <c r="B362" s="4" t="s">
        <v>944</v>
      </c>
      <c r="C362" s="4" t="s">
        <v>945</v>
      </c>
      <c r="D362" s="4">
        <v>5259</v>
      </c>
      <c r="H362"/>
    </row>
    <row r="363" spans="1:8" s="4" customFormat="1" ht="15">
      <c r="A363" s="4" t="s">
        <v>946</v>
      </c>
      <c r="B363" s="4" t="s">
        <v>947</v>
      </c>
      <c r="C363" s="4" t="s">
        <v>948</v>
      </c>
      <c r="D363" s="4">
        <v>42669</v>
      </c>
      <c r="H363"/>
    </row>
    <row r="364" spans="1:8" s="4" customFormat="1" ht="15">
      <c r="A364" s="4" t="s">
        <v>949</v>
      </c>
      <c r="B364" s="4" t="s">
        <v>950</v>
      </c>
      <c r="C364" s="4" t="s">
        <v>942</v>
      </c>
      <c r="D364" s="4">
        <v>1121</v>
      </c>
      <c r="H364"/>
    </row>
    <row r="365" spans="1:8" s="4" customFormat="1" ht="15">
      <c r="A365" s="4" t="s">
        <v>951</v>
      </c>
      <c r="B365" s="4" t="s">
        <v>952</v>
      </c>
      <c r="C365" s="4" t="s">
        <v>953</v>
      </c>
      <c r="D365" s="4">
        <v>38644</v>
      </c>
      <c r="H365"/>
    </row>
    <row r="366" spans="1:8" s="4" customFormat="1" ht="15">
      <c r="A366" s="4" t="s">
        <v>954</v>
      </c>
      <c r="B366" s="4" t="s">
        <v>955</v>
      </c>
      <c r="C366"/>
      <c r="D366" s="4">
        <v>19588</v>
      </c>
      <c r="H366"/>
    </row>
    <row r="367" spans="1:8" s="4" customFormat="1" ht="15">
      <c r="A367" s="4" t="s">
        <v>956</v>
      </c>
      <c r="B367" s="4" t="s">
        <v>957</v>
      </c>
      <c r="C367" s="4" t="s">
        <v>942</v>
      </c>
      <c r="D367" s="4">
        <v>19589</v>
      </c>
      <c r="H367"/>
    </row>
    <row r="368" spans="1:8" s="4" customFormat="1" ht="15">
      <c r="A368" s="4" t="s">
        <v>958</v>
      </c>
      <c r="B368" s="4" t="s">
        <v>959</v>
      </c>
      <c r="C368" s="4" t="s">
        <v>960</v>
      </c>
      <c r="D368" s="4">
        <v>19590</v>
      </c>
      <c r="H368"/>
    </row>
    <row r="369" spans="1:8" s="4" customFormat="1" ht="15">
      <c r="A369" s="4" t="s">
        <v>961</v>
      </c>
      <c r="B369" s="4" t="s">
        <v>962</v>
      </c>
      <c r="C369" s="4" t="s">
        <v>963</v>
      </c>
      <c r="D369" s="4">
        <v>5262</v>
      </c>
      <c r="H369"/>
    </row>
    <row r="370" spans="1:8" s="4" customFormat="1" ht="15">
      <c r="A370" s="4" t="s">
        <v>964</v>
      </c>
      <c r="B370" s="4" t="s">
        <v>965</v>
      </c>
      <c r="C370" s="4" t="s">
        <v>966</v>
      </c>
      <c r="D370" s="4">
        <v>45896</v>
      </c>
      <c r="H370"/>
    </row>
    <row r="371" spans="1:8" s="4" customFormat="1" ht="15">
      <c r="A371" s="4" t="s">
        <v>967</v>
      </c>
      <c r="B371" s="4" t="s">
        <v>968</v>
      </c>
      <c r="C371" s="4" t="s">
        <v>969</v>
      </c>
      <c r="D371" s="4">
        <v>5261</v>
      </c>
      <c r="H371"/>
    </row>
    <row r="372" spans="1:8" s="4" customFormat="1" ht="15">
      <c r="A372" s="4" t="s">
        <v>970</v>
      </c>
      <c r="B372" s="4" t="s">
        <v>971</v>
      </c>
      <c r="C372" s="4" t="s">
        <v>972</v>
      </c>
      <c r="D372" s="4">
        <v>38504</v>
      </c>
      <c r="H372"/>
    </row>
    <row r="373" spans="1:8" s="4" customFormat="1" ht="15">
      <c r="A373" s="4" t="s">
        <v>973</v>
      </c>
      <c r="B373" s="4" t="s">
        <v>974</v>
      </c>
      <c r="C373" s="4" t="s">
        <v>975</v>
      </c>
      <c r="D373" s="4">
        <v>19591</v>
      </c>
      <c r="H373"/>
    </row>
    <row r="374" spans="1:8" s="4" customFormat="1" ht="15">
      <c r="A374" s="4" t="s">
        <v>976</v>
      </c>
      <c r="B374" s="4" t="s">
        <v>977</v>
      </c>
      <c r="C374" s="4" t="s">
        <v>978</v>
      </c>
      <c r="D374" s="4">
        <v>19592</v>
      </c>
      <c r="H374"/>
    </row>
    <row r="375" spans="1:8" s="4" customFormat="1" ht="15">
      <c r="A375" s="4" t="s">
        <v>979</v>
      </c>
      <c r="B375" s="4" t="s">
        <v>980</v>
      </c>
      <c r="C375" s="4" t="s">
        <v>981</v>
      </c>
      <c r="D375" s="4">
        <v>5602</v>
      </c>
      <c r="H375"/>
    </row>
    <row r="376" spans="1:8" s="4" customFormat="1" ht="15">
      <c r="A376" s="4" t="s">
        <v>982</v>
      </c>
      <c r="B376" s="4" t="s">
        <v>983</v>
      </c>
      <c r="C376" s="4" t="s">
        <v>984</v>
      </c>
      <c r="D376" s="4">
        <v>38364</v>
      </c>
      <c r="H376"/>
    </row>
    <row r="377" spans="1:8" s="4" customFormat="1" ht="15">
      <c r="A377" s="4" t="s">
        <v>985</v>
      </c>
      <c r="B377" s="4" t="s">
        <v>986</v>
      </c>
      <c r="C377" s="4" t="s">
        <v>984</v>
      </c>
      <c r="D377" s="4">
        <v>45841</v>
      </c>
      <c r="H377"/>
    </row>
    <row r="378" spans="1:8" s="4" customFormat="1" ht="15">
      <c r="A378" s="4" t="s">
        <v>987</v>
      </c>
      <c r="B378" s="4" t="s">
        <v>988</v>
      </c>
      <c r="C378" s="4" t="s">
        <v>989</v>
      </c>
      <c r="D378" s="4">
        <v>1117</v>
      </c>
      <c r="H378"/>
    </row>
    <row r="379" spans="1:8" s="4" customFormat="1" ht="15">
      <c r="A379" s="4" t="s">
        <v>990</v>
      </c>
      <c r="B379" s="4" t="s">
        <v>991</v>
      </c>
      <c r="C379" s="4" t="s">
        <v>992</v>
      </c>
      <c r="D379" s="4">
        <v>24396</v>
      </c>
      <c r="H379"/>
    </row>
    <row r="380" spans="1:8" s="4" customFormat="1" ht="15">
      <c r="A380" s="4" t="s">
        <v>993</v>
      </c>
      <c r="B380" s="4" t="s">
        <v>994</v>
      </c>
      <c r="C380" s="4" t="s">
        <v>995</v>
      </c>
      <c r="D380" s="4">
        <v>38998</v>
      </c>
      <c r="H380"/>
    </row>
    <row r="381" spans="1:8" s="4" customFormat="1" ht="15">
      <c r="A381" s="4" t="s">
        <v>996</v>
      </c>
      <c r="B381" s="4" t="s">
        <v>997</v>
      </c>
      <c r="C381" s="4" t="s">
        <v>998</v>
      </c>
      <c r="D381" s="4">
        <v>32422</v>
      </c>
      <c r="H381"/>
    </row>
    <row r="382" spans="1:8" s="4" customFormat="1" ht="15">
      <c r="A382" s="4" t="s">
        <v>999</v>
      </c>
      <c r="B382" s="4" t="s">
        <v>1000</v>
      </c>
      <c r="C382" s="4" t="s">
        <v>1001</v>
      </c>
      <c r="D382" s="4">
        <v>38362</v>
      </c>
      <c r="H382"/>
    </row>
    <row r="383" spans="1:8" s="4" customFormat="1" ht="15">
      <c r="A383" s="4" t="s">
        <v>1002</v>
      </c>
      <c r="B383" s="4" t="s">
        <v>1003</v>
      </c>
      <c r="C383" s="4" t="s">
        <v>1004</v>
      </c>
      <c r="D383" s="4">
        <v>19593</v>
      </c>
      <c r="H383"/>
    </row>
    <row r="384" spans="1:8" s="4" customFormat="1" ht="15">
      <c r="A384" s="4" t="s">
        <v>1005</v>
      </c>
      <c r="B384" s="4" t="s">
        <v>1006</v>
      </c>
      <c r="C384" s="4" t="s">
        <v>1007</v>
      </c>
      <c r="D384" s="4">
        <v>1185</v>
      </c>
      <c r="H384"/>
    </row>
    <row r="385" spans="1:8" s="4" customFormat="1" ht="15">
      <c r="A385" s="4" t="s">
        <v>1008</v>
      </c>
      <c r="B385" s="4" t="s">
        <v>1009</v>
      </c>
      <c r="C385" s="4" t="s">
        <v>1010</v>
      </c>
      <c r="D385" s="4">
        <v>1186</v>
      </c>
      <c r="H385"/>
    </row>
    <row r="386" spans="1:8" s="4" customFormat="1" ht="15">
      <c r="A386" s="4" t="s">
        <v>1011</v>
      </c>
      <c r="B386" s="4" t="s">
        <v>1012</v>
      </c>
      <c r="C386" s="4" t="s">
        <v>1013</v>
      </c>
      <c r="D386" s="4">
        <v>1182</v>
      </c>
      <c r="H386"/>
    </row>
    <row r="387" spans="1:8" s="4" customFormat="1" ht="15">
      <c r="A387" s="4" t="s">
        <v>1014</v>
      </c>
      <c r="B387" s="4" t="s">
        <v>1015</v>
      </c>
      <c r="C387" s="4" t="s">
        <v>1016</v>
      </c>
      <c r="D387" s="4">
        <v>24393</v>
      </c>
      <c r="H387"/>
    </row>
    <row r="388" spans="1:8" s="4" customFormat="1" ht="15">
      <c r="A388" s="4" t="s">
        <v>1017</v>
      </c>
      <c r="B388" s="4" t="s">
        <v>1018</v>
      </c>
      <c r="C388" s="4" t="s">
        <v>1019</v>
      </c>
      <c r="D388" s="4">
        <v>1141</v>
      </c>
      <c r="H388"/>
    </row>
    <row r="389" spans="1:8" s="4" customFormat="1" ht="15">
      <c r="A389" s="4" t="s">
        <v>1020</v>
      </c>
      <c r="B389" s="4" t="s">
        <v>1021</v>
      </c>
      <c r="C389" s="4" t="s">
        <v>1022</v>
      </c>
      <c r="D389" s="4">
        <v>19585</v>
      </c>
      <c r="H389"/>
    </row>
    <row r="390" spans="1:8" s="4" customFormat="1" ht="15">
      <c r="A390" s="4" t="s">
        <v>1023</v>
      </c>
      <c r="B390" s="4" t="s">
        <v>1024</v>
      </c>
      <c r="C390"/>
      <c r="D390" s="4">
        <v>19586</v>
      </c>
      <c r="H390"/>
    </row>
    <row r="391" spans="1:8" s="4" customFormat="1" ht="15" customHeight="1">
      <c r="A391" s="4" t="s">
        <v>1025</v>
      </c>
      <c r="B391" s="4" t="s">
        <v>1026</v>
      </c>
      <c r="C391" s="4" t="s">
        <v>1027</v>
      </c>
      <c r="D391" s="4">
        <v>24394</v>
      </c>
      <c r="H391"/>
    </row>
    <row r="392" spans="1:8" s="4" customFormat="1" ht="15">
      <c r="A392" s="4" t="s">
        <v>1028</v>
      </c>
      <c r="B392" s="4" t="s">
        <v>1029</v>
      </c>
      <c r="C392" s="4" t="s">
        <v>37</v>
      </c>
      <c r="D392" s="4">
        <v>19594</v>
      </c>
      <c r="H392"/>
    </row>
    <row r="393" spans="1:8" s="4" customFormat="1" ht="15">
      <c r="A393" s="4" t="s">
        <v>1030</v>
      </c>
      <c r="B393" s="4" t="s">
        <v>1031</v>
      </c>
      <c r="C393" s="4" t="s">
        <v>6</v>
      </c>
      <c r="D393" s="4">
        <v>32252</v>
      </c>
      <c r="H393"/>
    </row>
    <row r="394" spans="1:8" s="4" customFormat="1" ht="15">
      <c r="A394" s="4" t="s">
        <v>1032</v>
      </c>
      <c r="B394" s="4" t="s">
        <v>1033</v>
      </c>
      <c r="C394" s="4" t="s">
        <v>6</v>
      </c>
      <c r="D394" s="4">
        <v>32037</v>
      </c>
      <c r="H394"/>
    </row>
    <row r="395" spans="1:8" s="4" customFormat="1" ht="15">
      <c r="A395" s="4" t="s">
        <v>1034</v>
      </c>
      <c r="B395" s="4" t="s">
        <v>1035</v>
      </c>
      <c r="C395" s="4" t="s">
        <v>6</v>
      </c>
      <c r="D395" s="4">
        <v>29978</v>
      </c>
      <c r="H395"/>
    </row>
    <row r="396" spans="1:8" s="4" customFormat="1" ht="15">
      <c r="A396" s="4" t="s">
        <v>1036</v>
      </c>
      <c r="B396" s="4" t="s">
        <v>1037</v>
      </c>
      <c r="C396" s="4" t="s">
        <v>6</v>
      </c>
      <c r="D396" s="4">
        <v>34428</v>
      </c>
      <c r="H396"/>
    </row>
    <row r="397" spans="1:8" s="4" customFormat="1" ht="15">
      <c r="A397" s="4" t="s">
        <v>1038</v>
      </c>
      <c r="B397" s="4" t="s">
        <v>1039</v>
      </c>
      <c r="C397" s="4" t="s">
        <v>47</v>
      </c>
      <c r="D397" s="4">
        <v>30098</v>
      </c>
      <c r="H397"/>
    </row>
    <row r="398" spans="1:8" s="4" customFormat="1" ht="15">
      <c r="A398" s="4" t="s">
        <v>1040</v>
      </c>
      <c r="B398" s="4" t="s">
        <v>1041</v>
      </c>
      <c r="C398" s="4" t="s">
        <v>6</v>
      </c>
      <c r="D398" s="4">
        <v>1938</v>
      </c>
      <c r="H398"/>
    </row>
    <row r="399" spans="1:8" s="4" customFormat="1" ht="15" customHeight="1">
      <c r="A399" s="4" t="s">
        <v>1042</v>
      </c>
      <c r="B399" s="4" t="s">
        <v>1043</v>
      </c>
      <c r="C399" s="4" t="s">
        <v>1044</v>
      </c>
      <c r="D399" s="4">
        <v>24399</v>
      </c>
      <c r="H399"/>
    </row>
    <row r="400" spans="1:8" s="4" customFormat="1" ht="15">
      <c r="A400" s="4" t="s">
        <v>1045</v>
      </c>
      <c r="B400" s="4" t="s">
        <v>1046</v>
      </c>
      <c r="C400" s="4" t="s">
        <v>6</v>
      </c>
      <c r="D400" s="4">
        <v>1939</v>
      </c>
      <c r="H400"/>
    </row>
    <row r="401" spans="1:8" s="4" customFormat="1" ht="15">
      <c r="A401" s="4" t="s">
        <v>1047</v>
      </c>
      <c r="B401" s="4" t="s">
        <v>1048</v>
      </c>
      <c r="C401" s="4" t="s">
        <v>1049</v>
      </c>
      <c r="D401" s="4">
        <v>45839</v>
      </c>
      <c r="H401"/>
    </row>
    <row r="402" spans="1:8" s="4" customFormat="1" ht="15">
      <c r="A402" s="4" t="s">
        <v>1050</v>
      </c>
      <c r="B402" s="4" t="s">
        <v>1051</v>
      </c>
      <c r="C402" s="4" t="s">
        <v>6</v>
      </c>
      <c r="D402" s="4">
        <v>1981</v>
      </c>
      <c r="H402"/>
    </row>
    <row r="403" spans="1:8" s="4" customFormat="1" ht="15">
      <c r="A403" s="4" t="s">
        <v>1052</v>
      </c>
      <c r="B403" s="4" t="s">
        <v>1053</v>
      </c>
      <c r="C403" s="4" t="s">
        <v>6</v>
      </c>
      <c r="D403" s="4">
        <v>45842</v>
      </c>
      <c r="H403"/>
    </row>
    <row r="404" spans="1:8" s="4" customFormat="1" ht="15">
      <c r="A404" s="4" t="s">
        <v>1054</v>
      </c>
      <c r="B404" s="4" t="s">
        <v>1055</v>
      </c>
      <c r="C404" s="4" t="s">
        <v>1056</v>
      </c>
      <c r="D404" s="4">
        <v>1318</v>
      </c>
      <c r="H404"/>
    </row>
    <row r="405" spans="1:8" s="4" customFormat="1" ht="15" customHeight="1">
      <c r="A405" s="4" t="s">
        <v>1057</v>
      </c>
      <c r="B405" s="4" t="s">
        <v>1058</v>
      </c>
      <c r="C405" s="4" t="s">
        <v>1059</v>
      </c>
      <c r="D405" s="4">
        <v>1319</v>
      </c>
      <c r="H405"/>
    </row>
    <row r="406" spans="1:8" s="4" customFormat="1" ht="15">
      <c r="A406" s="4" t="s">
        <v>1060</v>
      </c>
      <c r="B406" s="4" t="s">
        <v>1061</v>
      </c>
      <c r="C406" s="4" t="s">
        <v>1062</v>
      </c>
      <c r="D406" s="4">
        <v>1320</v>
      </c>
      <c r="H406"/>
    </row>
    <row r="407" spans="1:8" s="4" customFormat="1" ht="15">
      <c r="A407" s="4" t="s">
        <v>1063</v>
      </c>
      <c r="B407" s="4" t="s">
        <v>1064</v>
      </c>
      <c r="C407" s="4" t="s">
        <v>1065</v>
      </c>
      <c r="D407" s="4">
        <v>19595</v>
      </c>
      <c r="H407"/>
    </row>
    <row r="408" spans="1:8" s="4" customFormat="1" ht="15">
      <c r="A408" s="4" t="s">
        <v>1066</v>
      </c>
      <c r="B408" s="4" t="s">
        <v>1067</v>
      </c>
      <c r="C408" s="4" t="s">
        <v>1068</v>
      </c>
      <c r="D408" s="4">
        <v>31530</v>
      </c>
      <c r="H408"/>
    </row>
    <row r="409" spans="1:8" s="4" customFormat="1" ht="15">
      <c r="A409" s="4" t="s">
        <v>1069</v>
      </c>
      <c r="B409" s="4" t="s">
        <v>1070</v>
      </c>
      <c r="C409" s="4" t="s">
        <v>1071</v>
      </c>
      <c r="D409" s="4">
        <v>1321</v>
      </c>
      <c r="H409"/>
    </row>
    <row r="410" spans="1:8" s="4" customFormat="1" ht="15">
      <c r="A410" s="4" t="s">
        <v>1072</v>
      </c>
      <c r="B410" s="4" t="s">
        <v>1073</v>
      </c>
      <c r="C410" s="4" t="s">
        <v>1074</v>
      </c>
      <c r="D410" s="4">
        <v>1317</v>
      </c>
      <c r="H410"/>
    </row>
    <row r="411" spans="1:8" s="4" customFormat="1" ht="15">
      <c r="A411" s="4" t="s">
        <v>1075</v>
      </c>
      <c r="B411" s="4" t="s">
        <v>1076</v>
      </c>
      <c r="C411" s="4" t="s">
        <v>6</v>
      </c>
      <c r="D411" s="4">
        <v>19596</v>
      </c>
      <c r="H411"/>
    </row>
    <row r="412" spans="1:8" s="4" customFormat="1" ht="15">
      <c r="A412" s="4" t="s">
        <v>1077</v>
      </c>
      <c r="B412" s="4" t="s">
        <v>1078</v>
      </c>
      <c r="C412" s="4" t="s">
        <v>1079</v>
      </c>
      <c r="D412" s="4">
        <v>1733</v>
      </c>
      <c r="H412"/>
    </row>
    <row r="413" spans="1:8" s="4" customFormat="1" ht="15">
      <c r="A413" s="4" t="s">
        <v>1080</v>
      </c>
      <c r="B413" s="4" t="s">
        <v>1081</v>
      </c>
      <c r="C413" s="4" t="s">
        <v>1082</v>
      </c>
      <c r="D413" s="4">
        <v>1734</v>
      </c>
      <c r="H413"/>
    </row>
    <row r="414" spans="1:8" s="4" customFormat="1" ht="15">
      <c r="A414" s="4" t="s">
        <v>1083</v>
      </c>
      <c r="B414" s="4" t="s">
        <v>1084</v>
      </c>
      <c r="C414" s="4" t="s">
        <v>1085</v>
      </c>
      <c r="D414" s="4">
        <v>1737</v>
      </c>
      <c r="H414"/>
    </row>
    <row r="415" spans="1:8" s="4" customFormat="1" ht="15">
      <c r="A415" s="4" t="s">
        <v>1086</v>
      </c>
      <c r="B415" s="4" t="s">
        <v>1087</v>
      </c>
      <c r="C415" s="4" t="s">
        <v>1079</v>
      </c>
      <c r="D415" s="4">
        <v>1738</v>
      </c>
      <c r="H415"/>
    </row>
    <row r="416" spans="1:8" s="4" customFormat="1" ht="15">
      <c r="A416" s="4" t="s">
        <v>1088</v>
      </c>
      <c r="B416" s="4" t="s">
        <v>1089</v>
      </c>
      <c r="C416"/>
      <c r="D416" s="4">
        <v>1732</v>
      </c>
      <c r="H416"/>
    </row>
    <row r="417" spans="1:8" s="4" customFormat="1" ht="15">
      <c r="A417" s="4" t="s">
        <v>1090</v>
      </c>
      <c r="B417" s="4" t="s">
        <v>1091</v>
      </c>
      <c r="C417" s="4" t="s">
        <v>1049</v>
      </c>
      <c r="D417" s="4">
        <v>32042</v>
      </c>
      <c r="H417"/>
    </row>
    <row r="418" spans="1:8" s="4" customFormat="1" ht="15">
      <c r="A418" s="4" t="s">
        <v>1092</v>
      </c>
      <c r="B418" s="4" t="s">
        <v>1093</v>
      </c>
      <c r="C418" s="4" t="s">
        <v>1094</v>
      </c>
      <c r="D418" s="4">
        <v>45843</v>
      </c>
      <c r="H418"/>
    </row>
    <row r="419" spans="1:8" s="4" customFormat="1" ht="15">
      <c r="A419" s="4" t="s">
        <v>1095</v>
      </c>
      <c r="B419" s="4" t="s">
        <v>1096</v>
      </c>
      <c r="C419" s="4" t="s">
        <v>6</v>
      </c>
      <c r="D419" s="4">
        <v>38909</v>
      </c>
      <c r="H419"/>
    </row>
    <row r="420" spans="1:8" s="4" customFormat="1" ht="15">
      <c r="A420" s="4" t="s">
        <v>1097</v>
      </c>
      <c r="B420" s="4" t="s">
        <v>1098</v>
      </c>
      <c r="C420" s="4" t="s">
        <v>6</v>
      </c>
      <c r="D420" s="4">
        <v>45844</v>
      </c>
      <c r="H420"/>
    </row>
    <row r="421" spans="1:8" s="4" customFormat="1" ht="15">
      <c r="A421" s="4" t="s">
        <v>1099</v>
      </c>
      <c r="B421" s="4" t="s">
        <v>1100</v>
      </c>
      <c r="C421" s="4" t="s">
        <v>1101</v>
      </c>
      <c r="D421" s="4">
        <v>5937</v>
      </c>
      <c r="H421"/>
    </row>
    <row r="422" spans="1:8" s="4" customFormat="1" ht="15">
      <c r="A422" s="4" t="s">
        <v>1102</v>
      </c>
      <c r="B422" s="4" t="s">
        <v>1103</v>
      </c>
      <c r="C422" s="4" t="s">
        <v>1104</v>
      </c>
      <c r="D422" s="4">
        <v>5939</v>
      </c>
      <c r="H422"/>
    </row>
    <row r="423" spans="1:8" s="4" customFormat="1" ht="15">
      <c r="A423" s="4" t="s">
        <v>1105</v>
      </c>
      <c r="B423" s="4" t="s">
        <v>1106</v>
      </c>
      <c r="C423" s="4" t="s">
        <v>37</v>
      </c>
      <c r="D423" s="4">
        <v>1124</v>
      </c>
      <c r="H423"/>
    </row>
    <row r="424" spans="1:8" s="4" customFormat="1" ht="15">
      <c r="A424" s="4" t="s">
        <v>1107</v>
      </c>
      <c r="B424" s="4" t="s">
        <v>1108</v>
      </c>
      <c r="C424" s="4" t="s">
        <v>1109</v>
      </c>
      <c r="D424" s="4">
        <v>1493</v>
      </c>
      <c r="H424"/>
    </row>
    <row r="425" spans="1:8" s="4" customFormat="1" ht="15">
      <c r="A425" s="4" t="s">
        <v>1110</v>
      </c>
      <c r="B425" s="4" t="s">
        <v>1111</v>
      </c>
      <c r="C425" s="4" t="s">
        <v>6</v>
      </c>
      <c r="D425" s="4">
        <v>45845</v>
      </c>
      <c r="H425"/>
    </row>
    <row r="426" spans="1:8" s="4" customFormat="1" ht="15">
      <c r="A426" s="4" t="s">
        <v>1112</v>
      </c>
      <c r="B426" s="4" t="s">
        <v>1113</v>
      </c>
      <c r="C426" s="4" t="s">
        <v>1114</v>
      </c>
      <c r="D426" s="4">
        <v>19597</v>
      </c>
      <c r="H426"/>
    </row>
    <row r="427" spans="1:8" s="4" customFormat="1" ht="15">
      <c r="A427" s="4" t="s">
        <v>1115</v>
      </c>
      <c r="B427" s="4" t="s">
        <v>1116</v>
      </c>
      <c r="C427" s="4" t="s">
        <v>1117</v>
      </c>
      <c r="D427" s="4">
        <v>30003</v>
      </c>
      <c r="H427"/>
    </row>
    <row r="428" spans="1:8" s="4" customFormat="1" ht="15">
      <c r="A428" s="4" t="s">
        <v>1118</v>
      </c>
      <c r="B428" s="4" t="s">
        <v>1119</v>
      </c>
      <c r="C428" s="4" t="s">
        <v>1120</v>
      </c>
      <c r="D428" s="4">
        <v>24335</v>
      </c>
      <c r="H428"/>
    </row>
    <row r="429" spans="1:8" s="4" customFormat="1" ht="15">
      <c r="A429" s="4" t="s">
        <v>1121</v>
      </c>
      <c r="B429" s="4" t="s">
        <v>1122</v>
      </c>
      <c r="C429" s="4" t="s">
        <v>1123</v>
      </c>
      <c r="D429" s="4">
        <v>24336</v>
      </c>
      <c r="H429"/>
    </row>
    <row r="430" spans="1:8" s="4" customFormat="1" ht="15" customHeight="1">
      <c r="A430" s="4" t="s">
        <v>1124</v>
      </c>
      <c r="B430" s="4" t="s">
        <v>1125</v>
      </c>
      <c r="C430" s="4" t="s">
        <v>1126</v>
      </c>
      <c r="D430" s="4">
        <v>4751</v>
      </c>
      <c r="H430"/>
    </row>
    <row r="431" spans="1:8" s="4" customFormat="1" ht="15" customHeight="1">
      <c r="A431" s="4" t="s">
        <v>1127</v>
      </c>
      <c r="B431" s="4" t="s">
        <v>1128</v>
      </c>
      <c r="C431" s="4" t="s">
        <v>1129</v>
      </c>
      <c r="D431" s="4">
        <v>30004</v>
      </c>
      <c r="H431"/>
    </row>
    <row r="432" spans="1:8" s="4" customFormat="1" ht="15">
      <c r="A432" s="4" t="s">
        <v>1130</v>
      </c>
      <c r="B432" s="4" t="s">
        <v>1131</v>
      </c>
      <c r="C432" s="4" t="s">
        <v>1132</v>
      </c>
      <c r="D432" s="4">
        <v>24401</v>
      </c>
      <c r="H432"/>
    </row>
    <row r="433" spans="1:8" s="4" customFormat="1" ht="15" customHeight="1">
      <c r="A433" s="4" t="s">
        <v>1133</v>
      </c>
      <c r="B433" s="4" t="s">
        <v>1134</v>
      </c>
      <c r="C433"/>
      <c r="D433" s="4">
        <v>24447</v>
      </c>
      <c r="H433"/>
    </row>
    <row r="434" spans="1:8" s="4" customFormat="1" ht="15">
      <c r="A434" s="4" t="s">
        <v>1135</v>
      </c>
      <c r="B434" s="4" t="s">
        <v>1136</v>
      </c>
      <c r="C434" s="4" t="s">
        <v>1137</v>
      </c>
      <c r="D434" s="4">
        <v>24398</v>
      </c>
      <c r="H434"/>
    </row>
    <row r="435" spans="1:8" s="4" customFormat="1" ht="15">
      <c r="A435" s="4" t="s">
        <v>1138</v>
      </c>
      <c r="B435" s="4" t="s">
        <v>1139</v>
      </c>
      <c r="C435" s="4" t="s">
        <v>1140</v>
      </c>
      <c r="D435" s="4">
        <v>45835</v>
      </c>
      <c r="H435"/>
    </row>
    <row r="436" spans="1:8" s="4" customFormat="1" ht="15">
      <c r="A436" s="4" t="s">
        <v>1141</v>
      </c>
      <c r="B436" s="4" t="s">
        <v>1142</v>
      </c>
      <c r="C436" s="4" t="s">
        <v>1143</v>
      </c>
      <c r="D436" s="4">
        <v>45836</v>
      </c>
      <c r="H436"/>
    </row>
    <row r="437" spans="1:8" s="4" customFormat="1" ht="15" customHeight="1">
      <c r="A437" s="4" t="s">
        <v>1144</v>
      </c>
      <c r="B437" s="4" t="s">
        <v>1145</v>
      </c>
      <c r="C437" s="4" t="s">
        <v>1146</v>
      </c>
      <c r="D437" s="4">
        <v>38910</v>
      </c>
      <c r="H437"/>
    </row>
    <row r="438" spans="1:8" s="4" customFormat="1" ht="15">
      <c r="A438" s="4" t="s">
        <v>1147</v>
      </c>
      <c r="B438" s="4" t="s">
        <v>1148</v>
      </c>
      <c r="C438" s="4" t="s">
        <v>1149</v>
      </c>
      <c r="D438" s="4">
        <v>42469</v>
      </c>
      <c r="H438"/>
    </row>
    <row r="439" spans="1:8" s="4" customFormat="1" ht="15">
      <c r="A439" s="4" t="s">
        <v>1150</v>
      </c>
      <c r="B439" s="4" t="s">
        <v>1151</v>
      </c>
      <c r="C439" s="4" t="s">
        <v>1152</v>
      </c>
      <c r="D439" s="4">
        <v>9361</v>
      </c>
      <c r="H439"/>
    </row>
    <row r="440" spans="1:8" s="4" customFormat="1" ht="15">
      <c r="A440" s="4" t="s">
        <v>1153</v>
      </c>
      <c r="B440" s="4" t="s">
        <v>1154</v>
      </c>
      <c r="C440" s="4" t="s">
        <v>1155</v>
      </c>
      <c r="D440" s="4">
        <v>43365</v>
      </c>
      <c r="H440"/>
    </row>
    <row r="441" spans="1:8" s="4" customFormat="1" ht="15" customHeight="1">
      <c r="A441" s="4" t="s">
        <v>1156</v>
      </c>
      <c r="B441" s="4" t="s">
        <v>1157</v>
      </c>
      <c r="C441" s="4" t="s">
        <v>1158</v>
      </c>
      <c r="D441" s="4">
        <v>19599</v>
      </c>
      <c r="H441"/>
    </row>
    <row r="442" spans="1:8" s="4" customFormat="1" ht="15" customHeight="1">
      <c r="A442" s="4" t="s">
        <v>1159</v>
      </c>
      <c r="B442" s="4" t="s">
        <v>1160</v>
      </c>
      <c r="C442" s="4" t="s">
        <v>6</v>
      </c>
      <c r="D442" s="4">
        <v>19598</v>
      </c>
      <c r="H442"/>
    </row>
    <row r="443" spans="1:8" s="4" customFormat="1" ht="15">
      <c r="A443" s="4" t="s">
        <v>1161</v>
      </c>
      <c r="B443" s="4" t="s">
        <v>1162</v>
      </c>
      <c r="C443" s="4" t="s">
        <v>1163</v>
      </c>
      <c r="D443" s="4">
        <v>38363</v>
      </c>
      <c r="H443"/>
    </row>
    <row r="444" spans="1:8" s="4" customFormat="1" ht="15">
      <c r="A444" s="4" t="s">
        <v>1164</v>
      </c>
      <c r="B444" s="4" t="s">
        <v>1165</v>
      </c>
      <c r="C444" s="4" t="s">
        <v>1166</v>
      </c>
      <c r="D444" s="4">
        <v>19600</v>
      </c>
      <c r="H444"/>
    </row>
    <row r="445" spans="1:8" s="4" customFormat="1" ht="15">
      <c r="A445" s="4" t="s">
        <v>1167</v>
      </c>
      <c r="B445" s="4" t="s">
        <v>1168</v>
      </c>
      <c r="C445" s="4" t="s">
        <v>1169</v>
      </c>
      <c r="D445" s="4">
        <v>45846</v>
      </c>
      <c r="H445"/>
    </row>
    <row r="446" spans="1:8" s="4" customFormat="1" ht="15">
      <c r="A446" s="4" t="s">
        <v>1170</v>
      </c>
      <c r="B446" s="4" t="s">
        <v>1171</v>
      </c>
      <c r="C446" s="4" t="s">
        <v>1172</v>
      </c>
      <c r="D446" s="4">
        <v>9675</v>
      </c>
      <c r="H446"/>
    </row>
    <row r="447" spans="1:8" s="4" customFormat="1" ht="15">
      <c r="A447" s="4" t="s">
        <v>1173</v>
      </c>
      <c r="B447" s="4" t="s">
        <v>1174</v>
      </c>
      <c r="C447" s="4" t="s">
        <v>1175</v>
      </c>
      <c r="D447" s="4">
        <v>6071</v>
      </c>
      <c r="H447"/>
    </row>
    <row r="448" spans="1:8" s="4" customFormat="1" ht="15">
      <c r="A448" s="4" t="s">
        <v>1176</v>
      </c>
      <c r="B448" s="4" t="s">
        <v>1177</v>
      </c>
      <c r="C448" s="4" t="s">
        <v>181</v>
      </c>
      <c r="D448" s="4">
        <v>1176</v>
      </c>
      <c r="H448"/>
    </row>
    <row r="449" spans="1:8" s="4" customFormat="1" ht="15">
      <c r="A449" s="4" t="s">
        <v>1178</v>
      </c>
      <c r="B449" s="4" t="s">
        <v>1179</v>
      </c>
      <c r="C449" s="4" t="s">
        <v>1180</v>
      </c>
      <c r="D449" s="4">
        <v>24406</v>
      </c>
      <c r="H449"/>
    </row>
    <row r="450" spans="1:8" s="4" customFormat="1" ht="15">
      <c r="A450" s="4" t="s">
        <v>1181</v>
      </c>
      <c r="B450" s="4" t="s">
        <v>1182</v>
      </c>
      <c r="C450" s="4" t="s">
        <v>1183</v>
      </c>
      <c r="D450" s="4">
        <v>5585</v>
      </c>
      <c r="H450"/>
    </row>
    <row r="451" spans="1:8" s="4" customFormat="1" ht="15">
      <c r="A451" s="4" t="s">
        <v>1184</v>
      </c>
      <c r="B451" s="4" t="s">
        <v>1185</v>
      </c>
      <c r="C451" s="4" t="s">
        <v>6</v>
      </c>
      <c r="D451" s="4">
        <v>19601</v>
      </c>
      <c r="H451"/>
    </row>
    <row r="452" spans="1:8" s="4" customFormat="1" ht="15">
      <c r="A452" s="4" t="s">
        <v>1186</v>
      </c>
      <c r="B452" s="4" t="s">
        <v>1187</v>
      </c>
      <c r="C452" s="4" t="s">
        <v>662</v>
      </c>
      <c r="D452" s="4">
        <v>38908</v>
      </c>
      <c r="H452"/>
    </row>
    <row r="453" spans="1:8" s="4" customFormat="1" ht="15">
      <c r="A453" s="4" t="s">
        <v>1188</v>
      </c>
      <c r="B453" s="4" t="s">
        <v>1189</v>
      </c>
      <c r="C453" s="4" t="s">
        <v>1190</v>
      </c>
      <c r="D453" s="4">
        <v>24337</v>
      </c>
      <c r="H453"/>
    </row>
    <row r="454" spans="1:8" s="4" customFormat="1" ht="15">
      <c r="A454" s="4" t="s">
        <v>1191</v>
      </c>
      <c r="B454" s="4" t="s">
        <v>1192</v>
      </c>
      <c r="C454" s="4" t="s">
        <v>1193</v>
      </c>
      <c r="D454" s="4">
        <v>24338</v>
      </c>
      <c r="H454"/>
    </row>
    <row r="455" spans="1:8" s="4" customFormat="1" ht="15">
      <c r="A455" s="4" t="s">
        <v>1194</v>
      </c>
      <c r="B455" s="4" t="s">
        <v>1195</v>
      </c>
      <c r="C455" s="4" t="s">
        <v>1196</v>
      </c>
      <c r="D455" s="4">
        <v>24339</v>
      </c>
      <c r="H455"/>
    </row>
    <row r="456" spans="1:8" s="4" customFormat="1" ht="15">
      <c r="A456" s="4" t="s">
        <v>1197</v>
      </c>
      <c r="B456" s="4" t="s">
        <v>1198</v>
      </c>
      <c r="C456" s="4" t="s">
        <v>6</v>
      </c>
      <c r="D456" s="4">
        <v>19602</v>
      </c>
      <c r="H456"/>
    </row>
    <row r="457" spans="1:8" s="4" customFormat="1" ht="15">
      <c r="A457" s="4" t="s">
        <v>1199</v>
      </c>
      <c r="B457" s="4" t="s">
        <v>1200</v>
      </c>
      <c r="C457" s="4" t="s">
        <v>6</v>
      </c>
      <c r="D457" s="4">
        <v>38361</v>
      </c>
      <c r="H457"/>
    </row>
    <row r="458" spans="1:8" s="4" customFormat="1" ht="15">
      <c r="A458" s="4" t="s">
        <v>1201</v>
      </c>
      <c r="B458" s="4" t="s">
        <v>1202</v>
      </c>
      <c r="C458" s="4" t="s">
        <v>6</v>
      </c>
      <c r="D458" s="4">
        <v>29961</v>
      </c>
      <c r="H458"/>
    </row>
    <row r="459" spans="1:8" s="4" customFormat="1" ht="15">
      <c r="A459" s="4" t="s">
        <v>1203</v>
      </c>
      <c r="B459" s="4" t="s">
        <v>1204</v>
      </c>
      <c r="C459" s="4" t="s">
        <v>6</v>
      </c>
      <c r="D459" s="4">
        <v>38932</v>
      </c>
      <c r="H459"/>
    </row>
    <row r="460" spans="1:8" s="4" customFormat="1" ht="15">
      <c r="A460" s="4" t="s">
        <v>1205</v>
      </c>
      <c r="B460" s="4" t="s">
        <v>1206</v>
      </c>
      <c r="C460" s="4" t="s">
        <v>1207</v>
      </c>
      <c r="D460" s="4">
        <v>38505</v>
      </c>
      <c r="H460"/>
    </row>
    <row r="461" spans="1:8" s="4" customFormat="1" ht="15">
      <c r="A461" s="4" t="s">
        <v>1208</v>
      </c>
      <c r="B461" s="4" t="s">
        <v>1209</v>
      </c>
      <c r="C461" s="4" t="s">
        <v>6</v>
      </c>
      <c r="D461" s="4">
        <v>45902</v>
      </c>
      <c r="H461"/>
    </row>
    <row r="462" spans="1:8" s="4" customFormat="1" ht="15">
      <c r="A462" s="4" t="s">
        <v>1210</v>
      </c>
      <c r="B462" s="4" t="s">
        <v>1211</v>
      </c>
      <c r="C462" s="4" t="s">
        <v>1212</v>
      </c>
      <c r="D462" s="4">
        <v>45847</v>
      </c>
      <c r="H462"/>
    </row>
    <row r="463" spans="1:8" s="4" customFormat="1" ht="15">
      <c r="A463" s="4" t="s">
        <v>1213</v>
      </c>
      <c r="B463" s="4" t="s">
        <v>1214</v>
      </c>
      <c r="C463" s="4" t="s">
        <v>1215</v>
      </c>
      <c r="D463" s="4">
        <v>24407</v>
      </c>
      <c r="H463"/>
    </row>
    <row r="464" spans="1:8" s="4" customFormat="1" ht="15">
      <c r="A464" s="4" t="s">
        <v>1216</v>
      </c>
      <c r="B464" s="4" t="s">
        <v>1217</v>
      </c>
      <c r="C464" s="4" t="s">
        <v>1218</v>
      </c>
      <c r="D464" s="4">
        <v>38799</v>
      </c>
      <c r="H464"/>
    </row>
    <row r="465" spans="1:8" s="4" customFormat="1" ht="15">
      <c r="A465" s="4" t="s">
        <v>1219</v>
      </c>
      <c r="B465" s="4" t="s">
        <v>1220</v>
      </c>
      <c r="C465" s="4" t="s">
        <v>1221</v>
      </c>
      <c r="D465" s="4">
        <v>45848</v>
      </c>
      <c r="H465"/>
    </row>
    <row r="466" spans="1:8" s="4" customFormat="1" ht="15">
      <c r="A466" s="4" t="s">
        <v>1222</v>
      </c>
      <c r="B466" s="4" t="s">
        <v>1223</v>
      </c>
      <c r="C466" s="4" t="s">
        <v>1224</v>
      </c>
      <c r="D466" s="4">
        <v>19605</v>
      </c>
      <c r="H466"/>
    </row>
    <row r="467" spans="1:8" s="4" customFormat="1" ht="15">
      <c r="A467" s="4" t="s">
        <v>1225</v>
      </c>
      <c r="B467" s="4" t="s">
        <v>1226</v>
      </c>
      <c r="C467"/>
      <c r="D467" s="4">
        <v>19606</v>
      </c>
      <c r="H467"/>
    </row>
    <row r="468" spans="1:8" s="4" customFormat="1" ht="15">
      <c r="A468" s="4" t="s">
        <v>1227</v>
      </c>
      <c r="B468" s="4" t="s">
        <v>1228</v>
      </c>
      <c r="C468" s="4" t="s">
        <v>1229</v>
      </c>
      <c r="D468" s="4">
        <v>1232</v>
      </c>
      <c r="H468"/>
    </row>
    <row r="469" spans="1:8" s="4" customFormat="1" ht="15">
      <c r="A469" s="4" t="s">
        <v>1230</v>
      </c>
      <c r="B469" s="4" t="s">
        <v>1231</v>
      </c>
      <c r="C469" s="4" t="s">
        <v>1232</v>
      </c>
      <c r="D469" s="4">
        <v>1233</v>
      </c>
      <c r="H469"/>
    </row>
    <row r="470" spans="1:8" s="4" customFormat="1" ht="15">
      <c r="A470" s="4" t="s">
        <v>1233</v>
      </c>
      <c r="B470" s="4" t="s">
        <v>1234</v>
      </c>
      <c r="C470" s="4" t="s">
        <v>1235</v>
      </c>
      <c r="D470" s="4">
        <v>1231</v>
      </c>
      <c r="H470"/>
    </row>
    <row r="471" spans="1:8" s="4" customFormat="1" ht="15">
      <c r="A471" s="4" t="s">
        <v>1236</v>
      </c>
      <c r="B471" s="4" t="s">
        <v>1237</v>
      </c>
      <c r="C471" s="4" t="s">
        <v>6</v>
      </c>
      <c r="D471" s="4">
        <v>34426</v>
      </c>
      <c r="H471"/>
    </row>
    <row r="472" spans="1:8" s="4" customFormat="1" ht="15">
      <c r="A472" s="4" t="s">
        <v>1238</v>
      </c>
      <c r="B472" s="4" t="s">
        <v>1239</v>
      </c>
      <c r="C472" s="4" t="s">
        <v>1240</v>
      </c>
      <c r="D472" s="4">
        <v>19607</v>
      </c>
      <c r="H472"/>
    </row>
    <row r="473" spans="1:8" s="4" customFormat="1" ht="15">
      <c r="A473" s="4" t="s">
        <v>1241</v>
      </c>
      <c r="B473" s="4" t="s">
        <v>1242</v>
      </c>
      <c r="C473" s="4" t="s">
        <v>6</v>
      </c>
      <c r="D473" s="4">
        <v>45849</v>
      </c>
      <c r="H473"/>
    </row>
    <row r="474" spans="1:8" s="4" customFormat="1" ht="15">
      <c r="A474" s="4" t="s">
        <v>1243</v>
      </c>
      <c r="B474" s="4" t="s">
        <v>1244</v>
      </c>
      <c r="C474" s="4" t="s">
        <v>1245</v>
      </c>
      <c r="D474" s="4">
        <v>30002</v>
      </c>
      <c r="H474"/>
    </row>
    <row r="475" spans="1:8" s="4" customFormat="1" ht="15">
      <c r="A475" s="4" t="s">
        <v>1246</v>
      </c>
      <c r="B475" s="4" t="s">
        <v>1247</v>
      </c>
      <c r="C475" s="4" t="s">
        <v>1248</v>
      </c>
      <c r="D475" s="4">
        <v>19608</v>
      </c>
      <c r="H475"/>
    </row>
    <row r="476" spans="1:8" s="4" customFormat="1" ht="15">
      <c r="A476" s="4" t="s">
        <v>1249</v>
      </c>
      <c r="B476" s="4" t="s">
        <v>1250</v>
      </c>
      <c r="C476" s="4" t="s">
        <v>1251</v>
      </c>
      <c r="D476" s="4">
        <v>31593</v>
      </c>
      <c r="H476"/>
    </row>
    <row r="477" spans="1:8" s="4" customFormat="1" ht="15">
      <c r="A477" s="4" t="s">
        <v>1252</v>
      </c>
      <c r="B477" s="4" t="s">
        <v>1253</v>
      </c>
      <c r="C477" s="4" t="s">
        <v>1254</v>
      </c>
      <c r="D477" s="4">
        <v>19603</v>
      </c>
      <c r="H477"/>
    </row>
    <row r="478" spans="1:8" s="4" customFormat="1" ht="15">
      <c r="A478" s="4" t="s">
        <v>1255</v>
      </c>
      <c r="B478" s="4" t="s">
        <v>1256</v>
      </c>
      <c r="C478" s="4" t="s">
        <v>1257</v>
      </c>
      <c r="D478" s="4">
        <v>19604</v>
      </c>
      <c r="H478"/>
    </row>
    <row r="479" spans="1:8" s="4" customFormat="1" ht="15">
      <c r="A479" s="4" t="s">
        <v>1258</v>
      </c>
      <c r="B479" s="4" t="s">
        <v>1259</v>
      </c>
      <c r="C479" s="4" t="s">
        <v>1260</v>
      </c>
      <c r="D479" s="4">
        <v>32213</v>
      </c>
      <c r="H479"/>
    </row>
    <row r="480" spans="1:8" s="4" customFormat="1" ht="15">
      <c r="A480" s="4" t="s">
        <v>1261</v>
      </c>
      <c r="B480" s="4" t="s">
        <v>1262</v>
      </c>
      <c r="C480" s="4" t="s">
        <v>1263</v>
      </c>
      <c r="D480" s="4">
        <v>24408</v>
      </c>
      <c r="H480"/>
    </row>
    <row r="481" spans="1:8" s="4" customFormat="1" ht="15">
      <c r="A481" s="4" t="s">
        <v>1264</v>
      </c>
      <c r="B481" s="4" t="s">
        <v>1265</v>
      </c>
      <c r="C481"/>
      <c r="D481" s="4">
        <v>19609</v>
      </c>
      <c r="H481"/>
    </row>
    <row r="482" spans="1:8" s="4" customFormat="1" ht="15">
      <c r="A482" s="4" t="s">
        <v>1266</v>
      </c>
      <c r="B482" s="4" t="s">
        <v>1267</v>
      </c>
      <c r="C482" s="4" t="s">
        <v>1263</v>
      </c>
      <c r="D482" s="4">
        <v>24409</v>
      </c>
      <c r="H482"/>
    </row>
    <row r="483" spans="1:8" s="4" customFormat="1" ht="15">
      <c r="A483" s="4" t="s">
        <v>1268</v>
      </c>
      <c r="B483" s="4" t="s">
        <v>1269</v>
      </c>
      <c r="C483" s="4" t="s">
        <v>1270</v>
      </c>
      <c r="D483" s="4">
        <v>24400</v>
      </c>
      <c r="H483"/>
    </row>
    <row r="484" spans="1:8" s="4" customFormat="1" ht="15">
      <c r="A484" s="4" t="s">
        <v>1271</v>
      </c>
      <c r="B484" s="4" t="s">
        <v>1272</v>
      </c>
      <c r="C484" s="4" t="s">
        <v>1273</v>
      </c>
      <c r="D484" s="4">
        <v>19610</v>
      </c>
      <c r="H484"/>
    </row>
    <row r="485" spans="1:8" s="4" customFormat="1" ht="15">
      <c r="A485" s="4" t="s">
        <v>1274</v>
      </c>
      <c r="B485" s="4" t="s">
        <v>1275</v>
      </c>
      <c r="C485" s="4" t="s">
        <v>1276</v>
      </c>
      <c r="D485" s="4">
        <v>45850</v>
      </c>
      <c r="H485"/>
    </row>
    <row r="486" spans="1:8" s="4" customFormat="1" ht="15">
      <c r="A486" s="4" t="s">
        <v>1277</v>
      </c>
      <c r="B486" s="4" t="s">
        <v>1278</v>
      </c>
      <c r="C486" s="4" t="s">
        <v>1279</v>
      </c>
      <c r="D486" s="4">
        <v>38997</v>
      </c>
      <c r="H486"/>
    </row>
    <row r="487" spans="1:8" s="4" customFormat="1" ht="15">
      <c r="A487" s="4" t="s">
        <v>1280</v>
      </c>
      <c r="B487" s="4" t="s">
        <v>1281</v>
      </c>
      <c r="C487" s="4" t="s">
        <v>1282</v>
      </c>
      <c r="D487" s="4">
        <v>24334</v>
      </c>
      <c r="H487"/>
    </row>
    <row r="488" spans="1:8" s="4" customFormat="1" ht="15">
      <c r="A488" s="4" t="s">
        <v>1283</v>
      </c>
      <c r="B488" s="4" t="s">
        <v>1284</v>
      </c>
      <c r="C488" s="4" t="s">
        <v>1285</v>
      </c>
      <c r="D488" s="4">
        <v>7368</v>
      </c>
      <c r="H488"/>
    </row>
    <row r="489" spans="1:8" s="4" customFormat="1" ht="15">
      <c r="A489" s="4" t="s">
        <v>1286</v>
      </c>
      <c r="B489" s="4" t="s">
        <v>1287</v>
      </c>
      <c r="C489" s="4" t="s">
        <v>1288</v>
      </c>
      <c r="D489" s="4">
        <v>1104</v>
      </c>
      <c r="H489"/>
    </row>
    <row r="490" spans="1:8" s="4" customFormat="1" ht="15">
      <c r="A490" s="4" t="s">
        <v>1289</v>
      </c>
      <c r="B490" s="4" t="s">
        <v>1290</v>
      </c>
      <c r="C490" s="4" t="s">
        <v>1291</v>
      </c>
      <c r="D490" s="4">
        <v>32039</v>
      </c>
      <c r="H490"/>
    </row>
    <row r="491" spans="1:8" s="4" customFormat="1" ht="15">
      <c r="A491" s="4" t="s">
        <v>1292</v>
      </c>
      <c r="B491" s="4" t="s">
        <v>1293</v>
      </c>
      <c r="C491" s="4" t="s">
        <v>1294</v>
      </c>
      <c r="D491" s="4">
        <v>29976</v>
      </c>
      <c r="H491"/>
    </row>
    <row r="492" spans="1:8" s="4" customFormat="1" ht="15">
      <c r="A492" s="4" t="s">
        <v>1295</v>
      </c>
      <c r="B492" s="4" t="s">
        <v>1296</v>
      </c>
      <c r="C492" s="4" t="s">
        <v>1297</v>
      </c>
      <c r="D492" s="4">
        <v>19611</v>
      </c>
      <c r="H492"/>
    </row>
    <row r="493" spans="1:8" s="4" customFormat="1" ht="15">
      <c r="A493" s="4" t="s">
        <v>1298</v>
      </c>
      <c r="B493" s="4" t="s">
        <v>1299</v>
      </c>
      <c r="C493" s="4" t="s">
        <v>6</v>
      </c>
      <c r="D493" s="4">
        <v>1497</v>
      </c>
      <c r="H493"/>
    </row>
    <row r="494" spans="1:8" s="4" customFormat="1" ht="15">
      <c r="A494" s="4" t="s">
        <v>1300</v>
      </c>
      <c r="B494" s="4" t="s">
        <v>1301</v>
      </c>
      <c r="C494" s="4" t="s">
        <v>6</v>
      </c>
      <c r="D494" s="4">
        <v>1498</v>
      </c>
      <c r="H494"/>
    </row>
    <row r="495" spans="1:8" s="4" customFormat="1" ht="15">
      <c r="A495" s="4" t="s">
        <v>1302</v>
      </c>
      <c r="B495" s="4" t="s">
        <v>1303</v>
      </c>
      <c r="C495" s="4" t="s">
        <v>6</v>
      </c>
      <c r="D495" s="4">
        <v>1499</v>
      </c>
      <c r="H495"/>
    </row>
    <row r="496" spans="1:8" s="4" customFormat="1" ht="15">
      <c r="A496" s="4" t="s">
        <v>1304</v>
      </c>
      <c r="B496" s="4" t="s">
        <v>1305</v>
      </c>
      <c r="C496" s="4" t="s">
        <v>1306</v>
      </c>
      <c r="D496" s="4">
        <v>42864</v>
      </c>
      <c r="H496"/>
    </row>
    <row r="497" spans="1:8" s="4" customFormat="1" ht="15">
      <c r="A497" s="4" t="s">
        <v>1307</v>
      </c>
      <c r="B497" s="4" t="s">
        <v>1308</v>
      </c>
      <c r="C497" s="4" t="s">
        <v>6</v>
      </c>
      <c r="D497" s="4">
        <v>1500</v>
      </c>
      <c r="H497"/>
    </row>
    <row r="498" spans="1:8" s="4" customFormat="1" ht="15">
      <c r="A498" s="4" t="s">
        <v>1309</v>
      </c>
      <c r="B498" s="4" t="s">
        <v>1310</v>
      </c>
      <c r="C498" s="4" t="s">
        <v>6</v>
      </c>
      <c r="D498" s="4">
        <v>1501</v>
      </c>
      <c r="H498"/>
    </row>
    <row r="499" spans="1:8" s="4" customFormat="1" ht="15">
      <c r="A499" s="4" t="s">
        <v>1311</v>
      </c>
      <c r="B499" s="4" t="s">
        <v>1312</v>
      </c>
      <c r="C499" s="4" t="s">
        <v>1313</v>
      </c>
      <c r="D499" s="4">
        <v>1502</v>
      </c>
      <c r="H499"/>
    </row>
    <row r="500" spans="1:8" s="4" customFormat="1" ht="15">
      <c r="A500" s="4" t="s">
        <v>1314</v>
      </c>
      <c r="B500" s="4" t="s">
        <v>1315</v>
      </c>
      <c r="C500" s="4" t="s">
        <v>47</v>
      </c>
      <c r="D500" s="4">
        <v>1494</v>
      </c>
      <c r="H500"/>
    </row>
    <row r="501" spans="1:8" s="4" customFormat="1" ht="15">
      <c r="A501" s="4" t="s">
        <v>1316</v>
      </c>
      <c r="B501" s="4" t="s">
        <v>1317</v>
      </c>
      <c r="C501" s="4" t="s">
        <v>1318</v>
      </c>
      <c r="D501" s="4">
        <v>1416</v>
      </c>
      <c r="H501"/>
    </row>
    <row r="502" spans="1:8" s="4" customFormat="1" ht="15">
      <c r="A502" s="4" t="s">
        <v>1319</v>
      </c>
      <c r="B502" s="4" t="s">
        <v>1320</v>
      </c>
      <c r="C502" s="4" t="s">
        <v>1321</v>
      </c>
      <c r="D502" s="4">
        <v>20081</v>
      </c>
      <c r="H502"/>
    </row>
    <row r="503" spans="1:8" s="4" customFormat="1" ht="15" customHeight="1">
      <c r="A503" s="4" t="s">
        <v>1322</v>
      </c>
      <c r="B503" s="4" t="s">
        <v>1323</v>
      </c>
      <c r="C503" s="4" t="s">
        <v>1324</v>
      </c>
      <c r="D503" s="4">
        <v>38647</v>
      </c>
      <c r="H503"/>
    </row>
    <row r="504" spans="1:8" s="4" customFormat="1" ht="15">
      <c r="A504" s="4" t="s">
        <v>1325</v>
      </c>
      <c r="B504" s="4" t="s">
        <v>1326</v>
      </c>
      <c r="C504" s="4" t="s">
        <v>1327</v>
      </c>
      <c r="D504" s="4">
        <v>42462</v>
      </c>
      <c r="H504"/>
    </row>
    <row r="505" spans="1:8" s="4" customFormat="1" ht="15">
      <c r="A505" s="4" t="s">
        <v>1328</v>
      </c>
      <c r="B505" s="4" t="s">
        <v>1329</v>
      </c>
      <c r="C505" s="4" t="s">
        <v>1324</v>
      </c>
      <c r="D505" s="4">
        <v>45851</v>
      </c>
      <c r="H505"/>
    </row>
    <row r="506" spans="1:8" s="4" customFormat="1" ht="15">
      <c r="A506" s="4" t="s">
        <v>1330</v>
      </c>
      <c r="B506" s="4" t="s">
        <v>1331</v>
      </c>
      <c r="C506" s="4" t="s">
        <v>1332</v>
      </c>
      <c r="D506" s="4">
        <v>30060</v>
      </c>
      <c r="H506"/>
    </row>
    <row r="507" spans="1:8" s="4" customFormat="1" ht="15">
      <c r="A507" s="4" t="s">
        <v>1333</v>
      </c>
      <c r="B507" s="4" t="s">
        <v>1334</v>
      </c>
      <c r="C507" s="4" t="s">
        <v>576</v>
      </c>
      <c r="D507" s="4">
        <v>1895</v>
      </c>
      <c r="H507"/>
    </row>
    <row r="508" spans="1:8" s="4" customFormat="1" ht="15">
      <c r="A508" s="4" t="s">
        <v>1335</v>
      </c>
      <c r="B508" s="4" t="s">
        <v>1336</v>
      </c>
      <c r="C508" s="4" t="s">
        <v>1337</v>
      </c>
      <c r="D508" s="4">
        <v>38506</v>
      </c>
      <c r="H508"/>
    </row>
    <row r="509" spans="1:8" s="4" customFormat="1" ht="15">
      <c r="A509" s="4" t="s">
        <v>1338</v>
      </c>
      <c r="B509" s="4" t="s">
        <v>1339</v>
      </c>
      <c r="C509" s="4" t="s">
        <v>1332</v>
      </c>
      <c r="D509" s="4">
        <v>30061</v>
      </c>
      <c r="H509"/>
    </row>
    <row r="510" spans="1:8" s="4" customFormat="1" ht="15">
      <c r="A510" s="4" t="s">
        <v>1340</v>
      </c>
      <c r="B510" s="4" t="s">
        <v>1341</v>
      </c>
      <c r="C510"/>
      <c r="D510" s="4">
        <v>19612</v>
      </c>
      <c r="H510"/>
    </row>
    <row r="511" spans="1:8" s="4" customFormat="1" ht="15">
      <c r="A511" s="4" t="s">
        <v>1342</v>
      </c>
      <c r="B511" s="4" t="s">
        <v>1343</v>
      </c>
      <c r="C511"/>
      <c r="D511" s="4">
        <v>19613</v>
      </c>
      <c r="H511"/>
    </row>
    <row r="512" spans="1:8" s="4" customFormat="1" ht="15">
      <c r="A512" s="4" t="s">
        <v>1344</v>
      </c>
      <c r="B512" s="4" t="s">
        <v>1345</v>
      </c>
      <c r="C512" s="4" t="s">
        <v>6</v>
      </c>
      <c r="D512" s="4">
        <v>29977</v>
      </c>
      <c r="H512"/>
    </row>
    <row r="513" spans="1:8" s="4" customFormat="1" ht="15">
      <c r="A513" s="4" t="s">
        <v>1346</v>
      </c>
      <c r="B513" s="4" t="s">
        <v>1347</v>
      </c>
      <c r="C513" s="4" t="s">
        <v>6</v>
      </c>
      <c r="D513" s="4">
        <v>29975</v>
      </c>
      <c r="H513"/>
    </row>
    <row r="514" spans="1:8" s="4" customFormat="1" ht="12.75" customHeight="1">
      <c r="A514" s="4" t="s">
        <v>1348</v>
      </c>
      <c r="B514" s="4" t="s">
        <v>1349</v>
      </c>
      <c r="C514" s="4" t="s">
        <v>1350</v>
      </c>
      <c r="D514" s="4">
        <v>37031</v>
      </c>
      <c r="H514"/>
    </row>
    <row r="515" spans="1:8" s="4" customFormat="1" ht="15" customHeight="1">
      <c r="A515" s="4" t="s">
        <v>1351</v>
      </c>
      <c r="B515" s="4" t="s">
        <v>1352</v>
      </c>
      <c r="C515" s="4" t="s">
        <v>1353</v>
      </c>
      <c r="D515" s="4">
        <v>30028</v>
      </c>
      <c r="H515"/>
    </row>
    <row r="516" spans="1:8" s="4" customFormat="1" ht="15">
      <c r="A516" s="4" t="s">
        <v>1354</v>
      </c>
      <c r="B516" s="4" t="s">
        <v>1355</v>
      </c>
      <c r="C516" s="4" t="s">
        <v>1356</v>
      </c>
      <c r="D516" s="4">
        <v>30006</v>
      </c>
      <c r="H516"/>
    </row>
    <row r="517" spans="1:8" s="4" customFormat="1" ht="15">
      <c r="A517" s="4" t="s">
        <v>1357</v>
      </c>
      <c r="B517" s="4" t="s">
        <v>1358</v>
      </c>
      <c r="C517" s="4" t="s">
        <v>1359</v>
      </c>
      <c r="D517" s="4">
        <v>29998</v>
      </c>
      <c r="H517"/>
    </row>
    <row r="518" spans="1:8" s="4" customFormat="1" ht="15">
      <c r="A518" s="4" t="s">
        <v>1360</v>
      </c>
      <c r="B518" s="4" t="s">
        <v>1361</v>
      </c>
      <c r="C518" s="4" t="s">
        <v>1362</v>
      </c>
      <c r="D518" s="4">
        <v>31546</v>
      </c>
      <c r="H518"/>
    </row>
    <row r="519" spans="1:8" s="4" customFormat="1" ht="15">
      <c r="A519" s="4" t="s">
        <v>1363</v>
      </c>
      <c r="B519" s="4" t="s">
        <v>1364</v>
      </c>
      <c r="C519"/>
      <c r="D519" s="4">
        <v>38562</v>
      </c>
      <c r="H519"/>
    </row>
    <row r="520" spans="1:8" s="4" customFormat="1" ht="15">
      <c r="A520" s="4" t="s">
        <v>1365</v>
      </c>
      <c r="B520" s="4" t="s">
        <v>1366</v>
      </c>
      <c r="C520" s="4" t="s">
        <v>1367</v>
      </c>
      <c r="D520" s="4">
        <v>38648</v>
      </c>
      <c r="H520"/>
    </row>
    <row r="521" spans="1:8" s="4" customFormat="1" ht="15">
      <c r="A521" s="4" t="s">
        <v>1368</v>
      </c>
      <c r="B521" s="4" t="s">
        <v>1369</v>
      </c>
      <c r="C521"/>
      <c r="D521" s="4">
        <v>19614</v>
      </c>
      <c r="H521"/>
    </row>
    <row r="522" spans="1:8" s="4" customFormat="1" ht="15">
      <c r="A522" s="4" t="s">
        <v>1370</v>
      </c>
      <c r="B522" s="4" t="s">
        <v>1371</v>
      </c>
      <c r="C522" s="4" t="s">
        <v>1372</v>
      </c>
      <c r="D522" s="4">
        <v>10217</v>
      </c>
      <c r="H522"/>
    </row>
    <row r="523" spans="1:8" s="4" customFormat="1" ht="15">
      <c r="A523" s="4" t="s">
        <v>1373</v>
      </c>
      <c r="B523" s="4" t="s">
        <v>1374</v>
      </c>
      <c r="C523" s="4" t="s">
        <v>14</v>
      </c>
      <c r="D523" s="4">
        <v>1557</v>
      </c>
      <c r="H523"/>
    </row>
    <row r="524" spans="1:8" s="4" customFormat="1" ht="15">
      <c r="A524" s="4" t="s">
        <v>1375</v>
      </c>
      <c r="B524" s="4" t="s">
        <v>1376</v>
      </c>
      <c r="C524" s="4" t="s">
        <v>1377</v>
      </c>
      <c r="D524" s="4">
        <v>38977</v>
      </c>
      <c r="H524"/>
    </row>
    <row r="525" spans="1:8" s="4" customFormat="1" ht="15">
      <c r="A525" s="4" t="s">
        <v>1378</v>
      </c>
      <c r="B525" s="4" t="s">
        <v>1379</v>
      </c>
      <c r="C525" s="4" t="s">
        <v>1380</v>
      </c>
      <c r="D525" s="4">
        <v>19615</v>
      </c>
      <c r="H525"/>
    </row>
    <row r="526" spans="1:8" s="4" customFormat="1" ht="15">
      <c r="A526" s="4" t="s">
        <v>1381</v>
      </c>
      <c r="B526" s="4" t="s">
        <v>1382</v>
      </c>
      <c r="C526" s="4" t="s">
        <v>1383</v>
      </c>
      <c r="D526" s="4">
        <v>6627</v>
      </c>
      <c r="H526"/>
    </row>
    <row r="527" spans="1:8" s="4" customFormat="1" ht="15">
      <c r="A527" s="4" t="s">
        <v>1384</v>
      </c>
      <c r="B527" s="4" t="s">
        <v>1385</v>
      </c>
      <c r="C527" s="4" t="s">
        <v>1386</v>
      </c>
      <c r="D527" s="4">
        <v>24410</v>
      </c>
      <c r="H527"/>
    </row>
    <row r="528" spans="1:8" s="4" customFormat="1" ht="15">
      <c r="A528" s="4" t="s">
        <v>1387</v>
      </c>
      <c r="B528" s="4" t="s">
        <v>1388</v>
      </c>
      <c r="C528" s="4" t="s">
        <v>1389</v>
      </c>
      <c r="D528" s="4">
        <v>45853</v>
      </c>
      <c r="H528"/>
    </row>
    <row r="529" spans="1:8" s="4" customFormat="1" ht="15">
      <c r="A529" s="4" t="s">
        <v>1390</v>
      </c>
      <c r="B529" s="4" t="s">
        <v>1391</v>
      </c>
      <c r="C529" s="4" t="s">
        <v>1392</v>
      </c>
      <c r="D529" s="4">
        <v>1280</v>
      </c>
      <c r="H529"/>
    </row>
    <row r="530" spans="1:8" s="4" customFormat="1" ht="15">
      <c r="A530" s="4" t="s">
        <v>1393</v>
      </c>
      <c r="B530" s="4" t="s">
        <v>1394</v>
      </c>
      <c r="C530" s="4" t="s">
        <v>1395</v>
      </c>
      <c r="D530" s="4">
        <v>1279</v>
      </c>
      <c r="H530"/>
    </row>
    <row r="531" spans="1:8" s="4" customFormat="1" ht="15">
      <c r="A531" s="4" t="s">
        <v>1396</v>
      </c>
      <c r="B531" s="4" t="s">
        <v>1397</v>
      </c>
      <c r="C531" s="4" t="s">
        <v>150</v>
      </c>
      <c r="D531" s="4">
        <v>42832</v>
      </c>
      <c r="H531"/>
    </row>
    <row r="532" spans="1:8" s="4" customFormat="1" ht="15">
      <c r="A532" s="4" t="s">
        <v>1398</v>
      </c>
      <c r="B532" s="4" t="s">
        <v>1399</v>
      </c>
      <c r="C532" s="4" t="s">
        <v>1400</v>
      </c>
      <c r="D532" s="4">
        <v>34544</v>
      </c>
      <c r="H532"/>
    </row>
    <row r="533" spans="1:8" s="4" customFormat="1" ht="15">
      <c r="A533" s="4" t="s">
        <v>1401</v>
      </c>
      <c r="B533" s="4" t="s">
        <v>1402</v>
      </c>
      <c r="C533" s="4" t="s">
        <v>1403</v>
      </c>
      <c r="D533" s="4">
        <v>34420</v>
      </c>
      <c r="H533"/>
    </row>
    <row r="534" spans="1:8" s="4" customFormat="1" ht="15">
      <c r="A534" s="4" t="s">
        <v>1404</v>
      </c>
      <c r="B534" s="4" t="s">
        <v>1405</v>
      </c>
      <c r="C534" s="4" t="s">
        <v>1406</v>
      </c>
      <c r="D534" s="4">
        <v>19617</v>
      </c>
      <c r="H534"/>
    </row>
    <row r="535" spans="1:8" s="4" customFormat="1" ht="15">
      <c r="A535" s="4" t="s">
        <v>1407</v>
      </c>
      <c r="B535" s="4" t="s">
        <v>1408</v>
      </c>
      <c r="C535" s="4" t="s">
        <v>1409</v>
      </c>
      <c r="D535" s="4">
        <v>19618</v>
      </c>
      <c r="H535"/>
    </row>
    <row r="536" spans="1:8" s="4" customFormat="1" ht="15">
      <c r="A536" s="4" t="s">
        <v>1410</v>
      </c>
      <c r="B536" s="4" t="s">
        <v>1411</v>
      </c>
      <c r="C536"/>
      <c r="D536" s="4">
        <v>29981</v>
      </c>
      <c r="H536"/>
    </row>
    <row r="537" spans="1:8" s="4" customFormat="1" ht="15">
      <c r="A537" s="4" t="s">
        <v>1412</v>
      </c>
      <c r="B537" s="4" t="s">
        <v>1413</v>
      </c>
      <c r="C537" s="4" t="s">
        <v>1414</v>
      </c>
      <c r="D537" s="4">
        <v>19619</v>
      </c>
      <c r="H537"/>
    </row>
    <row r="538" spans="1:8" s="4" customFormat="1" ht="15">
      <c r="A538" s="4" t="s">
        <v>1415</v>
      </c>
      <c r="B538" s="4" t="s">
        <v>1416</v>
      </c>
      <c r="C538" s="4" t="s">
        <v>1417</v>
      </c>
      <c r="D538" s="4">
        <v>34546</v>
      </c>
      <c r="H538"/>
    </row>
    <row r="539" spans="1:8" s="4" customFormat="1" ht="15">
      <c r="A539" s="4" t="s">
        <v>1418</v>
      </c>
      <c r="B539" s="4" t="s">
        <v>1419</v>
      </c>
      <c r="C539" s="4" t="s">
        <v>1420</v>
      </c>
      <c r="D539" s="4">
        <v>10647</v>
      </c>
      <c r="H539"/>
    </row>
    <row r="540" spans="1:8" s="4" customFormat="1" ht="12.75" customHeight="1">
      <c r="A540" s="4" t="s">
        <v>1421</v>
      </c>
      <c r="B540" s="4" t="s">
        <v>1422</v>
      </c>
      <c r="C540" s="4" t="s">
        <v>1423</v>
      </c>
      <c r="D540" s="4">
        <v>38507</v>
      </c>
      <c r="H540"/>
    </row>
    <row r="541" spans="1:8" s="4" customFormat="1" ht="15">
      <c r="A541" s="4" t="s">
        <v>1424</v>
      </c>
      <c r="B541" s="4" t="s">
        <v>1425</v>
      </c>
      <c r="C541" s="4" t="s">
        <v>1426</v>
      </c>
      <c r="D541" s="4">
        <v>38508</v>
      </c>
      <c r="H541"/>
    </row>
    <row r="542" spans="1:8" s="4" customFormat="1" ht="15">
      <c r="A542" s="4" t="s">
        <v>1427</v>
      </c>
      <c r="B542" s="4" t="s">
        <v>1428</v>
      </c>
      <c r="C542" s="4" t="s">
        <v>1429</v>
      </c>
      <c r="D542" s="4">
        <v>32253</v>
      </c>
      <c r="H542"/>
    </row>
    <row r="543" spans="1:8" s="4" customFormat="1" ht="15">
      <c r="A543" s="4" t="s">
        <v>1430</v>
      </c>
      <c r="B543" s="4" t="s">
        <v>1431</v>
      </c>
      <c r="C543" s="4" t="s">
        <v>1432</v>
      </c>
      <c r="D543" s="4">
        <v>32041</v>
      </c>
      <c r="H543"/>
    </row>
    <row r="544" spans="1:8" s="4" customFormat="1" ht="15">
      <c r="A544" s="4" t="s">
        <v>1433</v>
      </c>
      <c r="B544" s="4" t="s">
        <v>1434</v>
      </c>
      <c r="C544" s="4" t="s">
        <v>1435</v>
      </c>
      <c r="D544" s="4">
        <v>1277</v>
      </c>
      <c r="H544"/>
    </row>
    <row r="545" spans="1:8" s="4" customFormat="1" ht="15">
      <c r="A545" s="4" t="s">
        <v>1436</v>
      </c>
      <c r="B545" s="4" t="s">
        <v>1437</v>
      </c>
      <c r="C545" s="4" t="s">
        <v>1438</v>
      </c>
      <c r="D545" s="4">
        <v>31543</v>
      </c>
      <c r="H545"/>
    </row>
    <row r="546" spans="1:8" s="4" customFormat="1" ht="15">
      <c r="A546" s="4" t="s">
        <v>1439</v>
      </c>
      <c r="B546" s="4" t="s">
        <v>1440</v>
      </c>
      <c r="C546" s="4" t="s">
        <v>1441</v>
      </c>
      <c r="D546" s="4">
        <v>31599</v>
      </c>
      <c r="H546"/>
    </row>
    <row r="547" spans="1:8" s="4" customFormat="1" ht="15">
      <c r="A547" s="4" t="s">
        <v>1442</v>
      </c>
      <c r="B547" s="4" t="s">
        <v>1443</v>
      </c>
      <c r="C547"/>
      <c r="D547" s="4">
        <v>1278</v>
      </c>
      <c r="H547"/>
    </row>
    <row r="548" spans="1:8" s="4" customFormat="1" ht="15">
      <c r="A548" s="4" t="s">
        <v>1444</v>
      </c>
      <c r="B548" s="4" t="s">
        <v>1445</v>
      </c>
      <c r="C548" s="4" t="s">
        <v>1446</v>
      </c>
      <c r="D548" s="4">
        <v>1276</v>
      </c>
      <c r="H548"/>
    </row>
    <row r="549" spans="1:8" s="4" customFormat="1" ht="15">
      <c r="A549" s="4" t="s">
        <v>1447</v>
      </c>
      <c r="B549" s="4" t="s">
        <v>1448</v>
      </c>
      <c r="C549" s="4" t="s">
        <v>1449</v>
      </c>
      <c r="D549" s="4">
        <v>1287</v>
      </c>
      <c r="H549"/>
    </row>
    <row r="550" spans="1:8" s="4" customFormat="1" ht="15">
      <c r="A550" s="4" t="s">
        <v>1450</v>
      </c>
      <c r="B550" s="4" t="s">
        <v>1451</v>
      </c>
      <c r="C550" s="4" t="s">
        <v>1452</v>
      </c>
      <c r="D550" s="4">
        <v>31531</v>
      </c>
      <c r="H550"/>
    </row>
    <row r="551" spans="1:8" s="4" customFormat="1" ht="15">
      <c r="A551" s="4" t="s">
        <v>1453</v>
      </c>
      <c r="B551" s="4" t="s">
        <v>1454</v>
      </c>
      <c r="C551" s="4" t="s">
        <v>612</v>
      </c>
      <c r="D551" s="4">
        <v>45852</v>
      </c>
      <c r="H551"/>
    </row>
    <row r="552" spans="1:8" s="4" customFormat="1" ht="15">
      <c r="A552" s="4" t="s">
        <v>1455</v>
      </c>
      <c r="B552" s="4" t="s">
        <v>1456</v>
      </c>
      <c r="C552"/>
      <c r="D552" s="4">
        <v>1770</v>
      </c>
      <c r="H552"/>
    </row>
    <row r="553" spans="1:8" s="4" customFormat="1" ht="15">
      <c r="A553" s="4" t="s">
        <v>1457</v>
      </c>
      <c r="B553" s="4" t="s">
        <v>1458</v>
      </c>
      <c r="C553" s="4" t="s">
        <v>6</v>
      </c>
      <c r="D553" s="4">
        <v>29980</v>
      </c>
      <c r="H553"/>
    </row>
    <row r="554" spans="1:8" s="4" customFormat="1" ht="15">
      <c r="A554" s="4" t="s">
        <v>1459</v>
      </c>
      <c r="B554" s="4" t="s">
        <v>1460</v>
      </c>
      <c r="C554" s="4" t="s">
        <v>1461</v>
      </c>
      <c r="D554" s="4">
        <v>38509</v>
      </c>
      <c r="H554"/>
    </row>
    <row r="555" spans="1:8" s="4" customFormat="1" ht="15">
      <c r="A555" s="4" t="s">
        <v>1462</v>
      </c>
      <c r="B555" s="4" t="s">
        <v>1463</v>
      </c>
      <c r="C555" s="4" t="s">
        <v>6</v>
      </c>
      <c r="D555" s="4">
        <v>1769</v>
      </c>
      <c r="H555"/>
    </row>
    <row r="556" spans="1:8" s="4" customFormat="1" ht="15">
      <c r="A556" s="4" t="s">
        <v>1464</v>
      </c>
      <c r="B556" s="4" t="s">
        <v>1465</v>
      </c>
      <c r="C556" s="4" t="s">
        <v>1466</v>
      </c>
      <c r="D556" s="4">
        <v>19616</v>
      </c>
      <c r="H556"/>
    </row>
    <row r="557" spans="1:8" s="4" customFormat="1" ht="15">
      <c r="A557" s="4" t="s">
        <v>1467</v>
      </c>
      <c r="B557" s="4" t="s">
        <v>1468</v>
      </c>
      <c r="C557" s="4" t="s">
        <v>1469</v>
      </c>
      <c r="D557" s="4">
        <v>1282</v>
      </c>
      <c r="H557"/>
    </row>
    <row r="558" spans="1:8" s="4" customFormat="1" ht="15">
      <c r="A558" s="4" t="s">
        <v>1470</v>
      </c>
      <c r="B558" s="4" t="s">
        <v>1471</v>
      </c>
      <c r="C558" s="4" t="s">
        <v>1472</v>
      </c>
      <c r="D558" s="4">
        <v>38974</v>
      </c>
      <c r="H558"/>
    </row>
    <row r="559" spans="1:8" s="4" customFormat="1" ht="15">
      <c r="A559" s="4" t="s">
        <v>1473</v>
      </c>
      <c r="B559" s="4" t="s">
        <v>1474</v>
      </c>
      <c r="C559" s="4" t="s">
        <v>1475</v>
      </c>
      <c r="D559" s="4">
        <v>7393</v>
      </c>
      <c r="H559"/>
    </row>
    <row r="560" spans="1:8" s="4" customFormat="1" ht="15">
      <c r="A560" s="4" t="s">
        <v>1476</v>
      </c>
      <c r="B560" s="4" t="s">
        <v>1477</v>
      </c>
      <c r="C560" s="4" t="s">
        <v>1478</v>
      </c>
      <c r="D560" s="4">
        <v>9381</v>
      </c>
      <c r="H560"/>
    </row>
    <row r="561" spans="1:8" s="4" customFormat="1" ht="15">
      <c r="A561" s="4" t="s">
        <v>1479</v>
      </c>
      <c r="B561" s="4" t="s">
        <v>1480</v>
      </c>
      <c r="C561" s="4" t="s">
        <v>1481</v>
      </c>
      <c r="D561" s="4">
        <v>31962</v>
      </c>
      <c r="H561"/>
    </row>
    <row r="562" spans="1:8" s="4" customFormat="1" ht="15">
      <c r="A562" s="4" t="s">
        <v>1482</v>
      </c>
      <c r="B562" s="4" t="s">
        <v>1483</v>
      </c>
      <c r="C562" s="4" t="s">
        <v>6</v>
      </c>
      <c r="D562" s="4">
        <v>29994</v>
      </c>
      <c r="H562"/>
    </row>
    <row r="563" spans="1:8" s="4" customFormat="1" ht="15">
      <c r="A563" s="4" t="s">
        <v>1484</v>
      </c>
      <c r="B563" s="4" t="s">
        <v>1485</v>
      </c>
      <c r="C563" s="4" t="s">
        <v>1486</v>
      </c>
      <c r="D563" s="4">
        <v>38972</v>
      </c>
      <c r="H563"/>
    </row>
    <row r="564" spans="1:8" s="4" customFormat="1" ht="15">
      <c r="A564" s="4" t="s">
        <v>1487</v>
      </c>
      <c r="B564" s="4" t="s">
        <v>1488</v>
      </c>
      <c r="C564" s="4" t="s">
        <v>1489</v>
      </c>
      <c r="D564" s="4">
        <v>1118</v>
      </c>
      <c r="H564"/>
    </row>
    <row r="565" spans="1:8" s="4" customFormat="1" ht="15">
      <c r="A565" s="4" t="s">
        <v>1490</v>
      </c>
      <c r="B565" s="4" t="s">
        <v>1491</v>
      </c>
      <c r="C565" s="4" t="s">
        <v>1492</v>
      </c>
      <c r="D565" s="4">
        <v>10211</v>
      </c>
      <c r="H565"/>
    </row>
    <row r="566" spans="1:8" s="4" customFormat="1" ht="15">
      <c r="A566" s="4" t="s">
        <v>1493</v>
      </c>
      <c r="B566" s="4" t="s">
        <v>1494</v>
      </c>
      <c r="C566" s="4" t="s">
        <v>1495</v>
      </c>
      <c r="D566" s="4">
        <v>19620</v>
      </c>
      <c r="H566"/>
    </row>
    <row r="567" spans="1:8" s="4" customFormat="1" ht="15">
      <c r="A567" s="4" t="s">
        <v>1496</v>
      </c>
      <c r="B567" s="4" t="s">
        <v>1497</v>
      </c>
      <c r="C567"/>
      <c r="D567" s="4">
        <v>45854</v>
      </c>
      <c r="H567"/>
    </row>
    <row r="568" spans="1:8" s="4" customFormat="1" ht="15">
      <c r="A568" s="4" t="s">
        <v>1498</v>
      </c>
      <c r="B568" s="4" t="s">
        <v>1499</v>
      </c>
      <c r="C568" s="4" t="s">
        <v>1492</v>
      </c>
      <c r="D568" s="4">
        <v>25779</v>
      </c>
      <c r="H568"/>
    </row>
    <row r="569" spans="1:8" s="4" customFormat="1" ht="15">
      <c r="A569" s="4" t="s">
        <v>1500</v>
      </c>
      <c r="B569" s="4" t="s">
        <v>1501</v>
      </c>
      <c r="C569" s="4" t="s">
        <v>1502</v>
      </c>
      <c r="D569" s="4">
        <v>31539</v>
      </c>
      <c r="H569"/>
    </row>
    <row r="570" spans="1:8" s="4" customFormat="1" ht="15">
      <c r="A570" s="4" t="s">
        <v>1503</v>
      </c>
      <c r="B570" s="4" t="s">
        <v>1504</v>
      </c>
      <c r="C570" s="4" t="s">
        <v>1505</v>
      </c>
      <c r="D570" s="4">
        <v>38649</v>
      </c>
      <c r="H570"/>
    </row>
    <row r="571" spans="1:8" s="4" customFormat="1" ht="15">
      <c r="A571" s="4" t="s">
        <v>1506</v>
      </c>
      <c r="B571" s="4" t="s">
        <v>1507</v>
      </c>
      <c r="C571" s="4" t="s">
        <v>1508</v>
      </c>
      <c r="D571" s="4">
        <v>31538</v>
      </c>
      <c r="H571"/>
    </row>
    <row r="572" spans="1:8" s="4" customFormat="1" ht="15">
      <c r="A572" s="4" t="s">
        <v>1509</v>
      </c>
      <c r="B572" s="4" t="s">
        <v>1510</v>
      </c>
      <c r="C572"/>
      <c r="D572" s="4">
        <v>19621</v>
      </c>
      <c r="H572"/>
    </row>
    <row r="573" spans="1:8" s="4" customFormat="1" ht="15">
      <c r="A573" s="4" t="s">
        <v>1511</v>
      </c>
      <c r="B573" s="4" t="s">
        <v>1512</v>
      </c>
      <c r="C573" s="4" t="s">
        <v>1513</v>
      </c>
      <c r="D573" s="4">
        <v>19622</v>
      </c>
      <c r="H573"/>
    </row>
    <row r="574" spans="1:8" s="4" customFormat="1" ht="15">
      <c r="A574" s="4" t="s">
        <v>1514</v>
      </c>
      <c r="B574" s="4" t="s">
        <v>1515</v>
      </c>
      <c r="C574" s="4" t="s">
        <v>1516</v>
      </c>
      <c r="D574" s="4">
        <v>31537</v>
      </c>
      <c r="H574"/>
    </row>
    <row r="575" spans="1:8" s="4" customFormat="1" ht="15">
      <c r="A575" s="4" t="s">
        <v>1517</v>
      </c>
      <c r="B575" s="4" t="s">
        <v>1518</v>
      </c>
      <c r="C575" s="4" t="s">
        <v>1519</v>
      </c>
      <c r="D575" s="4">
        <v>1234</v>
      </c>
      <c r="H575"/>
    </row>
    <row r="576" spans="1:8" s="4" customFormat="1" ht="15">
      <c r="A576" s="4" t="s">
        <v>1520</v>
      </c>
      <c r="B576" s="4" t="s">
        <v>1521</v>
      </c>
      <c r="C576" s="4" t="s">
        <v>810</v>
      </c>
      <c r="D576" s="4">
        <v>1530</v>
      </c>
      <c r="H576"/>
    </row>
    <row r="577" spans="1:8" s="4" customFormat="1" ht="15">
      <c r="A577" s="4" t="s">
        <v>1522</v>
      </c>
      <c r="B577" s="4" t="s">
        <v>1523</v>
      </c>
      <c r="C577" s="4" t="s">
        <v>1524</v>
      </c>
      <c r="D577" s="4">
        <v>1531</v>
      </c>
      <c r="H577"/>
    </row>
    <row r="578" spans="1:8" s="4" customFormat="1" ht="15">
      <c r="A578" s="4" t="s">
        <v>1525</v>
      </c>
      <c r="B578" s="4" t="s">
        <v>1526</v>
      </c>
      <c r="C578"/>
      <c r="D578" s="4">
        <v>19623</v>
      </c>
      <c r="H578"/>
    </row>
    <row r="579" spans="1:8" s="4" customFormat="1" ht="15">
      <c r="A579" s="4" t="s">
        <v>1527</v>
      </c>
      <c r="B579" s="4" t="s">
        <v>1528</v>
      </c>
      <c r="C579" s="4" t="s">
        <v>6</v>
      </c>
      <c r="D579" s="4">
        <v>1532</v>
      </c>
      <c r="H579"/>
    </row>
    <row r="580" spans="1:8" s="4" customFormat="1" ht="15">
      <c r="A580" s="4" t="s">
        <v>1529</v>
      </c>
      <c r="B580" s="4" t="s">
        <v>1530</v>
      </c>
      <c r="C580" s="4" t="s">
        <v>1531</v>
      </c>
      <c r="D580" s="4">
        <v>38593</v>
      </c>
      <c r="H580"/>
    </row>
    <row r="581" spans="1:8" s="4" customFormat="1" ht="15">
      <c r="A581" s="4" t="s">
        <v>1532</v>
      </c>
      <c r="B581" s="4" t="s">
        <v>1533</v>
      </c>
      <c r="C581" s="4" t="s">
        <v>1534</v>
      </c>
      <c r="D581" s="4">
        <v>1418</v>
      </c>
      <c r="H581"/>
    </row>
    <row r="582" spans="1:8" s="4" customFormat="1" ht="15">
      <c r="A582" s="4" t="s">
        <v>1535</v>
      </c>
      <c r="B582" s="4" t="s">
        <v>1536</v>
      </c>
      <c r="C582"/>
      <c r="D582" s="4">
        <v>1420</v>
      </c>
      <c r="H582"/>
    </row>
    <row r="583" spans="1:8" s="4" customFormat="1" ht="15">
      <c r="A583" s="4" t="s">
        <v>1537</v>
      </c>
      <c r="B583" s="4" t="s">
        <v>1538</v>
      </c>
      <c r="C583" s="4" t="s">
        <v>1539</v>
      </c>
      <c r="D583" s="4">
        <v>1417</v>
      </c>
      <c r="H583"/>
    </row>
    <row r="584" spans="1:8" s="4" customFormat="1" ht="15">
      <c r="A584" s="4" t="s">
        <v>1540</v>
      </c>
      <c r="B584" s="4" t="s">
        <v>1541</v>
      </c>
      <c r="C584" s="4" t="s">
        <v>1542</v>
      </c>
      <c r="D584" s="4">
        <v>19624</v>
      </c>
      <c r="H584"/>
    </row>
    <row r="585" spans="1:8" s="4" customFormat="1" ht="15">
      <c r="A585" s="4" t="s">
        <v>1543</v>
      </c>
      <c r="B585" s="4" t="s">
        <v>1544</v>
      </c>
      <c r="C585" s="4" t="s">
        <v>1545</v>
      </c>
      <c r="D585" s="4">
        <v>34429</v>
      </c>
      <c r="H585"/>
    </row>
    <row r="586" spans="1:8" s="4" customFormat="1" ht="15">
      <c r="A586" s="4" t="s">
        <v>1546</v>
      </c>
      <c r="B586" s="4" t="s">
        <v>1547</v>
      </c>
      <c r="C586" s="4" t="s">
        <v>14</v>
      </c>
      <c r="D586" s="4">
        <v>1560</v>
      </c>
      <c r="H586"/>
    </row>
    <row r="587" spans="1:8" s="4" customFormat="1" ht="15">
      <c r="A587" s="4" t="s">
        <v>1548</v>
      </c>
      <c r="B587" s="4" t="s">
        <v>1549</v>
      </c>
      <c r="C587" s="4" t="s">
        <v>1550</v>
      </c>
      <c r="D587" s="4">
        <v>1561</v>
      </c>
      <c r="H587"/>
    </row>
    <row r="588" spans="1:8" s="4" customFormat="1" ht="15">
      <c r="A588" s="4" t="s">
        <v>1551</v>
      </c>
      <c r="B588" s="4" t="s">
        <v>1552</v>
      </c>
      <c r="C588"/>
      <c r="D588" s="4">
        <v>1558</v>
      </c>
      <c r="H588"/>
    </row>
    <row r="589" spans="1:8" s="4" customFormat="1" ht="15">
      <c r="A589" s="4" t="s">
        <v>1553</v>
      </c>
      <c r="B589" s="4" t="s">
        <v>1554</v>
      </c>
      <c r="C589" s="4" t="s">
        <v>202</v>
      </c>
      <c r="D589" s="4">
        <v>19625</v>
      </c>
      <c r="H589"/>
    </row>
    <row r="590" spans="1:8" s="4" customFormat="1" ht="15">
      <c r="A590" s="4" t="s">
        <v>1555</v>
      </c>
      <c r="B590" s="4" t="s">
        <v>1556</v>
      </c>
      <c r="C590" s="4" t="s">
        <v>1557</v>
      </c>
      <c r="D590" s="4">
        <v>19626</v>
      </c>
      <c r="H590"/>
    </row>
    <row r="591" spans="1:8" s="4" customFormat="1" ht="15">
      <c r="A591" s="4" t="s">
        <v>1558</v>
      </c>
      <c r="B591" s="4" t="s">
        <v>1559</v>
      </c>
      <c r="C591" s="4" t="s">
        <v>1560</v>
      </c>
      <c r="D591" s="4">
        <v>19627</v>
      </c>
      <c r="H591"/>
    </row>
    <row r="592" spans="1:8" s="4" customFormat="1" ht="15">
      <c r="A592" s="4" t="s">
        <v>1561</v>
      </c>
      <c r="B592" s="4" t="s">
        <v>1562</v>
      </c>
      <c r="C592" s="4" t="s">
        <v>1563</v>
      </c>
      <c r="D592" s="4">
        <v>19628</v>
      </c>
      <c r="H592"/>
    </row>
    <row r="593" spans="1:8" s="4" customFormat="1" ht="15">
      <c r="A593" s="4" t="s">
        <v>1564</v>
      </c>
      <c r="B593" s="4" t="s">
        <v>1565</v>
      </c>
      <c r="C593" s="4" t="s">
        <v>6</v>
      </c>
      <c r="D593" s="4">
        <v>1535</v>
      </c>
      <c r="H593"/>
    </row>
    <row r="594" spans="1:8" s="4" customFormat="1" ht="15">
      <c r="A594" s="4" t="s">
        <v>1566</v>
      </c>
      <c r="B594" s="4" t="s">
        <v>1567</v>
      </c>
      <c r="C594"/>
      <c r="D594" s="4">
        <v>19629</v>
      </c>
      <c r="H594"/>
    </row>
    <row r="595" spans="1:8" s="4" customFormat="1" ht="15">
      <c r="A595" s="4" t="s">
        <v>1568</v>
      </c>
      <c r="B595" s="4" t="s">
        <v>1569</v>
      </c>
      <c r="C595" s="4" t="s">
        <v>1570</v>
      </c>
      <c r="D595" s="4">
        <v>19630</v>
      </c>
      <c r="H595"/>
    </row>
    <row r="596" spans="1:8" s="4" customFormat="1" ht="15">
      <c r="A596" s="4" t="s">
        <v>1571</v>
      </c>
      <c r="B596" s="4" t="s">
        <v>1572</v>
      </c>
      <c r="C596" s="4" t="s">
        <v>1573</v>
      </c>
      <c r="D596" s="4">
        <v>1536</v>
      </c>
      <c r="H596"/>
    </row>
    <row r="597" spans="1:8" s="4" customFormat="1" ht="15">
      <c r="A597" s="4" t="s">
        <v>1574</v>
      </c>
      <c r="B597" s="4" t="s">
        <v>1575</v>
      </c>
      <c r="C597"/>
      <c r="D597" s="4">
        <v>19631</v>
      </c>
      <c r="H597"/>
    </row>
    <row r="598" spans="1:8" s="4" customFormat="1" ht="15">
      <c r="A598" s="4" t="s">
        <v>1576</v>
      </c>
      <c r="B598" s="4" t="s">
        <v>1577</v>
      </c>
      <c r="C598" s="4" t="s">
        <v>6</v>
      </c>
      <c r="D598" s="4">
        <v>1537</v>
      </c>
      <c r="H598"/>
    </row>
    <row r="599" spans="1:8" s="4" customFormat="1" ht="15">
      <c r="A599" s="4" t="s">
        <v>1578</v>
      </c>
      <c r="B599" s="4" t="s">
        <v>1579</v>
      </c>
      <c r="C599" s="4" t="s">
        <v>1580</v>
      </c>
      <c r="D599" s="4">
        <v>31582</v>
      </c>
      <c r="H599"/>
    </row>
    <row r="600" spans="1:8" s="4" customFormat="1" ht="15">
      <c r="A600" s="4" t="s">
        <v>1581</v>
      </c>
      <c r="B600" s="4" t="s">
        <v>1582</v>
      </c>
      <c r="C600" s="4" t="s">
        <v>1583</v>
      </c>
      <c r="D600" s="4">
        <v>19632</v>
      </c>
      <c r="H600"/>
    </row>
    <row r="601" spans="1:8" s="4" customFormat="1" ht="15">
      <c r="A601" s="4" t="s">
        <v>1584</v>
      </c>
      <c r="B601" s="4" t="s">
        <v>1585</v>
      </c>
      <c r="C601" s="4" t="s">
        <v>1586</v>
      </c>
      <c r="D601" s="4">
        <v>19633</v>
      </c>
      <c r="H601"/>
    </row>
    <row r="602" spans="1:8" s="4" customFormat="1" ht="15">
      <c r="A602" s="4" t="s">
        <v>1587</v>
      </c>
      <c r="B602" s="4" t="s">
        <v>1588</v>
      </c>
      <c r="C602"/>
      <c r="D602" s="4">
        <v>1534</v>
      </c>
      <c r="H602"/>
    </row>
    <row r="603" spans="1:8" s="4" customFormat="1" ht="15">
      <c r="A603" s="4" t="s">
        <v>1589</v>
      </c>
      <c r="B603" s="4" t="s">
        <v>1590</v>
      </c>
      <c r="C603" s="4" t="s">
        <v>1591</v>
      </c>
      <c r="D603" s="4">
        <v>19634</v>
      </c>
      <c r="H603"/>
    </row>
    <row r="604" spans="1:8" s="4" customFormat="1" ht="15">
      <c r="A604" s="4" t="s">
        <v>1592</v>
      </c>
      <c r="B604" s="4" t="s">
        <v>1593</v>
      </c>
      <c r="C604" s="4" t="s">
        <v>1594</v>
      </c>
      <c r="D604" s="4">
        <v>19643</v>
      </c>
      <c r="H604"/>
    </row>
    <row r="605" spans="1:8" s="4" customFormat="1" ht="15">
      <c r="A605" s="4" t="s">
        <v>1595</v>
      </c>
      <c r="B605" s="4" t="s">
        <v>1596</v>
      </c>
      <c r="C605" s="4" t="s">
        <v>1597</v>
      </c>
      <c r="D605" s="4">
        <v>1504</v>
      </c>
      <c r="H605"/>
    </row>
    <row r="606" spans="1:8" s="4" customFormat="1" ht="15">
      <c r="A606" s="4" t="s">
        <v>1598</v>
      </c>
      <c r="B606" s="4" t="s">
        <v>1599</v>
      </c>
      <c r="C606" s="4" t="s">
        <v>1600</v>
      </c>
      <c r="D606" s="4">
        <v>19635</v>
      </c>
      <c r="H606"/>
    </row>
    <row r="607" spans="1:8" s="4" customFormat="1" ht="15">
      <c r="A607" s="4" t="s">
        <v>1601</v>
      </c>
      <c r="B607" s="4" t="s">
        <v>1602</v>
      </c>
      <c r="C607" s="4" t="s">
        <v>1603</v>
      </c>
      <c r="D607" s="4">
        <v>37087</v>
      </c>
      <c r="H607"/>
    </row>
    <row r="608" spans="1:8" s="4" customFormat="1" ht="15">
      <c r="A608" s="4" t="s">
        <v>1604</v>
      </c>
      <c r="B608" s="4" t="s">
        <v>1605</v>
      </c>
      <c r="C608" s="4" t="s">
        <v>1606</v>
      </c>
      <c r="D608" s="4">
        <v>31598</v>
      </c>
      <c r="H608"/>
    </row>
    <row r="609" spans="1:8" s="4" customFormat="1" ht="15">
      <c r="A609" s="4" t="s">
        <v>1607</v>
      </c>
      <c r="B609" s="4" t="s">
        <v>1608</v>
      </c>
      <c r="C609" s="4" t="s">
        <v>1609</v>
      </c>
      <c r="D609" s="4">
        <v>19636</v>
      </c>
      <c r="H609"/>
    </row>
    <row r="610" spans="1:8" s="4" customFormat="1" ht="15">
      <c r="A610" s="4" t="s">
        <v>1610</v>
      </c>
      <c r="B610" s="4" t="s">
        <v>1611</v>
      </c>
      <c r="C610" s="4" t="s">
        <v>1612</v>
      </c>
      <c r="D610" s="4">
        <v>1505</v>
      </c>
      <c r="H610"/>
    </row>
    <row r="611" spans="1:8" s="4" customFormat="1" ht="15">
      <c r="A611" s="4" t="s">
        <v>1613</v>
      </c>
      <c r="B611" s="4" t="s">
        <v>1614</v>
      </c>
      <c r="C611" s="4" t="s">
        <v>1615</v>
      </c>
      <c r="D611" s="4">
        <v>19637</v>
      </c>
      <c r="H611"/>
    </row>
    <row r="612" spans="1:8" s="4" customFormat="1" ht="15">
      <c r="A612" s="4" t="s">
        <v>1616</v>
      </c>
      <c r="B612" s="4" t="s">
        <v>1617</v>
      </c>
      <c r="C612" s="4" t="s">
        <v>1597</v>
      </c>
      <c r="D612" s="4">
        <v>1506</v>
      </c>
      <c r="H612"/>
    </row>
    <row r="613" spans="1:8" s="4" customFormat="1" ht="15">
      <c r="A613" s="4" t="s">
        <v>1618</v>
      </c>
      <c r="B613" s="4" t="s">
        <v>1619</v>
      </c>
      <c r="C613"/>
      <c r="D613" s="4">
        <v>19638</v>
      </c>
      <c r="H613"/>
    </row>
    <row r="614" spans="1:8" s="4" customFormat="1" ht="15">
      <c r="A614" s="4" t="s">
        <v>1620</v>
      </c>
      <c r="B614" s="4" t="s">
        <v>1621</v>
      </c>
      <c r="C614" s="4" t="s">
        <v>1622</v>
      </c>
      <c r="D614" s="4">
        <v>19640</v>
      </c>
      <c r="H614"/>
    </row>
    <row r="615" spans="1:8" s="4" customFormat="1" ht="15">
      <c r="A615" s="4" t="s">
        <v>1623</v>
      </c>
      <c r="B615" s="4" t="s">
        <v>1624</v>
      </c>
      <c r="C615" s="4" t="s">
        <v>1625</v>
      </c>
      <c r="D615" s="4">
        <v>19639</v>
      </c>
      <c r="H615"/>
    </row>
    <row r="616" spans="1:8" s="4" customFormat="1" ht="15">
      <c r="A616" s="4" t="s">
        <v>1626</v>
      </c>
      <c r="B616" s="4" t="s">
        <v>1627</v>
      </c>
      <c r="C616" s="4" t="s">
        <v>1628</v>
      </c>
      <c r="D616" s="4">
        <v>31542</v>
      </c>
      <c r="H616"/>
    </row>
    <row r="617" spans="1:8" s="4" customFormat="1" ht="15">
      <c r="A617" s="4" t="s">
        <v>1629</v>
      </c>
      <c r="B617" s="4" t="s">
        <v>1630</v>
      </c>
      <c r="C617" s="4" t="s">
        <v>1631</v>
      </c>
      <c r="D617" s="4">
        <v>1507</v>
      </c>
      <c r="H617"/>
    </row>
    <row r="618" spans="1:8" s="4" customFormat="1" ht="15">
      <c r="A618" s="4" t="s">
        <v>1632</v>
      </c>
      <c r="B618" s="4" t="s">
        <v>1633</v>
      </c>
      <c r="C618" s="4" t="s">
        <v>1634</v>
      </c>
      <c r="D618" s="4">
        <v>1503</v>
      </c>
      <c r="H618"/>
    </row>
    <row r="619" spans="1:8" s="4" customFormat="1" ht="15">
      <c r="A619" s="4" t="s">
        <v>1635</v>
      </c>
      <c r="B619" s="4" t="s">
        <v>1636</v>
      </c>
      <c r="C619" s="4" t="s">
        <v>1637</v>
      </c>
      <c r="D619" s="4">
        <v>38865</v>
      </c>
      <c r="H619"/>
    </row>
    <row r="620" spans="1:8" s="4" customFormat="1" ht="15">
      <c r="A620" s="4" t="s">
        <v>1638</v>
      </c>
      <c r="B620" s="4" t="s">
        <v>1639</v>
      </c>
      <c r="C620" s="4" t="s">
        <v>1640</v>
      </c>
      <c r="D620" s="4">
        <v>1508</v>
      </c>
      <c r="H620"/>
    </row>
    <row r="621" spans="1:8" s="4" customFormat="1" ht="15">
      <c r="A621" s="4" t="s">
        <v>1641</v>
      </c>
      <c r="B621" s="4" t="s">
        <v>1642</v>
      </c>
      <c r="C621" s="4" t="s">
        <v>1643</v>
      </c>
      <c r="D621" s="4">
        <v>31671</v>
      </c>
      <c r="H621"/>
    </row>
    <row r="622" spans="1:8" s="4" customFormat="1" ht="15">
      <c r="A622" s="4" t="s">
        <v>1644</v>
      </c>
      <c r="B622" s="4" t="s">
        <v>1645</v>
      </c>
      <c r="C622" s="4" t="s">
        <v>1646</v>
      </c>
      <c r="D622" s="4">
        <v>12627</v>
      </c>
      <c r="H622"/>
    </row>
    <row r="623" spans="1:8" s="4" customFormat="1" ht="15">
      <c r="A623" s="4" t="s">
        <v>1647</v>
      </c>
      <c r="B623" s="4" t="s">
        <v>1648</v>
      </c>
      <c r="C623" s="4" t="s">
        <v>1649</v>
      </c>
      <c r="D623" s="4">
        <v>9497</v>
      </c>
      <c r="H623"/>
    </row>
    <row r="624" spans="1:8" s="4" customFormat="1" ht="15">
      <c r="A624" s="4" t="s">
        <v>1650</v>
      </c>
      <c r="B624" s="4" t="s">
        <v>1651</v>
      </c>
      <c r="C624" s="4" t="s">
        <v>1652</v>
      </c>
      <c r="D624" s="4">
        <v>19642</v>
      </c>
      <c r="H624"/>
    </row>
    <row r="625" spans="1:8" s="4" customFormat="1" ht="15">
      <c r="A625" s="4" t="s">
        <v>1653</v>
      </c>
      <c r="B625" s="4" t="s">
        <v>1654</v>
      </c>
      <c r="C625" s="4" t="s">
        <v>828</v>
      </c>
      <c r="D625" s="4">
        <v>1586</v>
      </c>
      <c r="H625"/>
    </row>
    <row r="626" spans="1:8" s="4" customFormat="1" ht="15">
      <c r="A626" s="4" t="s">
        <v>1655</v>
      </c>
      <c r="B626" s="4" t="s">
        <v>1656</v>
      </c>
      <c r="C626" s="4" t="s">
        <v>1657</v>
      </c>
      <c r="D626" s="4">
        <v>1587</v>
      </c>
      <c r="H626"/>
    </row>
    <row r="627" spans="1:8" s="4" customFormat="1" ht="15">
      <c r="A627" s="4" t="s">
        <v>1658</v>
      </c>
      <c r="B627" s="4" t="s">
        <v>1659</v>
      </c>
      <c r="C627" s="4" t="s">
        <v>1660</v>
      </c>
      <c r="D627" s="4">
        <v>1588</v>
      </c>
      <c r="H627"/>
    </row>
    <row r="628" spans="1:8" s="4" customFormat="1" ht="15">
      <c r="A628" s="4" t="s">
        <v>1661</v>
      </c>
      <c r="B628" s="4" t="s">
        <v>1662</v>
      </c>
      <c r="C628" s="4" t="s">
        <v>1663</v>
      </c>
      <c r="D628" s="4">
        <v>1585</v>
      </c>
      <c r="H628"/>
    </row>
    <row r="629" spans="1:8" s="4" customFormat="1" ht="15">
      <c r="A629" s="4" t="s">
        <v>1664</v>
      </c>
      <c r="B629" s="4" t="s">
        <v>1665</v>
      </c>
      <c r="C629" s="4" t="s">
        <v>1666</v>
      </c>
      <c r="D629" s="4">
        <v>20730</v>
      </c>
      <c r="H629"/>
    </row>
    <row r="630" spans="1:8" s="4" customFormat="1" ht="15">
      <c r="A630" s="4" t="s">
        <v>1667</v>
      </c>
      <c r="B630" s="4" t="s">
        <v>1668</v>
      </c>
      <c r="C630" s="4" t="s">
        <v>1669</v>
      </c>
      <c r="D630" s="4">
        <v>31595</v>
      </c>
      <c r="H630"/>
    </row>
    <row r="631" spans="1:8" s="4" customFormat="1" ht="15">
      <c r="A631" s="4" t="s">
        <v>1670</v>
      </c>
      <c r="B631" s="4" t="s">
        <v>1671</v>
      </c>
      <c r="C631" s="4" t="s">
        <v>1672</v>
      </c>
      <c r="D631" s="4">
        <v>32216</v>
      </c>
      <c r="H631"/>
    </row>
    <row r="632" spans="1:8" s="4" customFormat="1" ht="15">
      <c r="A632" s="4" t="s">
        <v>1673</v>
      </c>
      <c r="B632" s="4" t="s">
        <v>1674</v>
      </c>
      <c r="C632"/>
      <c r="D632" s="4">
        <v>29949</v>
      </c>
      <c r="H632"/>
    </row>
    <row r="633" spans="1:8" s="4" customFormat="1" ht="15">
      <c r="A633" s="4" t="s">
        <v>1675</v>
      </c>
      <c r="B633" s="4" t="s">
        <v>1676</v>
      </c>
      <c r="C633" s="4" t="s">
        <v>1677</v>
      </c>
      <c r="D633" s="4">
        <v>9378</v>
      </c>
      <c r="H633"/>
    </row>
    <row r="634" spans="1:8" s="4" customFormat="1" ht="15">
      <c r="A634" s="4" t="s">
        <v>1678</v>
      </c>
      <c r="B634" s="4" t="s">
        <v>1679</v>
      </c>
      <c r="C634" s="4" t="s">
        <v>1680</v>
      </c>
      <c r="D634" s="4">
        <v>34432</v>
      </c>
      <c r="H634"/>
    </row>
    <row r="635" spans="1:8" s="4" customFormat="1" ht="15">
      <c r="A635" s="4" t="s">
        <v>1681</v>
      </c>
      <c r="B635" s="4" t="s">
        <v>1682</v>
      </c>
      <c r="C635" s="4" t="s">
        <v>1683</v>
      </c>
      <c r="D635" s="4">
        <v>25761</v>
      </c>
      <c r="H635"/>
    </row>
    <row r="636" spans="1:8" s="4" customFormat="1" ht="15">
      <c r="A636" s="4" t="s">
        <v>1684</v>
      </c>
      <c r="B636" s="4" t="s">
        <v>1685</v>
      </c>
      <c r="C636" s="4" t="s">
        <v>1683</v>
      </c>
      <c r="D636" s="4">
        <v>6009</v>
      </c>
      <c r="H636"/>
    </row>
    <row r="637" spans="1:8" s="4" customFormat="1" ht="15">
      <c r="A637" s="4" t="s">
        <v>1686</v>
      </c>
      <c r="B637" s="4" t="s">
        <v>1687</v>
      </c>
      <c r="C637" s="4" t="s">
        <v>1688</v>
      </c>
      <c r="D637" s="4">
        <v>1144</v>
      </c>
      <c r="H637"/>
    </row>
    <row r="638" spans="1:8" s="4" customFormat="1" ht="15">
      <c r="A638" s="4" t="s">
        <v>1689</v>
      </c>
      <c r="B638" s="4" t="s">
        <v>1690</v>
      </c>
      <c r="C638" s="4" t="s">
        <v>1691</v>
      </c>
      <c r="D638" s="4">
        <v>38510</v>
      </c>
      <c r="H638"/>
    </row>
    <row r="639" spans="1:8" s="4" customFormat="1" ht="15">
      <c r="A639" s="4" t="s">
        <v>1692</v>
      </c>
      <c r="B639" s="4" t="s">
        <v>1693</v>
      </c>
      <c r="C639" s="4" t="s">
        <v>6</v>
      </c>
      <c r="D639" s="4">
        <v>38996</v>
      </c>
      <c r="H639"/>
    </row>
    <row r="640" spans="1:8" s="4" customFormat="1" ht="15">
      <c r="A640" s="4" t="s">
        <v>1694</v>
      </c>
      <c r="B640" s="4" t="s">
        <v>1695</v>
      </c>
      <c r="C640" s="4" t="s">
        <v>106</v>
      </c>
      <c r="D640" s="4">
        <v>1845</v>
      </c>
      <c r="H640"/>
    </row>
    <row r="641" spans="1:8" s="4" customFormat="1" ht="15">
      <c r="A641" s="4" t="s">
        <v>1696</v>
      </c>
      <c r="B641" s="4" t="s">
        <v>1697</v>
      </c>
      <c r="C641" s="4" t="s">
        <v>1691</v>
      </c>
      <c r="D641" s="4">
        <v>29953</v>
      </c>
      <c r="H641"/>
    </row>
    <row r="642" spans="1:8" s="4" customFormat="1" ht="15">
      <c r="A642" s="4" t="s">
        <v>1698</v>
      </c>
      <c r="B642" s="4" t="s">
        <v>1699</v>
      </c>
      <c r="C642" s="4" t="s">
        <v>6</v>
      </c>
      <c r="D642" s="4">
        <v>1846</v>
      </c>
      <c r="H642"/>
    </row>
    <row r="643" spans="1:8" s="4" customFormat="1" ht="15">
      <c r="A643" s="4" t="s">
        <v>1700</v>
      </c>
      <c r="B643" s="4" t="s">
        <v>1701</v>
      </c>
      <c r="C643" s="4" t="s">
        <v>1702</v>
      </c>
      <c r="D643" s="4">
        <v>19644</v>
      </c>
      <c r="H643"/>
    </row>
    <row r="644" spans="1:8" s="4" customFormat="1" ht="15">
      <c r="A644" s="4" t="s">
        <v>1703</v>
      </c>
      <c r="B644" s="4" t="s">
        <v>1704</v>
      </c>
      <c r="C644" s="4" t="s">
        <v>6</v>
      </c>
      <c r="D644" s="4">
        <v>1848</v>
      </c>
      <c r="H644"/>
    </row>
    <row r="645" spans="1:8" s="4" customFormat="1" ht="15">
      <c r="A645" s="4" t="s">
        <v>1705</v>
      </c>
      <c r="B645" s="4" t="s">
        <v>1706</v>
      </c>
      <c r="C645" s="4" t="s">
        <v>733</v>
      </c>
      <c r="D645" s="4">
        <v>1849</v>
      </c>
      <c r="H645"/>
    </row>
    <row r="646" spans="1:8" s="4" customFormat="1" ht="15">
      <c r="A646" s="4" t="s">
        <v>1707</v>
      </c>
      <c r="B646" s="4" t="s">
        <v>1708</v>
      </c>
      <c r="C646" s="4" t="s">
        <v>6</v>
      </c>
      <c r="D646" s="4">
        <v>1850</v>
      </c>
      <c r="H646"/>
    </row>
    <row r="647" spans="1:8" s="4" customFormat="1" ht="15">
      <c r="A647" s="4" t="s">
        <v>1709</v>
      </c>
      <c r="B647" s="4" t="s">
        <v>1710</v>
      </c>
      <c r="C647" s="4" t="s">
        <v>733</v>
      </c>
      <c r="D647" s="4">
        <v>1851</v>
      </c>
      <c r="H647"/>
    </row>
    <row r="648" spans="1:8" s="4" customFormat="1" ht="15">
      <c r="A648" s="4" t="s">
        <v>1711</v>
      </c>
      <c r="B648" s="4" t="s">
        <v>1712</v>
      </c>
      <c r="C648" s="4" t="s">
        <v>733</v>
      </c>
      <c r="D648" s="4">
        <v>1852</v>
      </c>
      <c r="H648"/>
    </row>
    <row r="649" spans="1:8" s="4" customFormat="1" ht="15">
      <c r="A649" s="4" t="s">
        <v>1713</v>
      </c>
      <c r="B649" s="4" t="s">
        <v>1714</v>
      </c>
      <c r="C649" s="4" t="s">
        <v>47</v>
      </c>
      <c r="D649" s="4">
        <v>1844</v>
      </c>
      <c r="H649"/>
    </row>
    <row r="650" spans="1:8" s="4" customFormat="1" ht="15">
      <c r="A650" s="4" t="s">
        <v>1715</v>
      </c>
      <c r="B650" s="4" t="s">
        <v>1716</v>
      </c>
      <c r="C650" s="4" t="s">
        <v>6</v>
      </c>
      <c r="D650" s="4">
        <v>1853</v>
      </c>
      <c r="H650"/>
    </row>
    <row r="651" spans="1:8" s="4" customFormat="1" ht="15">
      <c r="A651" s="4" t="s">
        <v>1717</v>
      </c>
      <c r="B651" s="4" t="s">
        <v>1718</v>
      </c>
      <c r="C651" s="4" t="s">
        <v>6</v>
      </c>
      <c r="D651" s="4">
        <v>1384</v>
      </c>
      <c r="H651"/>
    </row>
    <row r="652" spans="1:8" s="4" customFormat="1" ht="15" customHeight="1">
      <c r="A652" s="4" t="s">
        <v>1719</v>
      </c>
      <c r="B652" s="4" t="s">
        <v>1720</v>
      </c>
      <c r="C652" s="4" t="s">
        <v>6</v>
      </c>
      <c r="D652" s="4">
        <v>1385</v>
      </c>
      <c r="H652"/>
    </row>
    <row r="653" spans="1:8" s="4" customFormat="1" ht="15" customHeight="1">
      <c r="A653" s="4" t="s">
        <v>1721</v>
      </c>
      <c r="B653" s="4" t="s">
        <v>1722</v>
      </c>
      <c r="C653" s="4" t="s">
        <v>6</v>
      </c>
      <c r="D653" s="4">
        <v>29991</v>
      </c>
      <c r="H653"/>
    </row>
    <row r="654" spans="1:8" s="4" customFormat="1" ht="15">
      <c r="A654" s="4" t="s">
        <v>1723</v>
      </c>
      <c r="B654" s="4" t="s">
        <v>1724</v>
      </c>
      <c r="C654" s="4" t="s">
        <v>6</v>
      </c>
      <c r="D654" s="4">
        <v>31535</v>
      </c>
      <c r="H654"/>
    </row>
    <row r="655" spans="1:8" s="4" customFormat="1" ht="15">
      <c r="A655" s="4" t="s">
        <v>1725</v>
      </c>
      <c r="B655" s="4" t="s">
        <v>1726</v>
      </c>
      <c r="C655"/>
      <c r="D655" s="4">
        <v>1386</v>
      </c>
      <c r="H655"/>
    </row>
    <row r="656" spans="1:8" s="4" customFormat="1" ht="15">
      <c r="A656" s="4" t="s">
        <v>1727</v>
      </c>
      <c r="B656" s="4" t="s">
        <v>1728</v>
      </c>
      <c r="C656" s="4" t="s">
        <v>6</v>
      </c>
      <c r="D656" s="4">
        <v>1387</v>
      </c>
      <c r="H656"/>
    </row>
    <row r="657" spans="1:8" s="4" customFormat="1" ht="15">
      <c r="A657" s="4" t="s">
        <v>1729</v>
      </c>
      <c r="B657" s="4" t="s">
        <v>1730</v>
      </c>
      <c r="C657" s="4" t="s">
        <v>756</v>
      </c>
      <c r="D657" s="4">
        <v>19645</v>
      </c>
      <c r="H657"/>
    </row>
    <row r="658" spans="1:8" s="4" customFormat="1" ht="15">
      <c r="A658" s="4" t="s">
        <v>1731</v>
      </c>
      <c r="B658" s="4" t="s">
        <v>1732</v>
      </c>
      <c r="C658" s="4" t="s">
        <v>1733</v>
      </c>
      <c r="D658" s="4">
        <v>29992</v>
      </c>
      <c r="H658"/>
    </row>
    <row r="659" spans="1:8" s="4" customFormat="1" ht="15">
      <c r="A659" s="4" t="s">
        <v>1734</v>
      </c>
      <c r="B659" s="4" t="s">
        <v>1735</v>
      </c>
      <c r="C659" s="4" t="s">
        <v>47</v>
      </c>
      <c r="D659" s="4">
        <v>1383</v>
      </c>
      <c r="H659"/>
    </row>
    <row r="660" spans="1:8" s="4" customFormat="1" ht="15">
      <c r="A660" s="4" t="s">
        <v>1736</v>
      </c>
      <c r="B660" s="4" t="s">
        <v>1737</v>
      </c>
      <c r="C660" s="4" t="s">
        <v>6</v>
      </c>
      <c r="D660" s="4">
        <v>19646</v>
      </c>
      <c r="H660"/>
    </row>
    <row r="661" spans="1:8" s="4" customFormat="1" ht="15">
      <c r="A661" s="4" t="s">
        <v>1738</v>
      </c>
      <c r="B661" s="4" t="s">
        <v>1739</v>
      </c>
      <c r="C661" s="4" t="s">
        <v>1740</v>
      </c>
      <c r="D661" s="4">
        <v>29958</v>
      </c>
      <c r="H661"/>
    </row>
    <row r="662" spans="1:8" s="4" customFormat="1" ht="15">
      <c r="A662" s="4" t="s">
        <v>1741</v>
      </c>
      <c r="B662" s="4" t="s">
        <v>1742</v>
      </c>
      <c r="C662" s="4" t="s">
        <v>1743</v>
      </c>
      <c r="D662" s="4">
        <v>29832</v>
      </c>
      <c r="H662"/>
    </row>
    <row r="663" spans="1:8" s="4" customFormat="1" ht="15" customHeight="1">
      <c r="A663" s="4" t="s">
        <v>1744</v>
      </c>
      <c r="B663" s="4" t="s">
        <v>1745</v>
      </c>
      <c r="C663" s="4" t="s">
        <v>1746</v>
      </c>
      <c r="D663" s="4">
        <v>19647</v>
      </c>
      <c r="H663"/>
    </row>
    <row r="664" spans="1:8" s="4" customFormat="1" ht="15">
      <c r="A664" s="4" t="s">
        <v>1747</v>
      </c>
      <c r="B664" s="4" t="s">
        <v>1748</v>
      </c>
      <c r="C664" s="4" t="s">
        <v>14</v>
      </c>
      <c r="D664" s="4">
        <v>31536</v>
      </c>
      <c r="H664"/>
    </row>
    <row r="665" spans="1:8" s="4" customFormat="1" ht="15">
      <c r="A665" s="4" t="s">
        <v>1749</v>
      </c>
      <c r="B665" s="4" t="s">
        <v>1750</v>
      </c>
      <c r="C665" s="4" t="s">
        <v>1751</v>
      </c>
      <c r="D665" s="4">
        <v>45802</v>
      </c>
      <c r="H665"/>
    </row>
    <row r="666" spans="1:8" s="4" customFormat="1" ht="15">
      <c r="A666" s="4" t="s">
        <v>1752</v>
      </c>
      <c r="B666" s="4" t="s">
        <v>1753</v>
      </c>
      <c r="C666" s="4" t="s">
        <v>6</v>
      </c>
      <c r="D666" s="4">
        <v>38798</v>
      </c>
      <c r="H666"/>
    </row>
    <row r="667" spans="1:8" s="4" customFormat="1" ht="15" customHeight="1">
      <c r="A667" s="4" t="s">
        <v>1754</v>
      </c>
      <c r="B667" s="4" t="s">
        <v>1755</v>
      </c>
      <c r="C667" s="4" t="s">
        <v>1756</v>
      </c>
      <c r="D667" s="4">
        <v>45803</v>
      </c>
      <c r="H667"/>
    </row>
    <row r="668" spans="1:8" s="4" customFormat="1" ht="15">
      <c r="A668" s="4" t="s">
        <v>1757</v>
      </c>
      <c r="B668" s="4" t="s">
        <v>1758</v>
      </c>
      <c r="C668" s="4" t="s">
        <v>1759</v>
      </c>
      <c r="D668" s="4">
        <v>38511</v>
      </c>
      <c r="H668"/>
    </row>
    <row r="669" spans="1:8" s="4" customFormat="1" ht="15" customHeight="1">
      <c r="A669" s="4" t="s">
        <v>1760</v>
      </c>
      <c r="B669" s="4" t="s">
        <v>1761</v>
      </c>
      <c r="C669" s="4" t="s">
        <v>14</v>
      </c>
      <c r="D669" s="4">
        <v>32254</v>
      </c>
      <c r="H669"/>
    </row>
    <row r="670" spans="1:8" s="4" customFormat="1" ht="15">
      <c r="A670" s="4" t="s">
        <v>1762</v>
      </c>
      <c r="B670" s="4" t="s">
        <v>1763</v>
      </c>
      <c r="C670" s="4" t="s">
        <v>1764</v>
      </c>
      <c r="D670" s="4">
        <v>34430</v>
      </c>
      <c r="H670"/>
    </row>
    <row r="671" spans="1:8" s="4" customFormat="1" ht="15">
      <c r="A671" s="4" t="s">
        <v>1765</v>
      </c>
      <c r="B671" s="4" t="s">
        <v>1766</v>
      </c>
      <c r="C671"/>
      <c r="D671" s="4">
        <v>19648</v>
      </c>
      <c r="H671"/>
    </row>
    <row r="672" spans="1:8" s="4" customFormat="1" ht="15">
      <c r="A672" s="4" t="s">
        <v>1767</v>
      </c>
      <c r="B672" s="4" t="s">
        <v>1768</v>
      </c>
      <c r="C672"/>
      <c r="D672" s="4">
        <v>19649</v>
      </c>
      <c r="H672"/>
    </row>
    <row r="673" spans="1:8" s="4" customFormat="1" ht="15">
      <c r="A673" s="4" t="s">
        <v>1769</v>
      </c>
      <c r="B673" s="4" t="s">
        <v>1770</v>
      </c>
      <c r="C673" s="4" t="s">
        <v>1771</v>
      </c>
      <c r="D673" s="4">
        <v>1510</v>
      </c>
      <c r="H673"/>
    </row>
    <row r="674" spans="1:8" s="4" customFormat="1" ht="15">
      <c r="A674" s="4" t="s">
        <v>1772</v>
      </c>
      <c r="B674" s="4" t="s">
        <v>1773</v>
      </c>
      <c r="C674" s="4" t="s">
        <v>1774</v>
      </c>
      <c r="D674" s="4">
        <v>29973</v>
      </c>
      <c r="H674"/>
    </row>
    <row r="675" spans="1:8" s="4" customFormat="1" ht="15">
      <c r="A675" s="4" t="s">
        <v>1775</v>
      </c>
      <c r="B675" s="4" t="s">
        <v>1776</v>
      </c>
      <c r="C675" s="4" t="s">
        <v>1777</v>
      </c>
      <c r="D675" s="4">
        <v>1511</v>
      </c>
      <c r="H675"/>
    </row>
    <row r="676" spans="1:8" s="4" customFormat="1" ht="15">
      <c r="A676" s="4" t="s">
        <v>1778</v>
      </c>
      <c r="B676" s="4" t="s">
        <v>1779</v>
      </c>
      <c r="C676" s="4" t="s">
        <v>6</v>
      </c>
      <c r="D676" s="4">
        <v>19650</v>
      </c>
      <c r="H676"/>
    </row>
    <row r="677" spans="1:8" s="4" customFormat="1" ht="15">
      <c r="A677" s="4" t="s">
        <v>1780</v>
      </c>
      <c r="B677" s="4" t="s">
        <v>1781</v>
      </c>
      <c r="C677" s="4" t="s">
        <v>1777</v>
      </c>
      <c r="D677" s="4">
        <v>29827</v>
      </c>
      <c r="H677"/>
    </row>
    <row r="678" spans="1:8" s="4" customFormat="1" ht="15">
      <c r="A678" s="4" t="s">
        <v>1782</v>
      </c>
      <c r="B678" s="4" t="s">
        <v>1783</v>
      </c>
      <c r="C678" s="4" t="s">
        <v>6</v>
      </c>
      <c r="D678" s="4">
        <v>42626</v>
      </c>
      <c r="H678"/>
    </row>
    <row r="679" spans="1:8" s="4" customFormat="1" ht="15">
      <c r="A679" s="4" t="s">
        <v>1784</v>
      </c>
      <c r="B679" s="4" t="s">
        <v>1785</v>
      </c>
      <c r="C679" s="4" t="s">
        <v>1786</v>
      </c>
      <c r="D679" s="4">
        <v>38512</v>
      </c>
      <c r="H679"/>
    </row>
    <row r="680" spans="1:8" s="4" customFormat="1" ht="15">
      <c r="A680" s="4" t="s">
        <v>1787</v>
      </c>
      <c r="B680" s="4" t="s">
        <v>1788</v>
      </c>
      <c r="C680" s="4" t="s">
        <v>1789</v>
      </c>
      <c r="D680" s="4">
        <v>38513</v>
      </c>
      <c r="H680"/>
    </row>
    <row r="681" spans="1:8" s="4" customFormat="1" ht="15">
      <c r="A681" s="4" t="s">
        <v>1790</v>
      </c>
      <c r="B681" s="4" t="s">
        <v>1791</v>
      </c>
      <c r="C681" s="4" t="s">
        <v>1792</v>
      </c>
      <c r="D681" s="4">
        <v>45513</v>
      </c>
      <c r="H681"/>
    </row>
    <row r="682" spans="1:8" s="4" customFormat="1" ht="15">
      <c r="A682" s="4" t="s">
        <v>1793</v>
      </c>
      <c r="B682" s="4" t="s">
        <v>1794</v>
      </c>
      <c r="C682"/>
      <c r="D682" s="4">
        <v>19651</v>
      </c>
      <c r="H682"/>
    </row>
    <row r="683" spans="1:8" s="4" customFormat="1" ht="15">
      <c r="A683" s="4" t="s">
        <v>1795</v>
      </c>
      <c r="B683" s="4" t="s">
        <v>1796</v>
      </c>
      <c r="C683"/>
      <c r="D683" s="4">
        <v>19652</v>
      </c>
      <c r="H683"/>
    </row>
    <row r="684" spans="1:8" s="4" customFormat="1" ht="15">
      <c r="A684" s="4" t="s">
        <v>1797</v>
      </c>
      <c r="B684" s="4" t="s">
        <v>1798</v>
      </c>
      <c r="C684" s="4" t="s">
        <v>1799</v>
      </c>
      <c r="D684" s="4">
        <v>19653</v>
      </c>
      <c r="H684"/>
    </row>
    <row r="685" spans="1:8" s="4" customFormat="1" ht="15">
      <c r="A685" s="4" t="s">
        <v>1800</v>
      </c>
      <c r="B685" s="4" t="s">
        <v>1801</v>
      </c>
      <c r="C685" s="4" t="s">
        <v>1802</v>
      </c>
      <c r="D685" s="4">
        <v>24413</v>
      </c>
      <c r="H685"/>
    </row>
    <row r="686" spans="1:8" s="4" customFormat="1" ht="15">
      <c r="A686" s="4" t="s">
        <v>1803</v>
      </c>
      <c r="B686" s="4" t="s">
        <v>1804</v>
      </c>
      <c r="C686" s="4" t="s">
        <v>1805</v>
      </c>
      <c r="D686" s="4">
        <v>19654</v>
      </c>
      <c r="H686"/>
    </row>
    <row r="687" spans="1:8" s="4" customFormat="1" ht="15">
      <c r="A687" s="4" t="s">
        <v>1806</v>
      </c>
      <c r="B687" s="4" t="s">
        <v>1807</v>
      </c>
      <c r="C687" s="4" t="s">
        <v>1808</v>
      </c>
      <c r="D687" s="4">
        <v>38651</v>
      </c>
      <c r="H687"/>
    </row>
    <row r="688" spans="1:8" s="4" customFormat="1" ht="15">
      <c r="A688" s="4" t="s">
        <v>1809</v>
      </c>
      <c r="B688" s="4" t="s">
        <v>1810</v>
      </c>
      <c r="C688"/>
      <c r="D688" s="4">
        <v>38650</v>
      </c>
      <c r="H688"/>
    </row>
    <row r="689" spans="1:8" s="4" customFormat="1" ht="15">
      <c r="A689" s="4" t="s">
        <v>1811</v>
      </c>
      <c r="B689" s="4" t="s">
        <v>1812</v>
      </c>
      <c r="C689" s="4" t="s">
        <v>6</v>
      </c>
      <c r="D689" s="4">
        <v>45855</v>
      </c>
      <c r="H689"/>
    </row>
    <row r="690" spans="1:8" s="4" customFormat="1" ht="15">
      <c r="A690" s="4" t="s">
        <v>1813</v>
      </c>
      <c r="B690" s="4" t="s">
        <v>1814</v>
      </c>
      <c r="C690" s="4" t="s">
        <v>6</v>
      </c>
      <c r="D690" s="4">
        <v>1741</v>
      </c>
      <c r="H690"/>
    </row>
    <row r="691" spans="1:8" s="4" customFormat="1" ht="15">
      <c r="A691" s="4" t="s">
        <v>1815</v>
      </c>
      <c r="B691" s="4" t="s">
        <v>1816</v>
      </c>
      <c r="C691" s="4" t="s">
        <v>1817</v>
      </c>
      <c r="D691" s="4">
        <v>19655</v>
      </c>
      <c r="H691"/>
    </row>
    <row r="692" spans="1:8" s="4" customFormat="1" ht="15">
      <c r="A692" s="4" t="s">
        <v>1818</v>
      </c>
      <c r="B692" s="4" t="s">
        <v>1819</v>
      </c>
      <c r="C692" s="4" t="s">
        <v>1820</v>
      </c>
      <c r="D692" s="4">
        <v>19656</v>
      </c>
      <c r="H692"/>
    </row>
    <row r="693" spans="1:8" s="4" customFormat="1" ht="15">
      <c r="A693" s="4" t="s">
        <v>1821</v>
      </c>
      <c r="B693" s="4" t="s">
        <v>1822</v>
      </c>
      <c r="C693" s="4" t="s">
        <v>1823</v>
      </c>
      <c r="D693" s="4">
        <v>31601</v>
      </c>
      <c r="H693"/>
    </row>
    <row r="694" spans="1:8" s="4" customFormat="1" ht="15">
      <c r="A694" s="4" t="s">
        <v>1824</v>
      </c>
      <c r="B694" s="4" t="s">
        <v>1825</v>
      </c>
      <c r="C694" s="4" t="s">
        <v>1826</v>
      </c>
      <c r="D694" s="4">
        <v>30100</v>
      </c>
      <c r="H694"/>
    </row>
    <row r="695" spans="1:8" s="4" customFormat="1" ht="15">
      <c r="A695" s="4" t="s">
        <v>1827</v>
      </c>
      <c r="B695" s="4" t="s">
        <v>1828</v>
      </c>
      <c r="C695" s="4" t="s">
        <v>1829</v>
      </c>
      <c r="D695" s="4">
        <v>1262</v>
      </c>
      <c r="H695"/>
    </row>
    <row r="696" spans="1:8" s="4" customFormat="1" ht="15">
      <c r="A696" s="4" t="s">
        <v>1830</v>
      </c>
      <c r="B696" s="4" t="s">
        <v>1831</v>
      </c>
      <c r="C696" s="4" t="s">
        <v>1832</v>
      </c>
      <c r="D696" s="4">
        <v>1264</v>
      </c>
      <c r="H696"/>
    </row>
    <row r="697" spans="1:8" s="4" customFormat="1" ht="15">
      <c r="A697" s="4" t="s">
        <v>1833</v>
      </c>
      <c r="B697" s="4" t="s">
        <v>1834</v>
      </c>
      <c r="C697" s="4" t="s">
        <v>1835</v>
      </c>
      <c r="D697" s="4">
        <v>31548</v>
      </c>
      <c r="H697"/>
    </row>
    <row r="698" spans="1:8" s="4" customFormat="1" ht="15">
      <c r="A698" s="4" t="s">
        <v>1836</v>
      </c>
      <c r="B698" s="4" t="s">
        <v>1837</v>
      </c>
      <c r="C698" s="4" t="s">
        <v>1838</v>
      </c>
      <c r="D698" s="4">
        <v>24411</v>
      </c>
      <c r="H698"/>
    </row>
    <row r="699" spans="1:8" s="4" customFormat="1" ht="15">
      <c r="A699" s="4" t="s">
        <v>1839</v>
      </c>
      <c r="B699" s="4" t="s">
        <v>1840</v>
      </c>
      <c r="C699" s="4" t="s">
        <v>1841</v>
      </c>
      <c r="D699" s="4">
        <v>24412</v>
      </c>
      <c r="H699"/>
    </row>
    <row r="700" spans="1:8" s="4" customFormat="1" ht="15">
      <c r="A700" s="4" t="s">
        <v>1842</v>
      </c>
      <c r="B700" s="4" t="s">
        <v>1843</v>
      </c>
      <c r="C700" s="4" t="s">
        <v>1844</v>
      </c>
      <c r="D700" s="4">
        <v>29970</v>
      </c>
      <c r="H700"/>
    </row>
    <row r="701" spans="1:8" s="4" customFormat="1" ht="15">
      <c r="A701" s="4" t="s">
        <v>1845</v>
      </c>
      <c r="B701" s="4" t="s">
        <v>1846</v>
      </c>
      <c r="C701" s="4" t="s">
        <v>1847</v>
      </c>
      <c r="D701" s="4">
        <v>42700</v>
      </c>
      <c r="H701"/>
    </row>
    <row r="702" spans="1:8" s="4" customFormat="1" ht="15">
      <c r="A702" s="4" t="s">
        <v>1848</v>
      </c>
      <c r="B702" s="4" t="s">
        <v>1849</v>
      </c>
      <c r="C702" s="4" t="s">
        <v>1850</v>
      </c>
      <c r="D702" s="4">
        <v>19657</v>
      </c>
      <c r="H702"/>
    </row>
    <row r="703" spans="1:8" s="4" customFormat="1" ht="15">
      <c r="A703" s="4" t="s">
        <v>1851</v>
      </c>
      <c r="B703" s="4" t="s">
        <v>1852</v>
      </c>
      <c r="C703" s="4" t="s">
        <v>1853</v>
      </c>
      <c r="D703" s="4">
        <v>19658</v>
      </c>
      <c r="H703"/>
    </row>
    <row r="704" spans="1:8" s="4" customFormat="1" ht="15">
      <c r="A704" s="4" t="s">
        <v>1854</v>
      </c>
      <c r="B704" s="4" t="s">
        <v>1855</v>
      </c>
      <c r="C704"/>
      <c r="D704" s="4">
        <v>1178</v>
      </c>
      <c r="H704"/>
    </row>
    <row r="705" spans="1:8" s="4" customFormat="1" ht="15">
      <c r="A705" s="4" t="s">
        <v>1856</v>
      </c>
      <c r="B705" s="4" t="s">
        <v>1857</v>
      </c>
      <c r="C705" s="4" t="s">
        <v>733</v>
      </c>
      <c r="D705" s="4">
        <v>19659</v>
      </c>
      <c r="H705"/>
    </row>
    <row r="706" spans="1:8" s="4" customFormat="1" ht="15" customHeight="1">
      <c r="A706" s="4" t="s">
        <v>1858</v>
      </c>
      <c r="B706" s="4" t="s">
        <v>1859</v>
      </c>
      <c r="C706" s="4" t="s">
        <v>1860</v>
      </c>
      <c r="D706" s="4">
        <v>29968</v>
      </c>
      <c r="H706"/>
    </row>
    <row r="707" spans="1:8" s="4" customFormat="1" ht="15">
      <c r="A707" s="4" t="s">
        <v>1861</v>
      </c>
      <c r="B707" s="4" t="s">
        <v>1862</v>
      </c>
      <c r="C707" s="4" t="s">
        <v>718</v>
      </c>
      <c r="D707" s="4">
        <v>38620</v>
      </c>
      <c r="H707"/>
    </row>
    <row r="708" spans="1:8" s="4" customFormat="1" ht="15">
      <c r="A708" s="4" t="s">
        <v>1863</v>
      </c>
      <c r="B708" s="4" t="s">
        <v>1864</v>
      </c>
      <c r="C708" s="4" t="s">
        <v>6</v>
      </c>
      <c r="D708" s="4">
        <v>29965</v>
      </c>
      <c r="H708"/>
    </row>
    <row r="709" spans="1:8" s="4" customFormat="1" ht="15">
      <c r="A709" s="4" t="s">
        <v>1865</v>
      </c>
      <c r="B709" s="4" t="s">
        <v>1866</v>
      </c>
      <c r="C709" s="4" t="s">
        <v>47</v>
      </c>
      <c r="D709" s="4">
        <v>32219</v>
      </c>
      <c r="H709"/>
    </row>
    <row r="710" spans="1:8" s="4" customFormat="1" ht="15">
      <c r="A710" s="4" t="s">
        <v>1867</v>
      </c>
      <c r="B710" s="4" t="s">
        <v>1868</v>
      </c>
      <c r="C710" s="4" t="s">
        <v>718</v>
      </c>
      <c r="D710" s="4">
        <v>29988</v>
      </c>
      <c r="H710"/>
    </row>
    <row r="711" spans="1:8" s="4" customFormat="1" ht="15">
      <c r="A711" s="4" t="s">
        <v>1869</v>
      </c>
      <c r="B711" s="4" t="s">
        <v>1870</v>
      </c>
      <c r="C711" s="4" t="s">
        <v>718</v>
      </c>
      <c r="D711" s="4">
        <v>34445</v>
      </c>
      <c r="H711"/>
    </row>
    <row r="712" spans="1:8" s="4" customFormat="1" ht="15">
      <c r="A712" s="4" t="s">
        <v>1871</v>
      </c>
      <c r="B712" s="4" t="s">
        <v>1872</v>
      </c>
      <c r="C712" s="4" t="s">
        <v>1873</v>
      </c>
      <c r="D712" s="4">
        <v>1919</v>
      </c>
      <c r="H712"/>
    </row>
    <row r="713" spans="1:8" s="4" customFormat="1" ht="15">
      <c r="A713" s="4" t="s">
        <v>1874</v>
      </c>
      <c r="B713" s="4" t="s">
        <v>1875</v>
      </c>
      <c r="C713" s="4" t="s">
        <v>1876</v>
      </c>
      <c r="D713" s="4">
        <v>38656</v>
      </c>
      <c r="H713"/>
    </row>
    <row r="714" spans="1:8" s="4" customFormat="1" ht="15">
      <c r="A714" s="4" t="s">
        <v>1877</v>
      </c>
      <c r="B714" s="4" t="s">
        <v>1878</v>
      </c>
      <c r="C714" s="4" t="s">
        <v>1879</v>
      </c>
      <c r="D714" s="4">
        <v>19660</v>
      </c>
      <c r="H714"/>
    </row>
    <row r="715" spans="1:8" s="4" customFormat="1" ht="15">
      <c r="A715" s="4" t="s">
        <v>1880</v>
      </c>
      <c r="B715" s="4" t="s">
        <v>1881</v>
      </c>
      <c r="C715" s="4" t="s">
        <v>1882</v>
      </c>
      <c r="D715" s="4">
        <v>19661</v>
      </c>
      <c r="H715"/>
    </row>
    <row r="716" spans="1:8" s="4" customFormat="1" ht="15">
      <c r="A716" s="4" t="s">
        <v>1883</v>
      </c>
      <c r="B716" s="4" t="s">
        <v>1884</v>
      </c>
      <c r="C716"/>
      <c r="D716" s="4">
        <v>19662</v>
      </c>
      <c r="H716"/>
    </row>
    <row r="717" spans="1:8" s="4" customFormat="1" ht="15">
      <c r="A717" s="4" t="s">
        <v>1885</v>
      </c>
      <c r="B717" s="4" t="s">
        <v>1886</v>
      </c>
      <c r="C717" s="4" t="s">
        <v>508</v>
      </c>
      <c r="D717" s="4">
        <v>19663</v>
      </c>
      <c r="H717"/>
    </row>
    <row r="718" spans="1:8" s="4" customFormat="1" ht="15">
      <c r="A718" s="4" t="s">
        <v>1887</v>
      </c>
      <c r="B718" s="4" t="s">
        <v>1888</v>
      </c>
      <c r="C718" s="4" t="s">
        <v>1889</v>
      </c>
      <c r="D718" s="4">
        <v>38514</v>
      </c>
      <c r="H718"/>
    </row>
    <row r="719" spans="1:8" s="4" customFormat="1" ht="15">
      <c r="A719" s="4" t="s">
        <v>1890</v>
      </c>
      <c r="B719" s="4" t="s">
        <v>1891</v>
      </c>
      <c r="C719" s="4" t="s">
        <v>1892</v>
      </c>
      <c r="D719" s="4">
        <v>19664</v>
      </c>
      <c r="H719"/>
    </row>
    <row r="720" spans="1:8" s="4" customFormat="1" ht="15">
      <c r="A720" s="4" t="s">
        <v>1893</v>
      </c>
      <c r="B720" s="4" t="s">
        <v>1894</v>
      </c>
      <c r="C720" s="4" t="s">
        <v>1446</v>
      </c>
      <c r="D720" s="4">
        <v>31590</v>
      </c>
      <c r="H720"/>
    </row>
    <row r="721" spans="1:8" s="4" customFormat="1" ht="15">
      <c r="A721" s="4" t="s">
        <v>1895</v>
      </c>
      <c r="B721" s="4" t="s">
        <v>1896</v>
      </c>
      <c r="C721" s="4" t="s">
        <v>1897</v>
      </c>
      <c r="D721" s="4">
        <v>45912</v>
      </c>
      <c r="H721"/>
    </row>
    <row r="722" spans="1:8" s="4" customFormat="1" ht="15">
      <c r="A722" s="4" t="s">
        <v>1898</v>
      </c>
      <c r="B722" s="4" t="s">
        <v>1899</v>
      </c>
      <c r="C722" s="4" t="s">
        <v>1900</v>
      </c>
      <c r="D722" s="4">
        <v>1293</v>
      </c>
      <c r="H722"/>
    </row>
    <row r="723" spans="1:8" s="4" customFormat="1" ht="15">
      <c r="A723" s="4" t="s">
        <v>1901</v>
      </c>
      <c r="B723" s="4" t="s">
        <v>1902</v>
      </c>
      <c r="C723" s="4" t="s">
        <v>1903</v>
      </c>
      <c r="D723" s="4">
        <v>38515</v>
      </c>
      <c r="H723"/>
    </row>
    <row r="724" spans="1:8" s="4" customFormat="1" ht="15">
      <c r="A724" s="4" t="s">
        <v>1904</v>
      </c>
      <c r="B724" s="4" t="s">
        <v>1905</v>
      </c>
      <c r="C724" s="4" t="s">
        <v>1906</v>
      </c>
      <c r="D724" s="4">
        <v>1294</v>
      </c>
      <c r="H724"/>
    </row>
    <row r="725" spans="1:8" s="4" customFormat="1" ht="15">
      <c r="A725" s="4" t="s">
        <v>1907</v>
      </c>
      <c r="B725" s="4" t="s">
        <v>1908</v>
      </c>
      <c r="C725" s="4" t="s">
        <v>1909</v>
      </c>
      <c r="D725" s="4">
        <v>45904</v>
      </c>
      <c r="H725"/>
    </row>
    <row r="726" spans="1:8" s="4" customFormat="1" ht="15">
      <c r="A726" s="4" t="s">
        <v>1910</v>
      </c>
      <c r="B726" s="4" t="s">
        <v>1911</v>
      </c>
      <c r="C726" s="4" t="s">
        <v>1912</v>
      </c>
      <c r="D726" s="4">
        <v>32432</v>
      </c>
      <c r="H726"/>
    </row>
    <row r="727" spans="1:8" s="4" customFormat="1" ht="15">
      <c r="A727" s="4" t="s">
        <v>1913</v>
      </c>
      <c r="B727" s="4" t="s">
        <v>1914</v>
      </c>
      <c r="C727" s="4" t="s">
        <v>1915</v>
      </c>
      <c r="D727" s="4">
        <v>1296</v>
      </c>
      <c r="H727"/>
    </row>
    <row r="728" spans="1:8" s="4" customFormat="1" ht="15">
      <c r="A728" s="4" t="s">
        <v>1916</v>
      </c>
      <c r="B728" s="4" t="s">
        <v>1917</v>
      </c>
      <c r="C728" s="4" t="s">
        <v>1918</v>
      </c>
      <c r="D728" s="4">
        <v>31744</v>
      </c>
      <c r="H728"/>
    </row>
    <row r="729" spans="1:8" s="4" customFormat="1" ht="15">
      <c r="A729" s="4" t="s">
        <v>1919</v>
      </c>
      <c r="B729" s="4" t="s">
        <v>1920</v>
      </c>
      <c r="C729" s="4" t="s">
        <v>508</v>
      </c>
      <c r="D729" s="4">
        <v>32029</v>
      </c>
      <c r="H729"/>
    </row>
    <row r="730" spans="1:8" s="4" customFormat="1" ht="15">
      <c r="A730" s="4" t="s">
        <v>1921</v>
      </c>
      <c r="B730" s="4" t="s">
        <v>1922</v>
      </c>
      <c r="C730" s="4" t="s">
        <v>1923</v>
      </c>
      <c r="D730" s="4">
        <v>31545</v>
      </c>
      <c r="H730"/>
    </row>
    <row r="731" spans="1:8" s="4" customFormat="1" ht="15">
      <c r="A731" s="4" t="s">
        <v>1924</v>
      </c>
      <c r="B731" s="4" t="s">
        <v>1925</v>
      </c>
      <c r="C731" s="4" t="s">
        <v>1926</v>
      </c>
      <c r="D731" s="4">
        <v>19665</v>
      </c>
      <c r="H731"/>
    </row>
    <row r="732" spans="1:8" s="4" customFormat="1" ht="15">
      <c r="A732" s="4" t="s">
        <v>1927</v>
      </c>
      <c r="B732" s="4" t="s">
        <v>1928</v>
      </c>
      <c r="C732" s="4" t="s">
        <v>345</v>
      </c>
      <c r="D732" s="4">
        <v>19666</v>
      </c>
      <c r="H732"/>
    </row>
    <row r="733" spans="1:8" s="4" customFormat="1" ht="15">
      <c r="A733" s="4" t="s">
        <v>1929</v>
      </c>
      <c r="B733" s="4" t="s">
        <v>1930</v>
      </c>
      <c r="C733" s="4" t="s">
        <v>1931</v>
      </c>
      <c r="D733" s="4">
        <v>19667</v>
      </c>
      <c r="H733"/>
    </row>
    <row r="734" spans="1:8" s="4" customFormat="1" ht="15">
      <c r="A734" s="4" t="s">
        <v>1932</v>
      </c>
      <c r="B734" s="4" t="s">
        <v>1933</v>
      </c>
      <c r="C734" s="4" t="s">
        <v>1915</v>
      </c>
      <c r="D734" s="4">
        <v>31544</v>
      </c>
      <c r="H734"/>
    </row>
    <row r="735" spans="1:8" s="4" customFormat="1" ht="15">
      <c r="A735" s="4" t="s">
        <v>1934</v>
      </c>
      <c r="B735" s="4" t="s">
        <v>1935</v>
      </c>
      <c r="C735" s="4" t="s">
        <v>1446</v>
      </c>
      <c r="D735" s="4">
        <v>31549</v>
      </c>
      <c r="H735"/>
    </row>
    <row r="736" spans="1:8" s="4" customFormat="1" ht="15">
      <c r="A736" s="4" t="s">
        <v>1936</v>
      </c>
      <c r="B736" s="4" t="s">
        <v>1937</v>
      </c>
      <c r="C736" s="4" t="s">
        <v>1938</v>
      </c>
      <c r="D736" s="4">
        <v>25780</v>
      </c>
      <c r="H736"/>
    </row>
    <row r="737" spans="1:8" s="4" customFormat="1" ht="15">
      <c r="A737" s="4" t="s">
        <v>1939</v>
      </c>
      <c r="B737" s="4" t="s">
        <v>1940</v>
      </c>
      <c r="C737" s="4" t="s">
        <v>1941</v>
      </c>
      <c r="D737" s="4">
        <v>1297</v>
      </c>
      <c r="H737"/>
    </row>
    <row r="738" spans="1:8" s="4" customFormat="1" ht="15">
      <c r="A738" s="4" t="s">
        <v>1942</v>
      </c>
      <c r="B738" s="4" t="s">
        <v>1943</v>
      </c>
      <c r="C738" s="4" t="s">
        <v>508</v>
      </c>
      <c r="D738" s="4">
        <v>19668</v>
      </c>
      <c r="H738"/>
    </row>
    <row r="739" spans="1:8" s="4" customFormat="1" ht="15">
      <c r="A739" s="4" t="s">
        <v>1944</v>
      </c>
      <c r="B739" s="4" t="s">
        <v>1945</v>
      </c>
      <c r="C739" s="4" t="s">
        <v>1906</v>
      </c>
      <c r="D739" s="4">
        <v>10213</v>
      </c>
      <c r="H739"/>
    </row>
    <row r="740" spans="1:8" s="4" customFormat="1" ht="15">
      <c r="A740" s="4" t="s">
        <v>1946</v>
      </c>
      <c r="B740" s="4" t="s">
        <v>1947</v>
      </c>
      <c r="C740" s="4" t="s">
        <v>1948</v>
      </c>
      <c r="D740" s="4">
        <v>1298</v>
      </c>
      <c r="H740"/>
    </row>
    <row r="741" spans="1:8" s="4" customFormat="1" ht="15">
      <c r="A741" s="4" t="s">
        <v>1949</v>
      </c>
      <c r="B741" s="4" t="s">
        <v>1950</v>
      </c>
      <c r="C741" s="4" t="s">
        <v>1951</v>
      </c>
      <c r="D741" s="4">
        <v>19669</v>
      </c>
      <c r="H741"/>
    </row>
    <row r="742" spans="1:8" s="4" customFormat="1" ht="15">
      <c r="A742" s="4" t="s">
        <v>1952</v>
      </c>
      <c r="B742" s="4" t="s">
        <v>1953</v>
      </c>
      <c r="C742" s="4" t="s">
        <v>1954</v>
      </c>
      <c r="D742" s="4">
        <v>19670</v>
      </c>
      <c r="H742"/>
    </row>
    <row r="743" spans="1:8" s="4" customFormat="1" ht="15">
      <c r="A743" s="4" t="s">
        <v>1955</v>
      </c>
      <c r="B743" s="4" t="s">
        <v>1956</v>
      </c>
      <c r="C743" s="4" t="s">
        <v>345</v>
      </c>
      <c r="D743" s="4">
        <v>19671</v>
      </c>
      <c r="H743"/>
    </row>
    <row r="744" spans="1:8" s="4" customFormat="1" ht="15">
      <c r="A744" s="4" t="s">
        <v>1957</v>
      </c>
      <c r="B744" s="4" t="s">
        <v>1958</v>
      </c>
      <c r="C744" s="4" t="s">
        <v>508</v>
      </c>
      <c r="D744" s="4">
        <v>1292</v>
      </c>
      <c r="H744"/>
    </row>
    <row r="745" spans="1:8" s="4" customFormat="1" ht="15">
      <c r="A745" s="4" t="s">
        <v>1959</v>
      </c>
      <c r="B745" s="4" t="s">
        <v>1960</v>
      </c>
      <c r="C745" s="4" t="s">
        <v>1900</v>
      </c>
      <c r="D745" s="4">
        <v>1300</v>
      </c>
      <c r="H745"/>
    </row>
    <row r="746" spans="1:8" s="4" customFormat="1" ht="15">
      <c r="A746" s="4" t="s">
        <v>1961</v>
      </c>
      <c r="B746" s="4" t="s">
        <v>1962</v>
      </c>
      <c r="C746" s="4" t="s">
        <v>1963</v>
      </c>
      <c r="D746" s="4">
        <v>1301</v>
      </c>
      <c r="H746"/>
    </row>
    <row r="747" spans="1:8" s="4" customFormat="1" ht="15">
      <c r="A747" s="4" t="s">
        <v>1964</v>
      </c>
      <c r="B747" s="4" t="s">
        <v>1965</v>
      </c>
      <c r="C747"/>
      <c r="D747" s="4">
        <v>19762</v>
      </c>
      <c r="H747"/>
    </row>
    <row r="748" spans="1:8" s="4" customFormat="1" ht="15">
      <c r="A748" s="4" t="s">
        <v>1966</v>
      </c>
      <c r="B748" s="4" t="s">
        <v>1967</v>
      </c>
      <c r="C748" s="4" t="s">
        <v>508</v>
      </c>
      <c r="D748" s="4">
        <v>19672</v>
      </c>
      <c r="H748"/>
    </row>
    <row r="749" spans="1:8" s="4" customFormat="1" ht="12.75" customHeight="1">
      <c r="A749" s="4" t="s">
        <v>1968</v>
      </c>
      <c r="B749" s="4" t="s">
        <v>1969</v>
      </c>
      <c r="C749" s="4" t="s">
        <v>508</v>
      </c>
      <c r="D749" s="4">
        <v>1310</v>
      </c>
      <c r="H749"/>
    </row>
    <row r="750" spans="1:8" s="4" customFormat="1" ht="15">
      <c r="A750" s="4" t="s">
        <v>1970</v>
      </c>
      <c r="B750" s="4" t="s">
        <v>1971</v>
      </c>
      <c r="C750"/>
      <c r="D750" s="4">
        <v>25737</v>
      </c>
      <c r="H750"/>
    </row>
    <row r="751" spans="1:8" s="4" customFormat="1" ht="15">
      <c r="A751" s="4" t="s">
        <v>1972</v>
      </c>
      <c r="B751" s="4" t="s">
        <v>1973</v>
      </c>
      <c r="C751" s="4" t="s">
        <v>1974</v>
      </c>
      <c r="D751" s="4">
        <v>10215</v>
      </c>
      <c r="H751"/>
    </row>
    <row r="752" spans="1:8" s="4" customFormat="1" ht="15">
      <c r="A752" s="4" t="s">
        <v>1975</v>
      </c>
      <c r="B752" s="4" t="s">
        <v>1976</v>
      </c>
      <c r="C752" s="4" t="s">
        <v>1977</v>
      </c>
      <c r="D752" s="4">
        <v>10238</v>
      </c>
      <c r="H752"/>
    </row>
    <row r="753" spans="1:8" s="4" customFormat="1" ht="15">
      <c r="A753" s="4" t="s">
        <v>1978</v>
      </c>
      <c r="B753" s="4" t="s">
        <v>1979</v>
      </c>
      <c r="C753" s="4" t="s">
        <v>508</v>
      </c>
      <c r="D753" s="4">
        <v>1309</v>
      </c>
      <c r="H753"/>
    </row>
    <row r="754" spans="1:8" s="4" customFormat="1" ht="15">
      <c r="A754" s="4" t="s">
        <v>1980</v>
      </c>
      <c r="B754" s="4" t="s">
        <v>1981</v>
      </c>
      <c r="C754" s="4" t="s">
        <v>508</v>
      </c>
      <c r="D754" s="4">
        <v>1312</v>
      </c>
      <c r="H754"/>
    </row>
    <row r="755" spans="1:8" s="4" customFormat="1" ht="15">
      <c r="A755" s="4" t="s">
        <v>1982</v>
      </c>
      <c r="B755" s="4" t="s">
        <v>1983</v>
      </c>
      <c r="C755" s="4" t="s">
        <v>855</v>
      </c>
      <c r="D755" s="4">
        <v>38907</v>
      </c>
      <c r="H755"/>
    </row>
    <row r="756" spans="1:8" s="4" customFormat="1" ht="15">
      <c r="A756" s="4" t="s">
        <v>1984</v>
      </c>
      <c r="B756" s="4" t="s">
        <v>1985</v>
      </c>
      <c r="C756" s="4" t="s">
        <v>1986</v>
      </c>
      <c r="D756" s="4">
        <v>9533</v>
      </c>
      <c r="H756"/>
    </row>
    <row r="757" spans="1:8" s="4" customFormat="1" ht="15">
      <c r="A757" s="4" t="s">
        <v>1987</v>
      </c>
      <c r="B757" s="4" t="s">
        <v>1988</v>
      </c>
      <c r="C757" s="4" t="s">
        <v>6</v>
      </c>
      <c r="D757" s="4">
        <v>34431</v>
      </c>
      <c r="H757"/>
    </row>
    <row r="758" spans="1:8" s="4" customFormat="1" ht="15">
      <c r="A758" s="4" t="s">
        <v>1989</v>
      </c>
      <c r="B758" s="4" t="s">
        <v>1990</v>
      </c>
      <c r="C758" s="4" t="s">
        <v>181</v>
      </c>
      <c r="D758" s="4">
        <v>38966</v>
      </c>
      <c r="H758"/>
    </row>
    <row r="759" spans="1:8" s="4" customFormat="1" ht="15">
      <c r="A759" s="4" t="s">
        <v>1991</v>
      </c>
      <c r="B759" s="4" t="s">
        <v>1992</v>
      </c>
      <c r="C759" s="4" t="s">
        <v>1993</v>
      </c>
      <c r="D759" s="4">
        <v>19763</v>
      </c>
      <c r="H759"/>
    </row>
    <row r="760" spans="1:8" s="4" customFormat="1" ht="15">
      <c r="A760" s="4" t="s">
        <v>1994</v>
      </c>
      <c r="B760" s="4" t="s">
        <v>1995</v>
      </c>
      <c r="C760" s="4" t="s">
        <v>1996</v>
      </c>
      <c r="D760" s="4">
        <v>34433</v>
      </c>
      <c r="H760"/>
    </row>
    <row r="761" spans="1:8" s="4" customFormat="1" ht="15">
      <c r="A761" s="4" t="s">
        <v>1997</v>
      </c>
      <c r="B761" s="4" t="s">
        <v>1998</v>
      </c>
      <c r="C761" s="4" t="s">
        <v>6</v>
      </c>
      <c r="D761" s="4">
        <v>29957</v>
      </c>
      <c r="H761"/>
    </row>
    <row r="762" spans="1:8" s="4" customFormat="1" ht="15">
      <c r="A762" s="4" t="s">
        <v>1999</v>
      </c>
      <c r="B762" s="4" t="s">
        <v>2000</v>
      </c>
      <c r="C762" s="4" t="s">
        <v>2001</v>
      </c>
      <c r="D762" s="4">
        <v>38516</v>
      </c>
      <c r="H762"/>
    </row>
    <row r="763" spans="1:8" s="4" customFormat="1" ht="15">
      <c r="A763" s="4" t="s">
        <v>2002</v>
      </c>
      <c r="B763" s="4" t="s">
        <v>2003</v>
      </c>
      <c r="C763" s="4" t="s">
        <v>6</v>
      </c>
      <c r="D763" s="4">
        <v>1927</v>
      </c>
      <c r="H763"/>
    </row>
    <row r="764" spans="1:8" s="4" customFormat="1" ht="15">
      <c r="A764" s="4" t="s">
        <v>2004</v>
      </c>
      <c r="B764" s="4" t="s">
        <v>2005</v>
      </c>
      <c r="C764" s="4" t="s">
        <v>6</v>
      </c>
      <c r="D764" s="4">
        <v>38657</v>
      </c>
      <c r="H764"/>
    </row>
    <row r="765" spans="1:8" s="4" customFormat="1" ht="15">
      <c r="A765" s="4" t="s">
        <v>2006</v>
      </c>
      <c r="B765" s="4" t="s">
        <v>2007</v>
      </c>
      <c r="C765" s="4" t="s">
        <v>2008</v>
      </c>
      <c r="D765" s="4">
        <v>32214</v>
      </c>
      <c r="H765"/>
    </row>
    <row r="766" spans="1:8" s="4" customFormat="1" ht="15">
      <c r="A766" s="4" t="s">
        <v>2009</v>
      </c>
      <c r="B766" s="4" t="s">
        <v>2010</v>
      </c>
      <c r="C766" s="4" t="s">
        <v>6</v>
      </c>
      <c r="D766" s="4">
        <v>1929</v>
      </c>
      <c r="H766"/>
    </row>
    <row r="767" spans="1:8" s="4" customFormat="1" ht="15">
      <c r="A767" s="4" t="s">
        <v>2011</v>
      </c>
      <c r="B767" s="4" t="s">
        <v>2012</v>
      </c>
      <c r="C767" s="4" t="s">
        <v>2013</v>
      </c>
      <c r="D767" s="4">
        <v>31594</v>
      </c>
      <c r="H767"/>
    </row>
    <row r="768" spans="1:8" s="4" customFormat="1" ht="15">
      <c r="A768" s="4" t="s">
        <v>2014</v>
      </c>
      <c r="B768" s="4" t="s">
        <v>2015</v>
      </c>
      <c r="C768" s="4" t="s">
        <v>2016</v>
      </c>
      <c r="D768" s="4">
        <v>19764</v>
      </c>
      <c r="H768"/>
    </row>
    <row r="769" spans="1:8" s="4" customFormat="1" ht="15">
      <c r="A769" s="4" t="s">
        <v>2017</v>
      </c>
      <c r="B769" s="4" t="s">
        <v>2018</v>
      </c>
      <c r="C769" s="4" t="s">
        <v>6</v>
      </c>
      <c r="D769" s="4">
        <v>1930</v>
      </c>
      <c r="H769"/>
    </row>
    <row r="770" spans="1:8" s="4" customFormat="1" ht="15" customHeight="1">
      <c r="A770" s="4" t="s">
        <v>2019</v>
      </c>
      <c r="B770" s="4" t="s">
        <v>2020</v>
      </c>
      <c r="C770" s="4" t="s">
        <v>6</v>
      </c>
      <c r="D770" s="4">
        <v>1926</v>
      </c>
      <c r="H770"/>
    </row>
    <row r="771" spans="1:8" s="4" customFormat="1" ht="15">
      <c r="A771" s="4" t="s">
        <v>2021</v>
      </c>
      <c r="B771" s="4" t="s">
        <v>2022</v>
      </c>
      <c r="C771" s="4" t="s">
        <v>6</v>
      </c>
      <c r="D771" s="4">
        <v>19765</v>
      </c>
      <c r="H771"/>
    </row>
    <row r="772" spans="1:8" s="4" customFormat="1" ht="15">
      <c r="A772" s="4" t="s">
        <v>2023</v>
      </c>
      <c r="B772" s="4" t="s">
        <v>2024</v>
      </c>
      <c r="C772" s="4" t="s">
        <v>6</v>
      </c>
      <c r="D772" s="4">
        <v>19766</v>
      </c>
      <c r="H772"/>
    </row>
    <row r="773" spans="1:8" s="4" customFormat="1" ht="15">
      <c r="A773" s="4" t="s">
        <v>2025</v>
      </c>
      <c r="B773" s="4" t="s">
        <v>2026</v>
      </c>
      <c r="C773" s="4" t="s">
        <v>2027</v>
      </c>
      <c r="D773" s="4">
        <v>9694</v>
      </c>
      <c r="H773"/>
    </row>
    <row r="774" spans="1:8" s="4" customFormat="1" ht="15">
      <c r="A774" s="4" t="s">
        <v>2028</v>
      </c>
      <c r="B774" s="4" t="s">
        <v>2029</v>
      </c>
      <c r="C774" s="4" t="s">
        <v>2030</v>
      </c>
      <c r="D774" s="4">
        <v>6451</v>
      </c>
      <c r="H774"/>
    </row>
    <row r="775" spans="1:8" s="4" customFormat="1" ht="15">
      <c r="A775" s="4" t="s">
        <v>2031</v>
      </c>
      <c r="B775" s="4" t="s">
        <v>2032</v>
      </c>
      <c r="C775" s="4" t="s">
        <v>6</v>
      </c>
      <c r="D775" s="4">
        <v>43369</v>
      </c>
      <c r="H775"/>
    </row>
    <row r="776" spans="1:8" s="4" customFormat="1" ht="15">
      <c r="A776" s="4" t="s">
        <v>2033</v>
      </c>
      <c r="B776" s="4" t="s">
        <v>2034</v>
      </c>
      <c r="C776" s="4" t="s">
        <v>6</v>
      </c>
      <c r="D776" s="4">
        <v>38658</v>
      </c>
      <c r="H776"/>
    </row>
    <row r="777" spans="1:8" s="4" customFormat="1" ht="15">
      <c r="A777" s="4" t="s">
        <v>2035</v>
      </c>
      <c r="B777" s="4" t="s">
        <v>2036</v>
      </c>
      <c r="C777" s="4" t="s">
        <v>6</v>
      </c>
      <c r="D777" s="4">
        <v>38659</v>
      </c>
      <c r="H777"/>
    </row>
    <row r="778" spans="1:8" s="4" customFormat="1" ht="15">
      <c r="A778" s="4" t="s">
        <v>2037</v>
      </c>
      <c r="B778" s="4" t="s">
        <v>2038</v>
      </c>
      <c r="C778" s="4" t="s">
        <v>6</v>
      </c>
      <c r="D778" s="4">
        <v>45857</v>
      </c>
      <c r="H778"/>
    </row>
    <row r="779" spans="1:8" s="4" customFormat="1" ht="15">
      <c r="A779" s="4" t="s">
        <v>2039</v>
      </c>
      <c r="B779" s="4" t="s">
        <v>2040</v>
      </c>
      <c r="C779" s="4" t="s">
        <v>6</v>
      </c>
      <c r="D779" s="4">
        <v>45856</v>
      </c>
      <c r="H779"/>
    </row>
    <row r="780" spans="1:8" s="4" customFormat="1" ht="15">
      <c r="A780" s="4" t="s">
        <v>2041</v>
      </c>
      <c r="B780" s="4" t="s">
        <v>2042</v>
      </c>
      <c r="C780" s="4" t="s">
        <v>6</v>
      </c>
      <c r="D780" s="4">
        <v>38660</v>
      </c>
      <c r="H780"/>
    </row>
    <row r="781" spans="1:8" s="4" customFormat="1" ht="15">
      <c r="A781" s="4" t="s">
        <v>2043</v>
      </c>
      <c r="B781" s="4" t="s">
        <v>2044</v>
      </c>
      <c r="C781" s="4" t="s">
        <v>6</v>
      </c>
      <c r="D781" s="4">
        <v>38971</v>
      </c>
      <c r="H781"/>
    </row>
    <row r="782" spans="1:8" s="4" customFormat="1" ht="15">
      <c r="A782" s="4" t="s">
        <v>2045</v>
      </c>
      <c r="B782" s="4" t="s">
        <v>2046</v>
      </c>
      <c r="C782" s="4" t="s">
        <v>6</v>
      </c>
      <c r="D782" s="4">
        <v>19767</v>
      </c>
      <c r="H782"/>
    </row>
    <row r="783" spans="1:8" s="4" customFormat="1" ht="15">
      <c r="A783" s="4" t="s">
        <v>2047</v>
      </c>
      <c r="B783" s="4" t="s">
        <v>2048</v>
      </c>
      <c r="C783" s="4" t="s">
        <v>2049</v>
      </c>
      <c r="D783" s="4">
        <v>24415</v>
      </c>
      <c r="H783"/>
    </row>
    <row r="784" spans="1:8" s="4" customFormat="1" ht="15">
      <c r="A784" s="4" t="s">
        <v>2050</v>
      </c>
      <c r="B784" s="4" t="s">
        <v>2051</v>
      </c>
      <c r="C784" s="4" t="s">
        <v>2052</v>
      </c>
      <c r="D784" s="4">
        <v>24414</v>
      </c>
      <c r="H784"/>
    </row>
    <row r="785" spans="1:8" s="4" customFormat="1" ht="15">
      <c r="A785" s="4" t="s">
        <v>2053</v>
      </c>
      <c r="B785" s="4" t="s">
        <v>2054</v>
      </c>
      <c r="C785" s="4" t="s">
        <v>2055</v>
      </c>
      <c r="D785" s="4">
        <v>39140</v>
      </c>
      <c r="H785"/>
    </row>
    <row r="786" spans="1:8" s="4" customFormat="1" ht="15">
      <c r="A786" s="4" t="s">
        <v>2056</v>
      </c>
      <c r="B786" s="4" t="s">
        <v>2057</v>
      </c>
      <c r="C786" s="4" t="s">
        <v>2058</v>
      </c>
      <c r="D786" s="4">
        <v>1563</v>
      </c>
      <c r="H786"/>
    </row>
    <row r="787" spans="1:8" s="4" customFormat="1" ht="15">
      <c r="A787" s="4" t="s">
        <v>2059</v>
      </c>
      <c r="B787" s="4" t="s">
        <v>2060</v>
      </c>
      <c r="C787" s="4" t="s">
        <v>835</v>
      </c>
      <c r="D787" s="4">
        <v>1564</v>
      </c>
      <c r="H787"/>
    </row>
    <row r="788" spans="1:8" s="4" customFormat="1" ht="15">
      <c r="A788" s="4" t="s">
        <v>2061</v>
      </c>
      <c r="B788" s="4" t="s">
        <v>2062</v>
      </c>
      <c r="C788" s="4" t="s">
        <v>2063</v>
      </c>
      <c r="D788" s="4">
        <v>1565</v>
      </c>
      <c r="H788"/>
    </row>
    <row r="789" spans="1:8" s="4" customFormat="1" ht="15">
      <c r="A789" s="4" t="s">
        <v>2064</v>
      </c>
      <c r="B789" s="4" t="s">
        <v>2065</v>
      </c>
      <c r="C789" s="4" t="s">
        <v>2066</v>
      </c>
      <c r="D789" s="4">
        <v>1566</v>
      </c>
      <c r="H789"/>
    </row>
    <row r="790" spans="1:8" s="4" customFormat="1" ht="15">
      <c r="A790" s="4" t="s">
        <v>2067</v>
      </c>
      <c r="B790" s="4" t="s">
        <v>2068</v>
      </c>
      <c r="C790" s="4" t="s">
        <v>2069</v>
      </c>
      <c r="D790" s="4">
        <v>1562</v>
      </c>
      <c r="H790"/>
    </row>
    <row r="791" spans="1:8" s="4" customFormat="1" ht="15">
      <c r="A791" s="4" t="s">
        <v>2070</v>
      </c>
      <c r="B791" s="4" t="s">
        <v>2071</v>
      </c>
      <c r="C791" s="4" t="s">
        <v>2072</v>
      </c>
      <c r="D791" s="4">
        <v>19769</v>
      </c>
      <c r="H791"/>
    </row>
    <row r="792" spans="1:8" s="4" customFormat="1" ht="15">
      <c r="A792" s="4" t="s">
        <v>2073</v>
      </c>
      <c r="B792" s="4" t="s">
        <v>2074</v>
      </c>
      <c r="C792" s="4" t="s">
        <v>6</v>
      </c>
      <c r="D792" s="4">
        <v>45858</v>
      </c>
      <c r="H792"/>
    </row>
    <row r="793" spans="1:8" s="4" customFormat="1" ht="15">
      <c r="A793" s="4" t="s">
        <v>2075</v>
      </c>
      <c r="B793" s="4" t="s">
        <v>2076</v>
      </c>
      <c r="C793" s="4" t="s">
        <v>6</v>
      </c>
      <c r="D793" s="4">
        <v>19770</v>
      </c>
      <c r="H793"/>
    </row>
    <row r="794" spans="1:8" s="4" customFormat="1" ht="15">
      <c r="A794" s="4" t="s">
        <v>2077</v>
      </c>
      <c r="B794" s="4" t="s">
        <v>2078</v>
      </c>
      <c r="C794" s="4" t="s">
        <v>2079</v>
      </c>
      <c r="D794" s="4">
        <v>24417</v>
      </c>
      <c r="H794"/>
    </row>
    <row r="795" spans="1:8" s="4" customFormat="1" ht="15">
      <c r="A795" s="4" t="s">
        <v>2080</v>
      </c>
      <c r="B795" s="4" t="s">
        <v>2081</v>
      </c>
      <c r="C795" s="4" t="s">
        <v>2082</v>
      </c>
      <c r="D795" s="4">
        <v>24416</v>
      </c>
      <c r="H795"/>
    </row>
    <row r="796" spans="1:8" s="4" customFormat="1" ht="15">
      <c r="A796" s="4" t="s">
        <v>2083</v>
      </c>
      <c r="B796" s="4" t="s">
        <v>2084</v>
      </c>
      <c r="C796" s="4" t="s">
        <v>2085</v>
      </c>
      <c r="D796" s="4">
        <v>7611</v>
      </c>
      <c r="H796"/>
    </row>
    <row r="797" spans="1:8" s="4" customFormat="1" ht="15">
      <c r="A797" s="4" t="s">
        <v>2086</v>
      </c>
      <c r="B797" s="4" t="s">
        <v>2087</v>
      </c>
      <c r="C797" s="4" t="s">
        <v>2088</v>
      </c>
      <c r="D797" s="4">
        <v>9382</v>
      </c>
      <c r="H797"/>
    </row>
    <row r="798" spans="1:8" s="4" customFormat="1" ht="15">
      <c r="A798" s="4" t="s">
        <v>2089</v>
      </c>
      <c r="B798" s="4" t="s">
        <v>2090</v>
      </c>
      <c r="C798" s="4" t="s">
        <v>2091</v>
      </c>
      <c r="D798" s="4">
        <v>19771</v>
      </c>
      <c r="H798"/>
    </row>
    <row r="799" spans="1:8" s="4" customFormat="1" ht="15">
      <c r="A799" s="4" t="s">
        <v>2092</v>
      </c>
      <c r="B799" s="4" t="s">
        <v>2093</v>
      </c>
      <c r="C799" s="4" t="s">
        <v>37</v>
      </c>
      <c r="D799" s="4">
        <v>30105</v>
      </c>
      <c r="H799"/>
    </row>
    <row r="800" spans="1:8" s="4" customFormat="1" ht="15">
      <c r="A800" s="4" t="s">
        <v>2094</v>
      </c>
      <c r="B800" s="4" t="s">
        <v>2095</v>
      </c>
      <c r="C800" s="4" t="s">
        <v>2096</v>
      </c>
      <c r="D800" s="4">
        <v>7618</v>
      </c>
      <c r="H800"/>
    </row>
    <row r="801" spans="1:8" s="4" customFormat="1" ht="15">
      <c r="A801" s="4" t="s">
        <v>2097</v>
      </c>
      <c r="B801" s="4" t="s">
        <v>2098</v>
      </c>
      <c r="C801" s="4" t="s">
        <v>2099</v>
      </c>
      <c r="D801" s="4">
        <v>8781</v>
      </c>
      <c r="H801"/>
    </row>
    <row r="802" spans="1:8" s="4" customFormat="1" ht="15" customHeight="1">
      <c r="A802" s="4" t="s">
        <v>2100</v>
      </c>
      <c r="B802" s="4" t="s">
        <v>2101</v>
      </c>
      <c r="C802"/>
      <c r="D802" s="4">
        <v>19772</v>
      </c>
      <c r="H802"/>
    </row>
    <row r="803" spans="1:8" s="4" customFormat="1" ht="15">
      <c r="A803" s="4" t="s">
        <v>2102</v>
      </c>
      <c r="B803" s="4" t="s">
        <v>2103</v>
      </c>
      <c r="C803" s="4" t="s">
        <v>2104</v>
      </c>
      <c r="D803" s="4">
        <v>19773</v>
      </c>
      <c r="H803"/>
    </row>
    <row r="804" spans="1:8" s="4" customFormat="1" ht="15">
      <c r="A804" s="4" t="s">
        <v>2105</v>
      </c>
      <c r="B804" s="4" t="s">
        <v>2106</v>
      </c>
      <c r="C804" s="4" t="s">
        <v>6</v>
      </c>
      <c r="D804" s="4">
        <v>19774</v>
      </c>
      <c r="H804"/>
    </row>
    <row r="805" spans="1:8" s="4" customFormat="1" ht="15">
      <c r="A805" s="4" t="s">
        <v>2107</v>
      </c>
      <c r="B805" s="4" t="s">
        <v>2108</v>
      </c>
      <c r="C805"/>
      <c r="D805" s="4">
        <v>29963</v>
      </c>
      <c r="H805"/>
    </row>
    <row r="806" spans="1:8" s="4" customFormat="1" ht="15">
      <c r="A806" s="4" t="s">
        <v>2109</v>
      </c>
      <c r="B806" s="4" t="s">
        <v>2110</v>
      </c>
      <c r="C806" s="4" t="s">
        <v>2111</v>
      </c>
      <c r="D806" s="4">
        <v>24448</v>
      </c>
      <c r="H806"/>
    </row>
    <row r="807" spans="1:8" s="4" customFormat="1" ht="15" customHeight="1">
      <c r="A807" s="4" t="s">
        <v>2112</v>
      </c>
      <c r="B807" s="4" t="s">
        <v>2113</v>
      </c>
      <c r="C807" s="4" t="s">
        <v>2114</v>
      </c>
      <c r="D807" s="4">
        <v>1638</v>
      </c>
      <c r="H807"/>
    </row>
    <row r="808" spans="1:8" s="4" customFormat="1" ht="15">
      <c r="A808" s="4" t="s">
        <v>2115</v>
      </c>
      <c r="B808" s="4" t="s">
        <v>2116</v>
      </c>
      <c r="C808" s="4" t="s">
        <v>2117</v>
      </c>
      <c r="D808" s="4">
        <v>38968</v>
      </c>
      <c r="H808"/>
    </row>
    <row r="809" spans="1:8" s="4" customFormat="1" ht="12.75" customHeight="1">
      <c r="A809" s="4" t="s">
        <v>2118</v>
      </c>
      <c r="B809" s="4" t="s">
        <v>2119</v>
      </c>
      <c r="C809" s="4" t="s">
        <v>2120</v>
      </c>
      <c r="D809" s="4">
        <v>24418</v>
      </c>
      <c r="H809"/>
    </row>
    <row r="810" spans="1:8" s="4" customFormat="1" ht="15">
      <c r="A810" s="4" t="s">
        <v>2121</v>
      </c>
      <c r="B810" s="4" t="s">
        <v>2122</v>
      </c>
      <c r="C810" s="4" t="s">
        <v>2123</v>
      </c>
      <c r="D810" s="4">
        <v>24419</v>
      </c>
      <c r="H810"/>
    </row>
    <row r="811" spans="1:8" s="4" customFormat="1" ht="15" customHeight="1">
      <c r="A811" s="4" t="s">
        <v>2124</v>
      </c>
      <c r="B811" s="4" t="s">
        <v>2125</v>
      </c>
      <c r="C811" s="4" t="s">
        <v>508</v>
      </c>
      <c r="D811" s="4">
        <v>35496</v>
      </c>
      <c r="H811"/>
    </row>
    <row r="812" spans="1:8" s="4" customFormat="1" ht="15" customHeight="1">
      <c r="A812" s="4" t="s">
        <v>2126</v>
      </c>
      <c r="B812" s="4" t="s">
        <v>2127</v>
      </c>
      <c r="C812" s="4" t="s">
        <v>2128</v>
      </c>
      <c r="D812" s="4">
        <v>30007</v>
      </c>
      <c r="H812"/>
    </row>
    <row r="813" spans="1:8" s="4" customFormat="1" ht="15">
      <c r="A813" s="4" t="s">
        <v>2129</v>
      </c>
      <c r="B813" s="4" t="s">
        <v>2130</v>
      </c>
      <c r="C813" s="4" t="s">
        <v>2131</v>
      </c>
      <c r="D813" s="4">
        <v>45859</v>
      </c>
      <c r="H813"/>
    </row>
    <row r="814" spans="1:8" s="4" customFormat="1" ht="15">
      <c r="A814" s="4" t="s">
        <v>2132</v>
      </c>
      <c r="B814" s="4" t="s">
        <v>2133</v>
      </c>
      <c r="C814" s="4" t="s">
        <v>2134</v>
      </c>
      <c r="D814" s="4">
        <v>6039</v>
      </c>
      <c r="H814"/>
    </row>
    <row r="815" spans="1:8" s="4" customFormat="1" ht="15">
      <c r="A815" s="4" t="s">
        <v>2135</v>
      </c>
      <c r="B815" s="4" t="s">
        <v>2136</v>
      </c>
      <c r="C815" s="4" t="s">
        <v>2137</v>
      </c>
      <c r="D815" s="4">
        <v>24340</v>
      </c>
      <c r="H815"/>
    </row>
    <row r="816" spans="1:8" s="4" customFormat="1" ht="15">
      <c r="A816" s="4" t="s">
        <v>2138</v>
      </c>
      <c r="B816" s="4" t="s">
        <v>2139</v>
      </c>
      <c r="C816" s="4" t="s">
        <v>2140</v>
      </c>
      <c r="D816" s="4">
        <v>24341</v>
      </c>
      <c r="H816"/>
    </row>
    <row r="817" spans="1:8" s="4" customFormat="1" ht="15">
      <c r="A817" s="4" t="s">
        <v>2141</v>
      </c>
      <c r="B817" s="4" t="s">
        <v>2142</v>
      </c>
      <c r="C817" s="4" t="s">
        <v>2143</v>
      </c>
      <c r="D817" s="4">
        <v>29964</v>
      </c>
      <c r="H817"/>
    </row>
    <row r="818" spans="1:8" s="4" customFormat="1" ht="15">
      <c r="A818" s="4" t="s">
        <v>2144</v>
      </c>
      <c r="B818" s="4" t="s">
        <v>2145</v>
      </c>
      <c r="C818" s="4" t="s">
        <v>2146</v>
      </c>
      <c r="D818" s="4">
        <v>24420</v>
      </c>
      <c r="H818"/>
    </row>
    <row r="819" spans="1:8" s="4" customFormat="1" ht="15">
      <c r="A819" s="4" t="s">
        <v>2147</v>
      </c>
      <c r="B819" s="4" t="s">
        <v>2148</v>
      </c>
      <c r="C819" s="4" t="s">
        <v>2149</v>
      </c>
      <c r="D819" s="4">
        <v>24421</v>
      </c>
      <c r="H819"/>
    </row>
    <row r="820" spans="1:8" s="4" customFormat="1" ht="15">
      <c r="A820" s="4" t="s">
        <v>2150</v>
      </c>
      <c r="B820" s="4" t="s">
        <v>2151</v>
      </c>
      <c r="C820" s="4" t="s">
        <v>2152</v>
      </c>
      <c r="D820" s="4">
        <v>19776</v>
      </c>
      <c r="H820"/>
    </row>
    <row r="821" spans="1:8" s="4" customFormat="1" ht="15">
      <c r="A821" s="4" t="s">
        <v>2153</v>
      </c>
      <c r="B821" s="4" t="s">
        <v>2154</v>
      </c>
      <c r="C821" s="4" t="s">
        <v>6</v>
      </c>
      <c r="D821" s="4">
        <v>20314</v>
      </c>
      <c r="H821"/>
    </row>
    <row r="822" spans="1:8" s="4" customFormat="1" ht="15" customHeight="1">
      <c r="A822" s="4" t="s">
        <v>2155</v>
      </c>
      <c r="B822" s="4" t="s">
        <v>2156</v>
      </c>
      <c r="C822" s="4" t="s">
        <v>6</v>
      </c>
      <c r="D822" s="4">
        <v>29960</v>
      </c>
      <c r="H822"/>
    </row>
    <row r="823" spans="1:8" s="4" customFormat="1" ht="15">
      <c r="A823" s="4" t="s">
        <v>2157</v>
      </c>
      <c r="B823" s="4" t="s">
        <v>2158</v>
      </c>
      <c r="C823" s="4" t="s">
        <v>2159</v>
      </c>
      <c r="D823" s="4">
        <v>19778</v>
      </c>
      <c r="H823"/>
    </row>
    <row r="824" spans="1:8" s="4" customFormat="1" ht="15">
      <c r="A824" s="4" t="s">
        <v>2160</v>
      </c>
      <c r="B824" s="4" t="s">
        <v>2161</v>
      </c>
      <c r="C824" s="4" t="s">
        <v>2162</v>
      </c>
      <c r="D824" s="4">
        <v>24342</v>
      </c>
      <c r="H824"/>
    </row>
    <row r="825" spans="1:8" s="4" customFormat="1" ht="15">
      <c r="A825" s="4" t="s">
        <v>2163</v>
      </c>
      <c r="B825" s="4" t="s">
        <v>2164</v>
      </c>
      <c r="C825" s="4" t="s">
        <v>6</v>
      </c>
      <c r="D825" s="4">
        <v>35483</v>
      </c>
      <c r="H825"/>
    </row>
    <row r="826" spans="1:8" s="4" customFormat="1" ht="15">
      <c r="A826" s="4" t="s">
        <v>2165</v>
      </c>
      <c r="B826" s="4" t="s">
        <v>2166</v>
      </c>
      <c r="C826" s="4" t="s">
        <v>846</v>
      </c>
      <c r="D826" s="4">
        <v>30055</v>
      </c>
      <c r="H826"/>
    </row>
    <row r="827" spans="1:8" s="4" customFormat="1" ht="15">
      <c r="A827" s="4" t="s">
        <v>2167</v>
      </c>
      <c r="B827" s="4" t="s">
        <v>2168</v>
      </c>
      <c r="C827" s="4" t="s">
        <v>846</v>
      </c>
      <c r="D827" s="4">
        <v>30053</v>
      </c>
      <c r="H827"/>
    </row>
    <row r="828" spans="1:8" s="4" customFormat="1" ht="15">
      <c r="A828" s="4" t="s">
        <v>2169</v>
      </c>
      <c r="B828" s="4" t="s">
        <v>2170</v>
      </c>
      <c r="C828" s="4" t="s">
        <v>2171</v>
      </c>
      <c r="D828" s="4">
        <v>30911</v>
      </c>
      <c r="H828"/>
    </row>
    <row r="829" spans="1:8" s="4" customFormat="1" ht="15">
      <c r="A829" s="4" t="s">
        <v>2172</v>
      </c>
      <c r="B829" s="4" t="s">
        <v>2173</v>
      </c>
      <c r="C829" s="4" t="s">
        <v>2174</v>
      </c>
      <c r="D829" s="4">
        <v>38517</v>
      </c>
      <c r="H829"/>
    </row>
    <row r="830" spans="1:8" s="4" customFormat="1" ht="15">
      <c r="A830" s="4" t="s">
        <v>2175</v>
      </c>
      <c r="B830" s="4" t="s">
        <v>2176</v>
      </c>
      <c r="C830" s="4" t="s">
        <v>2177</v>
      </c>
      <c r="D830" s="4">
        <v>30054</v>
      </c>
      <c r="H830"/>
    </row>
    <row r="831" spans="1:8" s="4" customFormat="1" ht="15">
      <c r="A831" s="4" t="s">
        <v>2178</v>
      </c>
      <c r="B831" s="4" t="s">
        <v>2179</v>
      </c>
      <c r="C831" s="4" t="s">
        <v>2180</v>
      </c>
      <c r="D831" s="4">
        <v>19775</v>
      </c>
      <c r="H831"/>
    </row>
    <row r="832" spans="1:8" s="4" customFormat="1" ht="15">
      <c r="A832" s="4" t="s">
        <v>2181</v>
      </c>
      <c r="B832" s="4" t="s">
        <v>2182</v>
      </c>
      <c r="C832" s="4" t="s">
        <v>2183</v>
      </c>
      <c r="D832" s="4">
        <v>42866</v>
      </c>
      <c r="H832"/>
    </row>
    <row r="833" spans="1:8" s="4" customFormat="1" ht="15">
      <c r="A833" s="4" t="s">
        <v>2184</v>
      </c>
      <c r="B833" s="4" t="s">
        <v>2185</v>
      </c>
      <c r="C833" s="4" t="s">
        <v>2186</v>
      </c>
      <c r="D833" s="4">
        <v>9684</v>
      </c>
      <c r="H833"/>
    </row>
    <row r="834" spans="1:8" s="4" customFormat="1" ht="15">
      <c r="A834" s="4" t="s">
        <v>2187</v>
      </c>
      <c r="B834" s="4" t="s">
        <v>2188</v>
      </c>
      <c r="C834" s="4" t="s">
        <v>2189</v>
      </c>
      <c r="D834" s="4">
        <v>19777</v>
      </c>
      <c r="H834"/>
    </row>
    <row r="835" spans="1:8" s="4" customFormat="1" ht="15">
      <c r="A835" s="4" t="s">
        <v>2190</v>
      </c>
      <c r="B835" s="4" t="s">
        <v>2191</v>
      </c>
      <c r="C835" s="4" t="s">
        <v>2192</v>
      </c>
      <c r="D835" s="4">
        <v>6196</v>
      </c>
      <c r="H835"/>
    </row>
    <row r="836" spans="1:8" s="4" customFormat="1" ht="15">
      <c r="A836" s="4" t="s">
        <v>2193</v>
      </c>
      <c r="B836" s="4" t="s">
        <v>2194</v>
      </c>
      <c r="C836" s="4" t="s">
        <v>2195</v>
      </c>
      <c r="D836" s="4">
        <v>19779</v>
      </c>
      <c r="H836"/>
    </row>
    <row r="837" spans="1:8" s="4" customFormat="1" ht="15">
      <c r="A837" s="4" t="s">
        <v>2196</v>
      </c>
      <c r="B837" s="4" t="s">
        <v>2197</v>
      </c>
      <c r="C837" s="4" t="s">
        <v>2198</v>
      </c>
      <c r="D837" s="4">
        <v>42831</v>
      </c>
      <c r="H837"/>
    </row>
    <row r="838" spans="1:8" s="4" customFormat="1" ht="15">
      <c r="A838" s="4" t="s">
        <v>2199</v>
      </c>
      <c r="B838" s="4" t="s">
        <v>2200</v>
      </c>
      <c r="C838" s="4" t="s">
        <v>6</v>
      </c>
      <c r="D838" s="4">
        <v>19780</v>
      </c>
      <c r="H838"/>
    </row>
    <row r="839" spans="1:8" s="4" customFormat="1" ht="15">
      <c r="A839" s="4" t="s">
        <v>2201</v>
      </c>
      <c r="B839" s="4" t="s">
        <v>2202</v>
      </c>
      <c r="C839" s="4" t="s">
        <v>2069</v>
      </c>
      <c r="D839" s="4">
        <v>34434</v>
      </c>
      <c r="H839"/>
    </row>
    <row r="840" spans="1:8" s="4" customFormat="1" ht="15">
      <c r="A840" s="4" t="s">
        <v>2203</v>
      </c>
      <c r="B840" s="4" t="s">
        <v>2204</v>
      </c>
      <c r="C840" s="4" t="s">
        <v>2205</v>
      </c>
      <c r="D840" s="4">
        <v>9789</v>
      </c>
      <c r="H840"/>
    </row>
    <row r="841" spans="1:8" s="4" customFormat="1" ht="15">
      <c r="A841" s="4" t="s">
        <v>2206</v>
      </c>
      <c r="B841" s="4" t="s">
        <v>2207</v>
      </c>
      <c r="C841" s="4" t="s">
        <v>2208</v>
      </c>
      <c r="D841" s="4">
        <v>1157</v>
      </c>
      <c r="H841"/>
    </row>
    <row r="842" spans="1:8" s="4" customFormat="1" ht="15">
      <c r="A842" s="4" t="s">
        <v>2209</v>
      </c>
      <c r="B842" s="4" t="s">
        <v>2210</v>
      </c>
      <c r="C842"/>
      <c r="D842" s="4">
        <v>1781</v>
      </c>
      <c r="H842"/>
    </row>
    <row r="843" spans="1:8" s="4" customFormat="1" ht="15">
      <c r="A843" s="4" t="s">
        <v>2211</v>
      </c>
      <c r="B843" s="4" t="s">
        <v>2212</v>
      </c>
      <c r="C843" s="4" t="s">
        <v>241</v>
      </c>
      <c r="D843" s="4">
        <v>19781</v>
      </c>
      <c r="H843"/>
    </row>
    <row r="844" spans="1:8" s="4" customFormat="1" ht="15">
      <c r="A844" s="4" t="s">
        <v>2213</v>
      </c>
      <c r="B844" s="4" t="s">
        <v>2214</v>
      </c>
      <c r="C844" s="4" t="s">
        <v>6</v>
      </c>
      <c r="D844" s="4">
        <v>1782</v>
      </c>
      <c r="H844"/>
    </row>
    <row r="845" spans="1:8" s="4" customFormat="1" ht="15">
      <c r="A845" s="4" t="s">
        <v>2215</v>
      </c>
      <c r="B845" s="4" t="s">
        <v>2216</v>
      </c>
      <c r="C845" s="4" t="s">
        <v>6</v>
      </c>
      <c r="D845" s="4">
        <v>34602</v>
      </c>
      <c r="H845"/>
    </row>
    <row r="846" spans="1:8" s="4" customFormat="1" ht="15" customHeight="1">
      <c r="A846" s="4" t="s">
        <v>2217</v>
      </c>
      <c r="B846" s="4" t="s">
        <v>2218</v>
      </c>
      <c r="C846" s="4" t="s">
        <v>2219</v>
      </c>
      <c r="D846" s="4">
        <v>1347</v>
      </c>
      <c r="H846"/>
    </row>
    <row r="847" spans="1:8" s="4" customFormat="1" ht="15">
      <c r="A847" s="4" t="s">
        <v>2220</v>
      </c>
      <c r="B847" s="4" t="s">
        <v>2221</v>
      </c>
      <c r="C847" s="4" t="s">
        <v>150</v>
      </c>
      <c r="D847" s="4">
        <v>37794</v>
      </c>
      <c r="H847"/>
    </row>
    <row r="848" spans="1:8" s="4" customFormat="1" ht="15">
      <c r="A848" s="4" t="s">
        <v>2222</v>
      </c>
      <c r="B848" s="4" t="s">
        <v>2223</v>
      </c>
      <c r="C848" s="4" t="s">
        <v>6</v>
      </c>
      <c r="D848" s="4">
        <v>19782</v>
      </c>
      <c r="H848"/>
    </row>
    <row r="849" spans="1:8" s="4" customFormat="1" ht="15">
      <c r="A849" s="4" t="s">
        <v>2224</v>
      </c>
      <c r="B849" s="4" t="s">
        <v>2225</v>
      </c>
      <c r="C849" s="4" t="s">
        <v>6</v>
      </c>
      <c r="D849" s="4">
        <v>38973</v>
      </c>
      <c r="H849"/>
    </row>
    <row r="850" spans="1:8" s="4" customFormat="1" ht="15">
      <c r="A850" s="4" t="s">
        <v>2226</v>
      </c>
      <c r="B850" s="4" t="s">
        <v>2227</v>
      </c>
      <c r="C850" s="4" t="s">
        <v>2228</v>
      </c>
      <c r="D850" s="4">
        <v>6395</v>
      </c>
      <c r="H850"/>
    </row>
    <row r="851" spans="1:8" s="4" customFormat="1" ht="15">
      <c r="A851" s="4" t="s">
        <v>2229</v>
      </c>
      <c r="B851" s="4" t="s">
        <v>2230</v>
      </c>
      <c r="C851" s="4" t="s">
        <v>2231</v>
      </c>
      <c r="D851" s="4">
        <v>1330</v>
      </c>
      <c r="H851"/>
    </row>
    <row r="852" spans="1:8" s="4" customFormat="1" ht="15">
      <c r="A852" s="4" t="s">
        <v>2232</v>
      </c>
      <c r="B852" s="4" t="s">
        <v>2233</v>
      </c>
      <c r="C852" s="4" t="s">
        <v>6</v>
      </c>
      <c r="D852" s="4">
        <v>32255</v>
      </c>
      <c r="H852"/>
    </row>
    <row r="853" spans="1:8" s="4" customFormat="1" ht="15">
      <c r="A853" s="4" t="s">
        <v>2234</v>
      </c>
      <c r="B853" s="4" t="s">
        <v>2235</v>
      </c>
      <c r="C853" s="4" t="s">
        <v>910</v>
      </c>
      <c r="D853" s="4">
        <v>24422</v>
      </c>
      <c r="H853"/>
    </row>
    <row r="854" spans="1:8" s="4" customFormat="1" ht="15">
      <c r="A854" s="4" t="s">
        <v>2236</v>
      </c>
      <c r="B854" s="4" t="s">
        <v>2237</v>
      </c>
      <c r="C854" s="4" t="s">
        <v>6</v>
      </c>
      <c r="D854" s="4">
        <v>1882</v>
      </c>
      <c r="H854"/>
    </row>
    <row r="855" spans="1:8" s="4" customFormat="1" ht="15">
      <c r="A855" s="4" t="s">
        <v>2238</v>
      </c>
      <c r="B855" s="4" t="s">
        <v>2239</v>
      </c>
      <c r="C855" s="4" t="s">
        <v>1900</v>
      </c>
      <c r="D855" s="4">
        <v>1335</v>
      </c>
      <c r="H855"/>
    </row>
    <row r="856" spans="1:8" s="4" customFormat="1" ht="15">
      <c r="A856" s="4" t="s">
        <v>2240</v>
      </c>
      <c r="B856" s="4" t="s">
        <v>2241</v>
      </c>
      <c r="C856" s="4" t="s">
        <v>6</v>
      </c>
      <c r="D856" s="4">
        <v>19783</v>
      </c>
      <c r="H856"/>
    </row>
    <row r="857" spans="1:8" s="4" customFormat="1" ht="15">
      <c r="A857" s="4" t="s">
        <v>2242</v>
      </c>
      <c r="B857" s="4" t="s">
        <v>2243</v>
      </c>
      <c r="C857" s="4" t="s">
        <v>29</v>
      </c>
      <c r="D857" s="4">
        <v>1237</v>
      </c>
      <c r="H857"/>
    </row>
    <row r="858" spans="1:8" s="4" customFormat="1" ht="15">
      <c r="A858" s="4" t="s">
        <v>2244</v>
      </c>
      <c r="B858" s="4" t="s">
        <v>2245</v>
      </c>
      <c r="C858" s="4" t="s">
        <v>2246</v>
      </c>
      <c r="D858" s="4">
        <v>31551</v>
      </c>
      <c r="H858"/>
    </row>
    <row r="859" spans="1:8" s="4" customFormat="1" ht="15">
      <c r="A859" s="4" t="s">
        <v>2247</v>
      </c>
      <c r="B859" s="4" t="s">
        <v>2248</v>
      </c>
      <c r="C859" s="4" t="s">
        <v>2249</v>
      </c>
      <c r="D859" s="4">
        <v>31552</v>
      </c>
      <c r="H859"/>
    </row>
    <row r="860" spans="1:8" s="4" customFormat="1" ht="15">
      <c r="A860" s="4" t="s">
        <v>2250</v>
      </c>
      <c r="B860" s="4" t="s">
        <v>2251</v>
      </c>
      <c r="C860" s="4" t="s">
        <v>2252</v>
      </c>
      <c r="D860" s="4">
        <v>31550</v>
      </c>
      <c r="H860"/>
    </row>
    <row r="861" spans="1:8" s="4" customFormat="1" ht="15">
      <c r="A861" s="4" t="s">
        <v>2253</v>
      </c>
      <c r="B861" s="4" t="s">
        <v>2254</v>
      </c>
      <c r="C861" s="4" t="s">
        <v>2255</v>
      </c>
      <c r="D861" s="4">
        <v>24449</v>
      </c>
      <c r="H861"/>
    </row>
    <row r="862" spans="1:8" s="4" customFormat="1" ht="15">
      <c r="A862" s="4" t="s">
        <v>2256</v>
      </c>
      <c r="B862" s="4" t="s">
        <v>2257</v>
      </c>
      <c r="C862" s="4" t="s">
        <v>2258</v>
      </c>
      <c r="D862" s="4">
        <v>19786</v>
      </c>
      <c r="H862"/>
    </row>
    <row r="863" spans="1:8" s="4" customFormat="1" ht="15">
      <c r="A863" s="4" t="s">
        <v>2259</v>
      </c>
      <c r="B863" s="4" t="s">
        <v>2260</v>
      </c>
      <c r="C863" s="4" t="s">
        <v>2261</v>
      </c>
      <c r="D863" s="4">
        <v>24450</v>
      </c>
      <c r="H863"/>
    </row>
    <row r="864" spans="1:8" s="4" customFormat="1" ht="15">
      <c r="A864" s="4" t="s">
        <v>2262</v>
      </c>
      <c r="B864" s="4" t="s">
        <v>2263</v>
      </c>
      <c r="C864" s="4" t="s">
        <v>2264</v>
      </c>
      <c r="D864" s="4">
        <v>43370</v>
      </c>
      <c r="H864"/>
    </row>
    <row r="865" spans="1:8" s="4" customFormat="1" ht="15">
      <c r="A865" s="4" t="s">
        <v>2265</v>
      </c>
      <c r="B865" s="4" t="s">
        <v>2266</v>
      </c>
      <c r="C865" s="4" t="s">
        <v>6</v>
      </c>
      <c r="D865" s="4">
        <v>1590</v>
      </c>
      <c r="H865"/>
    </row>
    <row r="866" spans="1:8" s="4" customFormat="1" ht="15">
      <c r="A866" s="4" t="s">
        <v>2267</v>
      </c>
      <c r="B866" s="4" t="s">
        <v>2268</v>
      </c>
      <c r="C866" s="4" t="s">
        <v>2269</v>
      </c>
      <c r="D866" s="4">
        <v>8661</v>
      </c>
      <c r="H866"/>
    </row>
    <row r="867" spans="1:8" s="4" customFormat="1" ht="15">
      <c r="A867" s="4" t="s">
        <v>2270</v>
      </c>
      <c r="B867" s="4" t="s">
        <v>2271</v>
      </c>
      <c r="C867" s="4" t="s">
        <v>2272</v>
      </c>
      <c r="D867" s="4">
        <v>10216</v>
      </c>
      <c r="H867"/>
    </row>
    <row r="868" spans="1:8" s="4" customFormat="1" ht="15">
      <c r="A868" s="4" t="s">
        <v>2273</v>
      </c>
      <c r="B868" s="4" t="s">
        <v>2274</v>
      </c>
      <c r="C868" s="4" t="s">
        <v>2275</v>
      </c>
      <c r="D868" s="4">
        <v>9821</v>
      </c>
      <c r="H868"/>
    </row>
    <row r="869" spans="1:8" s="4" customFormat="1" ht="15">
      <c r="A869" s="4" t="s">
        <v>2276</v>
      </c>
      <c r="B869" s="4" t="s">
        <v>2277</v>
      </c>
      <c r="C869" s="4" t="s">
        <v>2278</v>
      </c>
      <c r="D869" s="4">
        <v>19787</v>
      </c>
      <c r="H869"/>
    </row>
    <row r="870" spans="1:8" s="4" customFormat="1" ht="15">
      <c r="A870" s="4" t="s">
        <v>2279</v>
      </c>
      <c r="B870" s="4" t="s">
        <v>2280</v>
      </c>
      <c r="C870"/>
      <c r="D870" s="4">
        <v>1240</v>
      </c>
      <c r="H870"/>
    </row>
    <row r="871" spans="1:8" s="4" customFormat="1" ht="15">
      <c r="A871" s="4" t="s">
        <v>2281</v>
      </c>
      <c r="B871" s="4" t="s">
        <v>2282</v>
      </c>
      <c r="C871" s="4" t="s">
        <v>29</v>
      </c>
      <c r="D871" s="4">
        <v>19788</v>
      </c>
      <c r="H871"/>
    </row>
    <row r="872" spans="1:8" s="4" customFormat="1" ht="15">
      <c r="A872" s="4" t="s">
        <v>2283</v>
      </c>
      <c r="B872" s="4" t="s">
        <v>2284</v>
      </c>
      <c r="C872" s="4" t="s">
        <v>2285</v>
      </c>
      <c r="D872" s="4">
        <v>1241</v>
      </c>
      <c r="H872"/>
    </row>
    <row r="873" spans="1:8" s="4" customFormat="1" ht="15">
      <c r="A873" s="4" t="s">
        <v>2286</v>
      </c>
      <c r="B873" s="4" t="s">
        <v>2287</v>
      </c>
      <c r="C873" s="4" t="s">
        <v>2288</v>
      </c>
      <c r="D873" s="4">
        <v>19789</v>
      </c>
      <c r="H873"/>
    </row>
    <row r="874" spans="1:8" s="4" customFormat="1" ht="15" customHeight="1">
      <c r="A874" s="4" t="s">
        <v>2289</v>
      </c>
      <c r="B874" s="4" t="s">
        <v>2290</v>
      </c>
      <c r="C874" s="4" t="s">
        <v>2291</v>
      </c>
      <c r="D874" s="4">
        <v>19790</v>
      </c>
      <c r="H874"/>
    </row>
    <row r="875" spans="1:8" s="4" customFormat="1" ht="15">
      <c r="A875" s="4" t="s">
        <v>2292</v>
      </c>
      <c r="B875" s="4" t="s">
        <v>2293</v>
      </c>
      <c r="C875"/>
      <c r="D875" s="4">
        <v>1239</v>
      </c>
      <c r="H875"/>
    </row>
    <row r="876" spans="1:8" s="4" customFormat="1" ht="15">
      <c r="A876" s="4" t="s">
        <v>2294</v>
      </c>
      <c r="B876" s="4" t="s">
        <v>2295</v>
      </c>
      <c r="C876" s="4" t="s">
        <v>2296</v>
      </c>
      <c r="D876" s="4">
        <v>38351</v>
      </c>
      <c r="H876"/>
    </row>
    <row r="877" spans="1:8" s="4" customFormat="1" ht="15">
      <c r="A877" s="4" t="s">
        <v>2297</v>
      </c>
      <c r="B877" s="4" t="s">
        <v>2298</v>
      </c>
      <c r="C877" s="4" t="s">
        <v>2299</v>
      </c>
      <c r="D877" s="4">
        <v>5687</v>
      </c>
      <c r="H877"/>
    </row>
    <row r="878" spans="1:8" s="4" customFormat="1" ht="15">
      <c r="A878" s="4" t="s">
        <v>2300</v>
      </c>
      <c r="B878" s="4" t="s">
        <v>2298</v>
      </c>
      <c r="C878" s="4" t="s">
        <v>2301</v>
      </c>
      <c r="D878" s="4">
        <v>38720</v>
      </c>
      <c r="H878"/>
    </row>
    <row r="879" spans="1:8" s="4" customFormat="1" ht="15">
      <c r="A879" s="4" t="s">
        <v>2302</v>
      </c>
      <c r="B879" s="4" t="s">
        <v>2303</v>
      </c>
      <c r="C879" s="4" t="s">
        <v>2304</v>
      </c>
      <c r="D879" s="4">
        <v>5686</v>
      </c>
      <c r="H879"/>
    </row>
    <row r="880" spans="1:8" s="4" customFormat="1" ht="15">
      <c r="A880" s="4" t="s">
        <v>2305</v>
      </c>
      <c r="B880" s="4" t="s">
        <v>2306</v>
      </c>
      <c r="C880" s="4" t="s">
        <v>2307</v>
      </c>
      <c r="D880" s="4">
        <v>19784</v>
      </c>
      <c r="H880"/>
    </row>
    <row r="881" spans="1:8" s="4" customFormat="1" ht="15">
      <c r="A881" s="4" t="s">
        <v>2308</v>
      </c>
      <c r="B881" s="4" t="s">
        <v>2309</v>
      </c>
      <c r="C881" s="4" t="s">
        <v>2310</v>
      </c>
      <c r="D881" s="4">
        <v>19791</v>
      </c>
      <c r="H881"/>
    </row>
    <row r="882" spans="1:8" s="4" customFormat="1" ht="15">
      <c r="A882" s="4" t="s">
        <v>2311</v>
      </c>
      <c r="B882" s="4" t="s">
        <v>2312</v>
      </c>
      <c r="C882" s="4" t="s">
        <v>2313</v>
      </c>
      <c r="D882" s="4">
        <v>19792</v>
      </c>
      <c r="H882"/>
    </row>
    <row r="883" spans="1:8" s="4" customFormat="1" ht="15">
      <c r="A883" s="4" t="s">
        <v>2314</v>
      </c>
      <c r="B883" s="4" t="s">
        <v>2315</v>
      </c>
      <c r="C883" s="4" t="s">
        <v>6</v>
      </c>
      <c r="D883" s="4">
        <v>38969</v>
      </c>
      <c r="H883"/>
    </row>
    <row r="884" spans="1:8" s="4" customFormat="1" ht="15">
      <c r="A884" s="4" t="s">
        <v>2316</v>
      </c>
      <c r="B884" s="4" t="s">
        <v>2317</v>
      </c>
      <c r="C884" s="4" t="s">
        <v>2318</v>
      </c>
      <c r="D884" s="4">
        <v>1785</v>
      </c>
      <c r="H884"/>
    </row>
    <row r="885" spans="1:8" s="4" customFormat="1" ht="15">
      <c r="A885" s="4" t="s">
        <v>2319</v>
      </c>
      <c r="B885" s="4" t="s">
        <v>2320</v>
      </c>
      <c r="C885" s="4" t="s">
        <v>6</v>
      </c>
      <c r="D885" s="4">
        <v>35490</v>
      </c>
      <c r="H885"/>
    </row>
    <row r="886" spans="1:8" s="4" customFormat="1" ht="15">
      <c r="A886" s="4" t="s">
        <v>2321</v>
      </c>
      <c r="B886" s="4" t="s">
        <v>2322</v>
      </c>
      <c r="C886" s="4" t="s">
        <v>6</v>
      </c>
      <c r="D886" s="4">
        <v>45860</v>
      </c>
      <c r="H886"/>
    </row>
    <row r="887" spans="1:8" s="4" customFormat="1" ht="15">
      <c r="A887" s="4" t="s">
        <v>2323</v>
      </c>
      <c r="B887" s="4" t="s">
        <v>2324</v>
      </c>
      <c r="C887" s="4" t="s">
        <v>2325</v>
      </c>
      <c r="D887" s="4">
        <v>19793</v>
      </c>
      <c r="H887"/>
    </row>
    <row r="888" spans="1:8" s="4" customFormat="1" ht="15">
      <c r="A888" s="4" t="s">
        <v>2326</v>
      </c>
      <c r="B888" s="4" t="s">
        <v>2327</v>
      </c>
      <c r="C888" s="4" t="s">
        <v>2328</v>
      </c>
      <c r="D888" s="4">
        <v>45861</v>
      </c>
      <c r="H888"/>
    </row>
    <row r="889" spans="1:8" s="4" customFormat="1" ht="15">
      <c r="A889" s="4" t="s">
        <v>2329</v>
      </c>
      <c r="B889" s="4" t="s">
        <v>2330</v>
      </c>
      <c r="C889" s="4" t="s">
        <v>6</v>
      </c>
      <c r="D889" s="4">
        <v>45862</v>
      </c>
      <c r="H889"/>
    </row>
    <row r="890" spans="1:8" s="4" customFormat="1" ht="15">
      <c r="A890" s="4" t="s">
        <v>2331</v>
      </c>
      <c r="B890" s="4" t="s">
        <v>2332</v>
      </c>
      <c r="C890" s="4" t="s">
        <v>47</v>
      </c>
      <c r="D890" s="4">
        <v>1784</v>
      </c>
      <c r="H890"/>
    </row>
    <row r="891" spans="1:8" s="4" customFormat="1" ht="15">
      <c r="A891" s="4" t="s">
        <v>2333</v>
      </c>
      <c r="B891" s="4" t="s">
        <v>2334</v>
      </c>
      <c r="C891" s="4" t="s">
        <v>2335</v>
      </c>
      <c r="D891" s="4">
        <v>1786</v>
      </c>
      <c r="H891"/>
    </row>
    <row r="892" spans="1:8" s="4" customFormat="1" ht="15">
      <c r="A892" s="4" t="s">
        <v>2336</v>
      </c>
      <c r="B892" s="4" t="s">
        <v>2337</v>
      </c>
      <c r="C892" s="4" t="s">
        <v>241</v>
      </c>
      <c r="D892" s="4">
        <v>19785</v>
      </c>
      <c r="H892"/>
    </row>
    <row r="893" spans="1:8" s="4" customFormat="1" ht="15">
      <c r="A893" s="4" t="s">
        <v>2338</v>
      </c>
      <c r="B893" s="4" t="s">
        <v>2339</v>
      </c>
      <c r="C893" s="4" t="s">
        <v>6</v>
      </c>
      <c r="D893" s="4">
        <v>1982</v>
      </c>
      <c r="H893"/>
    </row>
    <row r="894" spans="1:8" s="4" customFormat="1" ht="15">
      <c r="A894" s="4" t="s">
        <v>2340</v>
      </c>
      <c r="B894" s="4" t="s">
        <v>2341</v>
      </c>
      <c r="C894" s="4" t="s">
        <v>6</v>
      </c>
      <c r="D894" s="4">
        <v>1983</v>
      </c>
      <c r="H894"/>
    </row>
    <row r="895" spans="1:8" s="4" customFormat="1" ht="15">
      <c r="A895" s="4" t="s">
        <v>2342</v>
      </c>
      <c r="B895" s="4" t="s">
        <v>2343</v>
      </c>
      <c r="C895" s="4" t="s">
        <v>2344</v>
      </c>
      <c r="D895" s="4">
        <v>9479</v>
      </c>
      <c r="H895"/>
    </row>
    <row r="896" spans="1:8" s="4" customFormat="1" ht="15">
      <c r="A896" s="4" t="s">
        <v>2345</v>
      </c>
      <c r="B896" s="4" t="s">
        <v>2346</v>
      </c>
      <c r="C896" s="4" t="s">
        <v>2347</v>
      </c>
      <c r="D896" s="4">
        <v>6184</v>
      </c>
      <c r="H896"/>
    </row>
    <row r="897" spans="1:8" s="4" customFormat="1" ht="15">
      <c r="A897" s="4" t="s">
        <v>2348</v>
      </c>
      <c r="B897" s="4" t="s">
        <v>2349</v>
      </c>
      <c r="C897" s="4" t="s">
        <v>2350</v>
      </c>
      <c r="D897" s="4">
        <v>6183</v>
      </c>
      <c r="H897"/>
    </row>
    <row r="898" spans="1:8" s="4" customFormat="1" ht="12.75" customHeight="1">
      <c r="A898" s="4" t="s">
        <v>2351</v>
      </c>
      <c r="B898" s="4" t="s">
        <v>2352</v>
      </c>
      <c r="C898" s="4" t="s">
        <v>2353</v>
      </c>
      <c r="D898" s="4">
        <v>42707</v>
      </c>
      <c r="H898"/>
    </row>
    <row r="899" spans="1:8" s="4" customFormat="1" ht="15">
      <c r="A899" s="4" t="s">
        <v>2354</v>
      </c>
      <c r="B899" s="4" t="s">
        <v>2355</v>
      </c>
      <c r="C899" s="4" t="s">
        <v>2356</v>
      </c>
      <c r="D899" s="4">
        <v>42716</v>
      </c>
      <c r="H899"/>
    </row>
    <row r="900" spans="1:8" s="4" customFormat="1" ht="15">
      <c r="A900" s="4" t="s">
        <v>2357</v>
      </c>
      <c r="B900" s="4" t="s">
        <v>2358</v>
      </c>
      <c r="C900" s="4" t="s">
        <v>6</v>
      </c>
      <c r="D900" s="4">
        <v>35492</v>
      </c>
      <c r="H900"/>
    </row>
    <row r="901" spans="1:8" s="4" customFormat="1" ht="15">
      <c r="A901" s="4" t="s">
        <v>2359</v>
      </c>
      <c r="B901" s="4" t="s">
        <v>2360</v>
      </c>
      <c r="C901" s="4" t="s">
        <v>2361</v>
      </c>
      <c r="D901" s="4">
        <v>30238</v>
      </c>
      <c r="H901"/>
    </row>
    <row r="902" spans="1:8" s="4" customFormat="1" ht="15">
      <c r="A902" s="4" t="s">
        <v>2362</v>
      </c>
      <c r="B902" s="4" t="s">
        <v>2363</v>
      </c>
      <c r="C902" s="4" t="s">
        <v>2364</v>
      </c>
      <c r="D902" s="4">
        <v>1685</v>
      </c>
      <c r="H902"/>
    </row>
    <row r="903" spans="1:8" s="4" customFormat="1" ht="15">
      <c r="A903" s="4" t="s">
        <v>2365</v>
      </c>
      <c r="B903" s="4" t="s">
        <v>2366</v>
      </c>
      <c r="C903" s="4" t="s">
        <v>2367</v>
      </c>
      <c r="D903" s="4">
        <v>1686</v>
      </c>
      <c r="H903"/>
    </row>
    <row r="904" spans="1:8" s="4" customFormat="1" ht="15">
      <c r="A904" s="4" t="s">
        <v>2368</v>
      </c>
      <c r="B904" s="4" t="s">
        <v>2369</v>
      </c>
      <c r="C904" s="4" t="s">
        <v>6</v>
      </c>
      <c r="D904" s="4">
        <v>19794</v>
      </c>
      <c r="H904"/>
    </row>
    <row r="905" spans="1:8" s="4" customFormat="1" ht="15">
      <c r="A905" s="4" t="s">
        <v>2370</v>
      </c>
      <c r="B905" s="4" t="s">
        <v>2371</v>
      </c>
      <c r="C905" s="4" t="s">
        <v>47</v>
      </c>
      <c r="D905" s="4">
        <v>1684</v>
      </c>
      <c r="H905"/>
    </row>
    <row r="906" spans="1:8" s="4" customFormat="1" ht="15">
      <c r="A906" s="4" t="s">
        <v>2372</v>
      </c>
      <c r="B906" s="4" t="s">
        <v>2373</v>
      </c>
      <c r="C906" s="4" t="s">
        <v>6</v>
      </c>
      <c r="D906" s="4">
        <v>32256</v>
      </c>
      <c r="H906"/>
    </row>
    <row r="907" spans="1:8" s="4" customFormat="1" ht="15">
      <c r="A907" s="4" t="s">
        <v>2374</v>
      </c>
      <c r="B907" s="4" t="s">
        <v>2375</v>
      </c>
      <c r="C907" s="4" t="s">
        <v>6</v>
      </c>
      <c r="D907" s="4">
        <v>1601</v>
      </c>
      <c r="H907"/>
    </row>
    <row r="908" spans="1:8" s="4" customFormat="1" ht="15">
      <c r="A908" s="4" t="s">
        <v>2376</v>
      </c>
      <c r="B908" s="4" t="s">
        <v>2377</v>
      </c>
      <c r="C908" s="4" t="s">
        <v>2378</v>
      </c>
      <c r="D908" s="4">
        <v>38518</v>
      </c>
      <c r="H908"/>
    </row>
    <row r="909" spans="1:8" s="4" customFormat="1" ht="15">
      <c r="A909" s="4" t="s">
        <v>2379</v>
      </c>
      <c r="B909" s="4" t="s">
        <v>2380</v>
      </c>
      <c r="C909"/>
      <c r="D909" s="4">
        <v>19795</v>
      </c>
      <c r="H909"/>
    </row>
    <row r="910" spans="1:8" s="4" customFormat="1" ht="15">
      <c r="A910" s="4" t="s">
        <v>2381</v>
      </c>
      <c r="B910" s="4" t="s">
        <v>2382</v>
      </c>
      <c r="C910" s="4" t="s">
        <v>6</v>
      </c>
      <c r="D910" s="4">
        <v>19796</v>
      </c>
      <c r="H910"/>
    </row>
    <row r="911" spans="1:8" s="4" customFormat="1" ht="15">
      <c r="A911" s="4" t="s">
        <v>2383</v>
      </c>
      <c r="B911" s="4" t="s">
        <v>2384</v>
      </c>
      <c r="C911"/>
      <c r="D911" s="4">
        <v>1600</v>
      </c>
      <c r="H911"/>
    </row>
    <row r="912" spans="1:8" s="4" customFormat="1" ht="15">
      <c r="A912" s="4" t="s">
        <v>2385</v>
      </c>
      <c r="B912" s="4" t="s">
        <v>2386</v>
      </c>
      <c r="C912" s="4" t="s">
        <v>6</v>
      </c>
      <c r="D912" s="4">
        <v>19797</v>
      </c>
      <c r="H912"/>
    </row>
    <row r="913" spans="1:8" s="4" customFormat="1" ht="15">
      <c r="A913" s="4" t="s">
        <v>2387</v>
      </c>
      <c r="B913" s="4" t="s">
        <v>2388</v>
      </c>
      <c r="C913" s="4" t="s">
        <v>2389</v>
      </c>
      <c r="D913" s="4">
        <v>19812</v>
      </c>
      <c r="H913"/>
    </row>
    <row r="914" spans="1:8" s="4" customFormat="1" ht="15">
      <c r="A914" s="4" t="s">
        <v>2390</v>
      </c>
      <c r="B914" s="4" t="s">
        <v>2391</v>
      </c>
      <c r="C914" s="4" t="s">
        <v>835</v>
      </c>
      <c r="D914" s="4">
        <v>31025</v>
      </c>
      <c r="H914"/>
    </row>
    <row r="915" spans="1:8" s="4" customFormat="1" ht="15">
      <c r="A915" s="4" t="s">
        <v>2392</v>
      </c>
      <c r="B915" s="4" t="s">
        <v>2393</v>
      </c>
      <c r="C915" s="4" t="s">
        <v>2394</v>
      </c>
      <c r="D915" s="4">
        <v>38519</v>
      </c>
      <c r="H915"/>
    </row>
    <row r="916" spans="1:8" s="4" customFormat="1" ht="15">
      <c r="A916" s="4" t="s">
        <v>2395</v>
      </c>
      <c r="B916" s="4" t="s">
        <v>2396</v>
      </c>
      <c r="C916" s="4" t="s">
        <v>835</v>
      </c>
      <c r="D916" s="4">
        <v>19813</v>
      </c>
      <c r="H916"/>
    </row>
    <row r="917" spans="1:8" s="4" customFormat="1" ht="15">
      <c r="A917" s="4" t="s">
        <v>2397</v>
      </c>
      <c r="B917" s="4" t="s">
        <v>2398</v>
      </c>
      <c r="C917" s="4" t="s">
        <v>6</v>
      </c>
      <c r="D917" s="4">
        <v>19798</v>
      </c>
      <c r="H917"/>
    </row>
    <row r="918" spans="1:8" s="4" customFormat="1" ht="15">
      <c r="A918" s="4" t="s">
        <v>2399</v>
      </c>
      <c r="B918" s="4" t="s">
        <v>2400</v>
      </c>
      <c r="C918"/>
      <c r="D918" s="4">
        <v>19799</v>
      </c>
      <c r="H918"/>
    </row>
    <row r="919" spans="1:8" s="4" customFormat="1" ht="15">
      <c r="A919" s="4" t="s">
        <v>2401</v>
      </c>
      <c r="B919" s="4" t="s">
        <v>2402</v>
      </c>
      <c r="C919" s="4" t="s">
        <v>2403</v>
      </c>
      <c r="D919" s="4">
        <v>19800</v>
      </c>
      <c r="H919"/>
    </row>
    <row r="920" spans="1:8" s="4" customFormat="1" ht="15">
      <c r="A920" s="4" t="s">
        <v>2404</v>
      </c>
      <c r="B920" s="4" t="s">
        <v>2405</v>
      </c>
      <c r="C920" s="4" t="s">
        <v>2406</v>
      </c>
      <c r="D920" s="4">
        <v>19801</v>
      </c>
      <c r="H920"/>
    </row>
    <row r="921" spans="1:8" s="4" customFormat="1" ht="15">
      <c r="A921" s="4" t="s">
        <v>2407</v>
      </c>
      <c r="B921" s="4" t="s">
        <v>2408</v>
      </c>
      <c r="C921" s="4" t="s">
        <v>2403</v>
      </c>
      <c r="D921" s="4">
        <v>19802</v>
      </c>
      <c r="H921"/>
    </row>
    <row r="922" spans="1:8" s="4" customFormat="1" ht="15">
      <c r="A922" s="4" t="s">
        <v>2409</v>
      </c>
      <c r="B922" s="4" t="s">
        <v>2410</v>
      </c>
      <c r="C922" s="4" t="s">
        <v>6</v>
      </c>
      <c r="D922" s="4">
        <v>19803</v>
      </c>
      <c r="H922"/>
    </row>
    <row r="923" spans="1:8" s="4" customFormat="1" ht="15">
      <c r="A923" s="4" t="s">
        <v>2411</v>
      </c>
      <c r="B923" s="4" t="s">
        <v>2412</v>
      </c>
      <c r="C923" s="4" t="s">
        <v>2413</v>
      </c>
      <c r="D923" s="4">
        <v>19804</v>
      </c>
      <c r="H923"/>
    </row>
    <row r="924" spans="1:8" s="4" customFormat="1" ht="15">
      <c r="A924" s="4" t="s">
        <v>2414</v>
      </c>
      <c r="B924" s="4" t="s">
        <v>2415</v>
      </c>
      <c r="C924" s="4" t="s">
        <v>2416</v>
      </c>
      <c r="D924" s="4">
        <v>19805</v>
      </c>
      <c r="H924"/>
    </row>
    <row r="925" spans="1:8" s="4" customFormat="1" ht="15">
      <c r="A925" s="4" t="s">
        <v>2417</v>
      </c>
      <c r="B925" s="4" t="s">
        <v>2418</v>
      </c>
      <c r="C925"/>
      <c r="D925" s="4">
        <v>19806</v>
      </c>
      <c r="H925"/>
    </row>
    <row r="926" spans="1:8" s="4" customFormat="1" ht="15">
      <c r="A926" s="4" t="s">
        <v>2419</v>
      </c>
      <c r="B926" s="4" t="s">
        <v>2420</v>
      </c>
      <c r="C926" s="4" t="s">
        <v>2421</v>
      </c>
      <c r="D926" s="4">
        <v>19808</v>
      </c>
      <c r="H926"/>
    </row>
    <row r="927" spans="1:8" s="4" customFormat="1" ht="15">
      <c r="A927" s="4" t="s">
        <v>2422</v>
      </c>
      <c r="B927" s="4" t="s">
        <v>2423</v>
      </c>
      <c r="C927" s="4" t="s">
        <v>2424</v>
      </c>
      <c r="D927" s="4">
        <v>19810</v>
      </c>
      <c r="H927"/>
    </row>
    <row r="928" spans="1:8" s="4" customFormat="1" ht="15">
      <c r="A928" s="4" t="s">
        <v>2425</v>
      </c>
      <c r="B928" s="4" t="s">
        <v>2426</v>
      </c>
      <c r="C928" s="4" t="s">
        <v>2427</v>
      </c>
      <c r="D928" s="4">
        <v>19807</v>
      </c>
      <c r="H928"/>
    </row>
    <row r="929" spans="1:8" s="4" customFormat="1" ht="15" customHeight="1">
      <c r="A929" s="4" t="s">
        <v>2428</v>
      </c>
      <c r="B929" s="4" t="s">
        <v>2429</v>
      </c>
      <c r="C929" s="4" t="s">
        <v>2430</v>
      </c>
      <c r="D929" s="4">
        <v>19809</v>
      </c>
      <c r="H929"/>
    </row>
    <row r="930" spans="1:8" s="4" customFormat="1" ht="15">
      <c r="A930" s="4" t="s">
        <v>2431</v>
      </c>
      <c r="B930" s="4" t="s">
        <v>2432</v>
      </c>
      <c r="C930"/>
      <c r="D930" s="4">
        <v>19811</v>
      </c>
      <c r="H930"/>
    </row>
    <row r="931" spans="1:8" s="4" customFormat="1" ht="15">
      <c r="A931" s="4" t="s">
        <v>2433</v>
      </c>
      <c r="B931" s="4" t="s">
        <v>2434</v>
      </c>
      <c r="C931" s="4" t="s">
        <v>2435</v>
      </c>
      <c r="D931" s="4">
        <v>19814</v>
      </c>
      <c r="H931"/>
    </row>
    <row r="932" spans="1:8" s="4" customFormat="1" ht="15">
      <c r="A932" s="4" t="s">
        <v>2436</v>
      </c>
      <c r="B932" s="4" t="s">
        <v>2437</v>
      </c>
      <c r="C932" s="4" t="s">
        <v>2438</v>
      </c>
      <c r="D932" s="4">
        <v>24423</v>
      </c>
      <c r="H932"/>
    </row>
    <row r="933" spans="1:8" s="4" customFormat="1" ht="15">
      <c r="A933" s="4" t="s">
        <v>2439</v>
      </c>
      <c r="B933" s="4" t="s">
        <v>2440</v>
      </c>
      <c r="C933" s="4" t="s">
        <v>2441</v>
      </c>
      <c r="D933" s="4">
        <v>24424</v>
      </c>
      <c r="H933"/>
    </row>
    <row r="934" spans="1:8" s="4" customFormat="1" ht="15">
      <c r="A934" s="4" t="s">
        <v>2442</v>
      </c>
      <c r="B934" s="4" t="s">
        <v>2443</v>
      </c>
      <c r="C934" s="4" t="s">
        <v>2444</v>
      </c>
      <c r="D934" s="4">
        <v>6442</v>
      </c>
      <c r="H934"/>
    </row>
    <row r="935" spans="1:8" s="4" customFormat="1" ht="15">
      <c r="A935" s="4" t="s">
        <v>2445</v>
      </c>
      <c r="B935" s="4" t="s">
        <v>2446</v>
      </c>
      <c r="C935" s="4" t="s">
        <v>2447</v>
      </c>
      <c r="D935" s="4">
        <v>31029</v>
      </c>
      <c r="H935"/>
    </row>
    <row r="936" spans="1:8" s="4" customFormat="1" ht="15">
      <c r="A936" s="4" t="s">
        <v>2448</v>
      </c>
      <c r="B936" s="4" t="s">
        <v>2449</v>
      </c>
      <c r="C936" s="4" t="s">
        <v>2450</v>
      </c>
      <c r="D936" s="4">
        <v>45863</v>
      </c>
      <c r="H936"/>
    </row>
    <row r="937" spans="1:8" s="4" customFormat="1" ht="15">
      <c r="A937" s="4" t="s">
        <v>2451</v>
      </c>
      <c r="B937" s="4" t="s">
        <v>2452</v>
      </c>
      <c r="C937" s="4" t="s">
        <v>2453</v>
      </c>
      <c r="D937" s="4">
        <v>42575</v>
      </c>
      <c r="H937"/>
    </row>
    <row r="938" spans="1:8" s="4" customFormat="1" ht="15">
      <c r="A938" s="4" t="s">
        <v>2454</v>
      </c>
      <c r="B938" s="4" t="s">
        <v>2455</v>
      </c>
      <c r="C938" s="4" t="s">
        <v>2456</v>
      </c>
      <c r="D938" s="4">
        <v>31553</v>
      </c>
      <c r="H938"/>
    </row>
    <row r="939" spans="1:8" s="4" customFormat="1" ht="15">
      <c r="A939" s="4" t="s">
        <v>2457</v>
      </c>
      <c r="B939" s="4" t="s">
        <v>2458</v>
      </c>
      <c r="C939" s="4" t="s">
        <v>6</v>
      </c>
      <c r="D939" s="4">
        <v>38353</v>
      </c>
      <c r="H939"/>
    </row>
    <row r="940" spans="1:8" s="4" customFormat="1" ht="12.75" customHeight="1">
      <c r="A940" s="4" t="s">
        <v>2459</v>
      </c>
      <c r="B940" s="4" t="s">
        <v>2460</v>
      </c>
      <c r="C940" s="4" t="s">
        <v>2461</v>
      </c>
      <c r="D940" s="4">
        <v>19820</v>
      </c>
      <c r="H940"/>
    </row>
    <row r="941" spans="1:8" s="4" customFormat="1" ht="15">
      <c r="A941" s="4" t="s">
        <v>2462</v>
      </c>
      <c r="B941" s="4" t="s">
        <v>2463</v>
      </c>
      <c r="C941"/>
      <c r="D941" s="4">
        <v>19822</v>
      </c>
      <c r="H941"/>
    </row>
    <row r="942" spans="1:8" s="4" customFormat="1" ht="15">
      <c r="A942" s="4" t="s">
        <v>2464</v>
      </c>
      <c r="B942" s="4" t="s">
        <v>2465</v>
      </c>
      <c r="C942" s="4" t="s">
        <v>2466</v>
      </c>
      <c r="D942" s="4">
        <v>19821</v>
      </c>
      <c r="H942"/>
    </row>
    <row r="943" spans="1:8" s="4" customFormat="1" ht="15">
      <c r="A943" s="4" t="s">
        <v>2467</v>
      </c>
      <c r="B943" s="4" t="s">
        <v>2468</v>
      </c>
      <c r="C943" s="4" t="s">
        <v>2117</v>
      </c>
      <c r="D943" s="4">
        <v>10209</v>
      </c>
      <c r="H943"/>
    </row>
    <row r="944" spans="1:8" s="4" customFormat="1" ht="15">
      <c r="A944" s="4" t="s">
        <v>2469</v>
      </c>
      <c r="B944" s="4" t="s">
        <v>2470</v>
      </c>
      <c r="C944" s="4" t="s">
        <v>2471</v>
      </c>
      <c r="D944" s="4">
        <v>42834</v>
      </c>
      <c r="H944"/>
    </row>
    <row r="945" spans="1:8" s="4" customFormat="1" ht="15">
      <c r="A945" s="4" t="s">
        <v>2472</v>
      </c>
      <c r="B945" s="4" t="s">
        <v>2473</v>
      </c>
      <c r="C945" s="4" t="s">
        <v>2474</v>
      </c>
      <c r="D945" s="4">
        <v>19823</v>
      </c>
      <c r="H945"/>
    </row>
    <row r="946" spans="1:8" s="4" customFormat="1" ht="15">
      <c r="A946" s="4" t="s">
        <v>2475</v>
      </c>
      <c r="B946" s="4" t="s">
        <v>2476</v>
      </c>
      <c r="C946" s="4" t="s">
        <v>2477</v>
      </c>
      <c r="D946" s="4">
        <v>19824</v>
      </c>
      <c r="H946"/>
    </row>
    <row r="947" spans="1:8" s="4" customFormat="1" ht="15">
      <c r="A947" s="4" t="s">
        <v>2478</v>
      </c>
      <c r="B947" s="4" t="s">
        <v>2479</v>
      </c>
      <c r="C947" s="4" t="s">
        <v>47</v>
      </c>
      <c r="D947" s="4">
        <v>25732</v>
      </c>
      <c r="H947"/>
    </row>
    <row r="948" spans="1:8" s="4" customFormat="1" ht="15">
      <c r="A948" s="4" t="s">
        <v>2480</v>
      </c>
      <c r="B948" s="4" t="s">
        <v>2481</v>
      </c>
      <c r="C948" s="4" t="s">
        <v>2482</v>
      </c>
      <c r="D948" s="4">
        <v>19825</v>
      </c>
      <c r="H948"/>
    </row>
    <row r="949" spans="1:8" s="4" customFormat="1" ht="15">
      <c r="A949" s="4" t="s">
        <v>2483</v>
      </c>
      <c r="B949" s="4" t="s">
        <v>2484</v>
      </c>
      <c r="C949" s="4" t="s">
        <v>2485</v>
      </c>
      <c r="D949" s="4">
        <v>19827</v>
      </c>
      <c r="H949"/>
    </row>
    <row r="950" spans="1:8" s="4" customFormat="1" ht="15">
      <c r="A950" s="4" t="s">
        <v>2486</v>
      </c>
      <c r="B950" s="4" t="s">
        <v>2487</v>
      </c>
      <c r="C950" s="4" t="s">
        <v>2488</v>
      </c>
      <c r="D950" s="4">
        <v>19826</v>
      </c>
      <c r="H950"/>
    </row>
    <row r="951" spans="1:8" s="4" customFormat="1" ht="15">
      <c r="A951" s="4" t="s">
        <v>2489</v>
      </c>
      <c r="B951" s="4" t="s">
        <v>2490</v>
      </c>
      <c r="C951" s="4" t="s">
        <v>2491</v>
      </c>
      <c r="D951" s="4">
        <v>1607</v>
      </c>
      <c r="H951"/>
    </row>
    <row r="952" spans="1:8" s="4" customFormat="1" ht="15">
      <c r="A952" s="4" t="s">
        <v>2492</v>
      </c>
      <c r="B952" s="4" t="s">
        <v>2493</v>
      </c>
      <c r="C952" s="4" t="s">
        <v>2494</v>
      </c>
      <c r="D952" s="4">
        <v>19815</v>
      </c>
      <c r="H952"/>
    </row>
    <row r="953" spans="1:8" s="4" customFormat="1" ht="15">
      <c r="A953" s="4" t="s">
        <v>2495</v>
      </c>
      <c r="B953" s="4" t="s">
        <v>2496</v>
      </c>
      <c r="C953" s="4" t="s">
        <v>1583</v>
      </c>
      <c r="D953" s="4">
        <v>19816</v>
      </c>
      <c r="H953"/>
    </row>
    <row r="954" spans="1:8" s="4" customFormat="1" ht="15">
      <c r="A954" s="4" t="s">
        <v>2497</v>
      </c>
      <c r="B954" s="4" t="s">
        <v>2498</v>
      </c>
      <c r="C954" s="4" t="s">
        <v>2499</v>
      </c>
      <c r="D954" s="4">
        <v>1608</v>
      </c>
      <c r="H954"/>
    </row>
    <row r="955" spans="1:8" s="4" customFormat="1" ht="15">
      <c r="A955" s="4" t="s">
        <v>2500</v>
      </c>
      <c r="B955" s="4" t="s">
        <v>2501</v>
      </c>
      <c r="C955" s="4" t="s">
        <v>6</v>
      </c>
      <c r="D955" s="4">
        <v>1609</v>
      </c>
      <c r="H955"/>
    </row>
    <row r="956" spans="1:8" s="4" customFormat="1" ht="15">
      <c r="A956" s="4" t="s">
        <v>2502</v>
      </c>
      <c r="B956" s="4" t="s">
        <v>2503</v>
      </c>
      <c r="C956" s="4" t="s">
        <v>2504</v>
      </c>
      <c r="D956" s="4">
        <v>19817</v>
      </c>
      <c r="H956"/>
    </row>
    <row r="957" spans="1:8" s="4" customFormat="1" ht="15">
      <c r="A957" s="4" t="s">
        <v>2505</v>
      </c>
      <c r="B957" s="4" t="s">
        <v>2506</v>
      </c>
      <c r="C957" s="4" t="s">
        <v>6</v>
      </c>
      <c r="D957" s="4">
        <v>1610</v>
      </c>
      <c r="H957"/>
    </row>
    <row r="958" spans="1:8" s="4" customFormat="1" ht="15" customHeight="1">
      <c r="A958" s="4" t="s">
        <v>2507</v>
      </c>
      <c r="B958" s="4" t="s">
        <v>2508</v>
      </c>
      <c r="C958" s="4" t="s">
        <v>6</v>
      </c>
      <c r="D958" s="4">
        <v>1611</v>
      </c>
      <c r="H958"/>
    </row>
    <row r="959" spans="1:8" s="4" customFormat="1" ht="15">
      <c r="A959" s="4" t="s">
        <v>2509</v>
      </c>
      <c r="B959" s="4" t="s">
        <v>2510</v>
      </c>
      <c r="C959" s="4" t="s">
        <v>2511</v>
      </c>
      <c r="D959" s="4">
        <v>29954</v>
      </c>
      <c r="H959"/>
    </row>
    <row r="960" spans="1:8" s="4" customFormat="1" ht="15">
      <c r="A960" s="4" t="s">
        <v>2512</v>
      </c>
      <c r="B960" s="4" t="s">
        <v>2513</v>
      </c>
      <c r="C960" s="4" t="s">
        <v>6</v>
      </c>
      <c r="D960" s="4">
        <v>19818</v>
      </c>
      <c r="H960"/>
    </row>
    <row r="961" spans="1:8" s="4" customFormat="1" ht="15">
      <c r="A961" s="4" t="s">
        <v>2514</v>
      </c>
      <c r="B961" s="4" t="s">
        <v>2515</v>
      </c>
      <c r="C961" s="4" t="s">
        <v>6</v>
      </c>
      <c r="D961" s="4">
        <v>1612</v>
      </c>
      <c r="H961"/>
    </row>
    <row r="962" spans="1:8" s="4" customFormat="1" ht="12.75" customHeight="1">
      <c r="A962" s="4" t="s">
        <v>2516</v>
      </c>
      <c r="B962" s="4" t="s">
        <v>2517</v>
      </c>
      <c r="C962" s="4" t="s">
        <v>6</v>
      </c>
      <c r="D962" s="4">
        <v>1613</v>
      </c>
      <c r="H962"/>
    </row>
    <row r="963" spans="1:8" s="4" customFormat="1" ht="12.75" customHeight="1">
      <c r="A963" s="4" t="s">
        <v>2518</v>
      </c>
      <c r="B963" s="4" t="s">
        <v>2519</v>
      </c>
      <c r="C963" s="4" t="s">
        <v>6</v>
      </c>
      <c r="D963" s="4">
        <v>19819</v>
      </c>
      <c r="H963"/>
    </row>
    <row r="964" spans="1:8" s="4" customFormat="1" ht="15">
      <c r="A964" s="4" t="s">
        <v>2520</v>
      </c>
      <c r="B964" s="4" t="s">
        <v>2521</v>
      </c>
      <c r="C964" s="4" t="s">
        <v>2522</v>
      </c>
      <c r="D964" s="4">
        <v>38520</v>
      </c>
      <c r="H964"/>
    </row>
    <row r="965" spans="1:8" s="4" customFormat="1" ht="15">
      <c r="A965" s="4" t="s">
        <v>2523</v>
      </c>
      <c r="B965" s="4" t="s">
        <v>2524</v>
      </c>
      <c r="C965" s="4" t="s">
        <v>2525</v>
      </c>
      <c r="D965" s="4">
        <v>1614</v>
      </c>
      <c r="H965"/>
    </row>
    <row r="966" spans="1:8" s="4" customFormat="1" ht="15" customHeight="1">
      <c r="A966" s="4" t="s">
        <v>2526</v>
      </c>
      <c r="B966" s="4" t="s">
        <v>2527</v>
      </c>
      <c r="C966" s="4" t="s">
        <v>2528</v>
      </c>
      <c r="D966" s="4">
        <v>1615</v>
      </c>
      <c r="H966"/>
    </row>
    <row r="967" spans="1:8" s="4" customFormat="1" ht="15">
      <c r="A967" s="4" t="s">
        <v>2529</v>
      </c>
      <c r="B967" s="4" t="s">
        <v>2530</v>
      </c>
      <c r="C967" s="4" t="s">
        <v>1276</v>
      </c>
      <c r="D967" s="4">
        <v>45905</v>
      </c>
      <c r="H967"/>
    </row>
    <row r="968" spans="1:8" s="4" customFormat="1" ht="15">
      <c r="A968" s="4" t="s">
        <v>2531</v>
      </c>
      <c r="B968" s="4" t="s">
        <v>2532</v>
      </c>
      <c r="C968" s="4" t="s">
        <v>6</v>
      </c>
      <c r="D968" s="4">
        <v>1616</v>
      </c>
      <c r="H968"/>
    </row>
    <row r="969" spans="1:8" s="4" customFormat="1" ht="15">
      <c r="A969" s="4" t="s">
        <v>2533</v>
      </c>
      <c r="B969" s="4" t="s">
        <v>2534</v>
      </c>
      <c r="C969" s="4" t="s">
        <v>2535</v>
      </c>
      <c r="D969" s="4">
        <v>38521</v>
      </c>
      <c r="H969"/>
    </row>
    <row r="970" spans="1:8" s="4" customFormat="1" ht="15" customHeight="1">
      <c r="A970" s="4" t="s">
        <v>2536</v>
      </c>
      <c r="B970" s="4" t="s">
        <v>2537</v>
      </c>
      <c r="C970" s="4" t="s">
        <v>2538</v>
      </c>
      <c r="D970" s="4">
        <v>1617</v>
      </c>
      <c r="H970"/>
    </row>
    <row r="971" spans="1:8" s="4" customFormat="1" ht="15">
      <c r="A971" s="4" t="s">
        <v>2539</v>
      </c>
      <c r="B971" s="4" t="s">
        <v>2540</v>
      </c>
      <c r="C971" s="4" t="s">
        <v>2491</v>
      </c>
      <c r="D971" s="4">
        <v>31555</v>
      </c>
      <c r="H971"/>
    </row>
    <row r="972" spans="1:8" s="4" customFormat="1" ht="15">
      <c r="A972" s="4" t="s">
        <v>2541</v>
      </c>
      <c r="B972" s="4" t="s">
        <v>2542</v>
      </c>
      <c r="C972" s="4" t="s">
        <v>2543</v>
      </c>
      <c r="D972" s="4">
        <v>34435</v>
      </c>
      <c r="H972"/>
    </row>
    <row r="973" spans="1:8" s="4" customFormat="1" ht="12.75" customHeight="1">
      <c r="A973" s="4" t="s">
        <v>2544</v>
      </c>
      <c r="B973" s="4" t="s">
        <v>2545</v>
      </c>
      <c r="C973" s="4" t="s">
        <v>2546</v>
      </c>
      <c r="D973" s="4">
        <v>1619</v>
      </c>
      <c r="H973"/>
    </row>
    <row r="974" spans="1:8" s="4" customFormat="1" ht="15">
      <c r="A974" s="4" t="s">
        <v>2547</v>
      </c>
      <c r="B974" s="4" t="s">
        <v>2548</v>
      </c>
      <c r="C974" s="4" t="s">
        <v>6</v>
      </c>
      <c r="D974" s="4">
        <v>1606</v>
      </c>
      <c r="H974"/>
    </row>
    <row r="975" spans="1:8" s="4" customFormat="1" ht="15">
      <c r="A975" s="4" t="s">
        <v>2549</v>
      </c>
      <c r="B975" s="4" t="s">
        <v>2550</v>
      </c>
      <c r="C975" s="4" t="s">
        <v>6</v>
      </c>
      <c r="D975" s="4">
        <v>42612</v>
      </c>
      <c r="H975"/>
    </row>
    <row r="976" spans="1:8" s="4" customFormat="1" ht="15">
      <c r="A976" s="4" t="s">
        <v>2551</v>
      </c>
      <c r="B976" s="4" t="s">
        <v>2552</v>
      </c>
      <c r="C976" s="4" t="s">
        <v>693</v>
      </c>
      <c r="D976" s="4">
        <v>1622</v>
      </c>
      <c r="H976"/>
    </row>
    <row r="977" spans="1:8" s="4" customFormat="1" ht="15" customHeight="1">
      <c r="A977" s="4" t="s">
        <v>2553</v>
      </c>
      <c r="B977" s="4" t="s">
        <v>2554</v>
      </c>
      <c r="C977" s="4" t="s">
        <v>2555</v>
      </c>
      <c r="D977" s="4">
        <v>20716</v>
      </c>
      <c r="H977"/>
    </row>
    <row r="978" spans="1:8" s="4" customFormat="1" ht="15">
      <c r="A978" s="4" t="s">
        <v>2556</v>
      </c>
      <c r="B978" s="4" t="s">
        <v>2557</v>
      </c>
      <c r="C978" s="4" t="s">
        <v>2558</v>
      </c>
      <c r="D978" s="4">
        <v>32212</v>
      </c>
      <c r="H978"/>
    </row>
    <row r="979" spans="1:8" s="4" customFormat="1" ht="15">
      <c r="A979" s="4" t="s">
        <v>2559</v>
      </c>
      <c r="B979" s="4" t="s">
        <v>2560</v>
      </c>
      <c r="C979" s="4" t="s">
        <v>2561</v>
      </c>
      <c r="D979" s="4">
        <v>6152</v>
      </c>
      <c r="H979"/>
    </row>
    <row r="980" spans="1:8" s="4" customFormat="1" ht="15">
      <c r="A980" s="4" t="s">
        <v>2562</v>
      </c>
      <c r="B980" s="4" t="s">
        <v>2563</v>
      </c>
      <c r="C980" s="4" t="s">
        <v>2564</v>
      </c>
      <c r="D980" s="4">
        <v>30014</v>
      </c>
      <c r="H980"/>
    </row>
    <row r="981" spans="1:8" s="4" customFormat="1" ht="15">
      <c r="A981" s="4" t="s">
        <v>2565</v>
      </c>
      <c r="B981" s="4" t="s">
        <v>2566</v>
      </c>
      <c r="C981" s="4" t="s">
        <v>2567</v>
      </c>
      <c r="D981" s="4">
        <v>24425</v>
      </c>
      <c r="H981"/>
    </row>
    <row r="982" spans="1:8" s="4" customFormat="1" ht="15">
      <c r="A982" s="4" t="s">
        <v>2568</v>
      </c>
      <c r="B982" s="4" t="s">
        <v>2569</v>
      </c>
      <c r="C982" s="4" t="s">
        <v>2570</v>
      </c>
      <c r="D982" s="4">
        <v>24426</v>
      </c>
      <c r="H982"/>
    </row>
    <row r="983" spans="1:8" s="4" customFormat="1" ht="15">
      <c r="A983" s="4" t="s">
        <v>2571</v>
      </c>
      <c r="B983" s="4" t="s">
        <v>2572</v>
      </c>
      <c r="C983" s="4" t="s">
        <v>2573</v>
      </c>
      <c r="D983" s="4">
        <v>6397</v>
      </c>
      <c r="H983"/>
    </row>
    <row r="984" spans="1:8" s="4" customFormat="1" ht="15">
      <c r="A984" s="4" t="s">
        <v>2574</v>
      </c>
      <c r="B984" s="4" t="s">
        <v>2575</v>
      </c>
      <c r="C984" s="4" t="s">
        <v>2576</v>
      </c>
      <c r="D984" s="4">
        <v>24427</v>
      </c>
      <c r="H984"/>
    </row>
    <row r="985" spans="1:8" s="4" customFormat="1" ht="15">
      <c r="A985" s="4" t="s">
        <v>2577</v>
      </c>
      <c r="B985" s="4" t="s">
        <v>2578</v>
      </c>
      <c r="C985" s="4" t="s">
        <v>2576</v>
      </c>
      <c r="D985" s="4">
        <v>24451</v>
      </c>
      <c r="H985"/>
    </row>
    <row r="986" spans="1:8" s="4" customFormat="1" ht="15">
      <c r="A986" s="4" t="s">
        <v>2579</v>
      </c>
      <c r="B986" s="4" t="s">
        <v>2580</v>
      </c>
      <c r="C986" s="4" t="s">
        <v>2581</v>
      </c>
      <c r="D986" s="4">
        <v>1592</v>
      </c>
      <c r="H986"/>
    </row>
    <row r="987" spans="1:8" s="4" customFormat="1" ht="12.75" customHeight="1">
      <c r="A987" s="4" t="s">
        <v>2582</v>
      </c>
      <c r="B987" s="4" t="s">
        <v>2583</v>
      </c>
      <c r="C987" s="4" t="s">
        <v>6</v>
      </c>
      <c r="D987" s="4">
        <v>19828</v>
      </c>
      <c r="H987"/>
    </row>
    <row r="988" spans="1:8" s="4" customFormat="1" ht="15">
      <c r="A988" s="4" t="s">
        <v>2584</v>
      </c>
      <c r="B988" s="4" t="s">
        <v>2585</v>
      </c>
      <c r="C988" s="4" t="s">
        <v>2586</v>
      </c>
      <c r="D988" s="4">
        <v>36395</v>
      </c>
      <c r="H988"/>
    </row>
    <row r="989" spans="1:8" s="4" customFormat="1" ht="15">
      <c r="A989" s="4" t="s">
        <v>2587</v>
      </c>
      <c r="B989" s="4" t="s">
        <v>2588</v>
      </c>
      <c r="C989" s="4" t="s">
        <v>2589</v>
      </c>
      <c r="D989" s="4">
        <v>19829</v>
      </c>
      <c r="H989"/>
    </row>
    <row r="990" spans="1:8" s="4" customFormat="1" ht="15">
      <c r="A990" s="4" t="s">
        <v>2590</v>
      </c>
      <c r="B990" s="4" t="s">
        <v>2591</v>
      </c>
      <c r="C990" s="4" t="s">
        <v>6</v>
      </c>
      <c r="D990" s="4">
        <v>38661</v>
      </c>
      <c r="H990"/>
    </row>
    <row r="991" spans="1:8" s="4" customFormat="1" ht="15">
      <c r="A991" s="4" t="s">
        <v>2592</v>
      </c>
      <c r="B991" s="4" t="s">
        <v>2593</v>
      </c>
      <c r="C991" s="4" t="s">
        <v>6</v>
      </c>
      <c r="D991" s="4">
        <v>1807</v>
      </c>
      <c r="H991"/>
    </row>
    <row r="992" spans="1:8" s="4" customFormat="1" ht="15">
      <c r="A992" s="4" t="s">
        <v>2594</v>
      </c>
      <c r="B992" s="4" t="s">
        <v>2595</v>
      </c>
      <c r="C992" s="4" t="s">
        <v>6</v>
      </c>
      <c r="D992" s="4">
        <v>38906</v>
      </c>
      <c r="H992"/>
    </row>
    <row r="993" spans="1:8" s="4" customFormat="1" ht="15">
      <c r="A993" s="4" t="s">
        <v>2596</v>
      </c>
      <c r="B993" s="4" t="s">
        <v>2597</v>
      </c>
      <c r="C993" s="4" t="s">
        <v>2598</v>
      </c>
      <c r="D993" s="4">
        <v>6083</v>
      </c>
      <c r="H993"/>
    </row>
    <row r="994" spans="1:8" s="4" customFormat="1" ht="15">
      <c r="A994" s="4" t="s">
        <v>2599</v>
      </c>
      <c r="B994" s="4" t="s">
        <v>2600</v>
      </c>
      <c r="C994" s="4" t="s">
        <v>2601</v>
      </c>
      <c r="D994" s="4">
        <v>1159</v>
      </c>
      <c r="H994"/>
    </row>
    <row r="995" spans="1:8" s="4" customFormat="1" ht="15">
      <c r="A995" s="4" t="s">
        <v>2602</v>
      </c>
      <c r="B995" s="4" t="s">
        <v>2603</v>
      </c>
      <c r="C995" s="4" t="s">
        <v>2604</v>
      </c>
      <c r="D995" s="4">
        <v>31991</v>
      </c>
      <c r="H995"/>
    </row>
    <row r="996" spans="1:8" s="4" customFormat="1" ht="15">
      <c r="A996" s="4" t="s">
        <v>2605</v>
      </c>
      <c r="B996" s="4" t="s">
        <v>2606</v>
      </c>
      <c r="C996" s="4" t="s">
        <v>2607</v>
      </c>
      <c r="D996" s="4">
        <v>43638</v>
      </c>
      <c r="H996"/>
    </row>
    <row r="997" spans="1:8" s="4" customFormat="1" ht="15">
      <c r="A997" s="4" t="s">
        <v>2608</v>
      </c>
      <c r="B997" s="4" t="s">
        <v>2609</v>
      </c>
      <c r="C997"/>
      <c r="D997" s="4">
        <v>19830</v>
      </c>
      <c r="H997"/>
    </row>
    <row r="998" spans="1:8" s="4" customFormat="1" ht="15">
      <c r="A998" s="4" t="s">
        <v>2610</v>
      </c>
      <c r="B998" s="4" t="s">
        <v>2611</v>
      </c>
      <c r="C998" s="4" t="s">
        <v>2612</v>
      </c>
      <c r="D998" s="4">
        <v>1569</v>
      </c>
      <c r="H998"/>
    </row>
    <row r="999" spans="1:8" s="4" customFormat="1" ht="15">
      <c r="A999" s="4" t="s">
        <v>2613</v>
      </c>
      <c r="B999" s="4" t="s">
        <v>2614</v>
      </c>
      <c r="C999" s="4" t="s">
        <v>2615</v>
      </c>
      <c r="D999" s="4">
        <v>39018</v>
      </c>
      <c r="H999"/>
    </row>
    <row r="1000" spans="1:8" s="4" customFormat="1" ht="15">
      <c r="A1000" s="4" t="s">
        <v>2616</v>
      </c>
      <c r="B1000" s="4" t="s">
        <v>2617</v>
      </c>
      <c r="C1000" s="4" t="s">
        <v>2618</v>
      </c>
      <c r="D1000" s="4">
        <v>39881</v>
      </c>
      <c r="H1000"/>
    </row>
    <row r="1001" spans="1:8" s="4" customFormat="1" ht="15">
      <c r="A1001" s="4" t="s">
        <v>2619</v>
      </c>
      <c r="B1001" s="4" t="s">
        <v>2620</v>
      </c>
      <c r="C1001" s="4" t="s">
        <v>2621</v>
      </c>
      <c r="D1001" s="4">
        <v>29956</v>
      </c>
      <c r="H1001"/>
    </row>
    <row r="1002" spans="1:8" s="4" customFormat="1" ht="15">
      <c r="A1002" s="4" t="s">
        <v>2622</v>
      </c>
      <c r="B1002" s="4" t="s">
        <v>2623</v>
      </c>
      <c r="C1002"/>
      <c r="D1002" s="4">
        <v>19831</v>
      </c>
      <c r="H1002"/>
    </row>
    <row r="1003" spans="1:8" s="4" customFormat="1" ht="15">
      <c r="A1003" s="4" t="s">
        <v>2624</v>
      </c>
      <c r="B1003" s="4" t="s">
        <v>2625</v>
      </c>
      <c r="C1003" s="4" t="s">
        <v>2626</v>
      </c>
      <c r="D1003" s="4">
        <v>20648</v>
      </c>
      <c r="H1003"/>
    </row>
    <row r="1004" spans="1:8" s="4" customFormat="1" ht="15">
      <c r="A1004" s="4" t="s">
        <v>2627</v>
      </c>
      <c r="B1004" s="4" t="s">
        <v>2628</v>
      </c>
      <c r="C1004" s="4" t="s">
        <v>2629</v>
      </c>
      <c r="D1004" s="4">
        <v>24429</v>
      </c>
      <c r="H1004"/>
    </row>
    <row r="1005" spans="1:8" s="4" customFormat="1" ht="15">
      <c r="A1005" s="4" t="s">
        <v>2630</v>
      </c>
      <c r="B1005" s="4" t="s">
        <v>2631</v>
      </c>
      <c r="C1005" s="4" t="s">
        <v>2632</v>
      </c>
      <c r="D1005" s="4">
        <v>24430</v>
      </c>
      <c r="H1005"/>
    </row>
    <row r="1006" spans="1:8" s="4" customFormat="1" ht="15">
      <c r="A1006" s="4" t="s">
        <v>2633</v>
      </c>
      <c r="B1006" s="4" t="s">
        <v>2634</v>
      </c>
      <c r="C1006" s="4" t="s">
        <v>2635</v>
      </c>
      <c r="D1006" s="4">
        <v>19832</v>
      </c>
      <c r="H1006"/>
    </row>
    <row r="1007" spans="1:8" s="4" customFormat="1" ht="15">
      <c r="A1007" s="4" t="s">
        <v>2636</v>
      </c>
      <c r="B1007" s="4" t="s">
        <v>2637</v>
      </c>
      <c r="C1007" s="4" t="s">
        <v>6</v>
      </c>
      <c r="D1007" s="4">
        <v>1625</v>
      </c>
      <c r="H1007"/>
    </row>
    <row r="1008" spans="1:8" s="4" customFormat="1" ht="15">
      <c r="A1008" s="4" t="s">
        <v>2638</v>
      </c>
      <c r="B1008" s="4" t="s">
        <v>2639</v>
      </c>
      <c r="C1008" s="4" t="s">
        <v>6</v>
      </c>
      <c r="D1008" s="4">
        <v>1626</v>
      </c>
      <c r="H1008"/>
    </row>
    <row r="1009" spans="1:8" s="4" customFormat="1" ht="15" customHeight="1">
      <c r="A1009" s="4" t="s">
        <v>2640</v>
      </c>
      <c r="B1009" s="4" t="s">
        <v>2641</v>
      </c>
      <c r="C1009" s="4" t="s">
        <v>2642</v>
      </c>
      <c r="D1009" s="4">
        <v>29962</v>
      </c>
      <c r="H1009"/>
    </row>
    <row r="1010" spans="1:8" s="4" customFormat="1" ht="15">
      <c r="A1010" s="4" t="s">
        <v>2643</v>
      </c>
      <c r="B1010" s="4" t="s">
        <v>2644</v>
      </c>
      <c r="C1010" s="4" t="s">
        <v>2645</v>
      </c>
      <c r="D1010" s="4">
        <v>1627</v>
      </c>
      <c r="H1010"/>
    </row>
    <row r="1011" spans="1:8" s="4" customFormat="1" ht="15">
      <c r="A1011" s="4" t="s">
        <v>2646</v>
      </c>
      <c r="B1011" s="4" t="s">
        <v>2647</v>
      </c>
      <c r="C1011" s="4" t="s">
        <v>6</v>
      </c>
      <c r="D1011" s="4">
        <v>34436</v>
      </c>
      <c r="H1011"/>
    </row>
    <row r="1012" spans="1:8" s="4" customFormat="1" ht="15">
      <c r="A1012" s="4" t="s">
        <v>2648</v>
      </c>
      <c r="B1012" s="4" t="s">
        <v>2649</v>
      </c>
      <c r="C1012" s="4" t="s">
        <v>6</v>
      </c>
      <c r="D1012" s="4">
        <v>1624</v>
      </c>
      <c r="H1012"/>
    </row>
    <row r="1013" spans="1:8" s="4" customFormat="1" ht="12.75" customHeight="1">
      <c r="A1013" s="4" t="s">
        <v>2650</v>
      </c>
      <c r="B1013" s="4" t="s">
        <v>2651</v>
      </c>
      <c r="C1013" s="4" t="s">
        <v>6</v>
      </c>
      <c r="D1013" s="4">
        <v>1628</v>
      </c>
      <c r="H1013"/>
    </row>
    <row r="1014" spans="1:8" s="4" customFormat="1" ht="15">
      <c r="A1014" s="4" t="s">
        <v>2652</v>
      </c>
      <c r="B1014" s="4" t="s">
        <v>2653</v>
      </c>
      <c r="C1014" s="4" t="s">
        <v>2654</v>
      </c>
      <c r="D1014" s="4">
        <v>19833</v>
      </c>
      <c r="H1014"/>
    </row>
    <row r="1015" spans="1:8" s="4" customFormat="1" ht="15">
      <c r="A1015" s="4" t="s">
        <v>2655</v>
      </c>
      <c r="B1015" s="4" t="s">
        <v>2656</v>
      </c>
      <c r="C1015" s="4" t="s">
        <v>2657</v>
      </c>
      <c r="D1015" s="4">
        <v>38905</v>
      </c>
      <c r="H1015"/>
    </row>
    <row r="1016" spans="1:8" s="4" customFormat="1" ht="15">
      <c r="A1016" s="4" t="s">
        <v>2658</v>
      </c>
      <c r="B1016" s="4" t="s">
        <v>2659</v>
      </c>
      <c r="C1016" s="4" t="s">
        <v>2660</v>
      </c>
      <c r="D1016" s="4">
        <v>45864</v>
      </c>
      <c r="H1016"/>
    </row>
    <row r="1017" spans="1:8" s="4" customFormat="1" ht="15">
      <c r="A1017" s="4" t="s">
        <v>2661</v>
      </c>
      <c r="B1017" s="4" t="s">
        <v>2662</v>
      </c>
      <c r="C1017" s="4" t="s">
        <v>1492</v>
      </c>
      <c r="D1017" s="4">
        <v>1244</v>
      </c>
      <c r="H1017"/>
    </row>
    <row r="1018" spans="1:8" s="4" customFormat="1" ht="15">
      <c r="A1018" s="4" t="s">
        <v>2663</v>
      </c>
      <c r="B1018" s="4" t="s">
        <v>2664</v>
      </c>
      <c r="C1018"/>
      <c r="D1018" s="4">
        <v>19834</v>
      </c>
      <c r="H1018"/>
    </row>
    <row r="1019" spans="1:8" s="4" customFormat="1" ht="15">
      <c r="A1019" s="4" t="s">
        <v>2665</v>
      </c>
      <c r="B1019" s="4" t="s">
        <v>2666</v>
      </c>
      <c r="C1019" s="4" t="s">
        <v>2667</v>
      </c>
      <c r="D1019" s="4">
        <v>24428</v>
      </c>
      <c r="H1019"/>
    </row>
    <row r="1020" spans="1:8" s="4" customFormat="1" ht="15">
      <c r="A1020" s="4" t="s">
        <v>2668</v>
      </c>
      <c r="B1020" s="4" t="s">
        <v>2669</v>
      </c>
      <c r="C1020" s="4" t="s">
        <v>2350</v>
      </c>
      <c r="D1020" s="4">
        <v>1097</v>
      </c>
      <c r="H1020"/>
    </row>
    <row r="1021" spans="1:8" s="4" customFormat="1" ht="15">
      <c r="A1021" s="4" t="s">
        <v>2670</v>
      </c>
      <c r="B1021" s="4" t="s">
        <v>2671</v>
      </c>
      <c r="C1021" s="4" t="s">
        <v>508</v>
      </c>
      <c r="D1021" s="4">
        <v>19835</v>
      </c>
      <c r="H1021"/>
    </row>
    <row r="1022" spans="1:8" s="4" customFormat="1" ht="15">
      <c r="A1022" s="4" t="s">
        <v>2672</v>
      </c>
      <c r="B1022" s="4" t="s">
        <v>2673</v>
      </c>
      <c r="C1022" s="4" t="s">
        <v>2674</v>
      </c>
      <c r="D1022" s="4">
        <v>32257</v>
      </c>
      <c r="H1022"/>
    </row>
    <row r="1023" spans="1:8" s="4" customFormat="1" ht="15">
      <c r="A1023" s="4" t="s">
        <v>2675</v>
      </c>
      <c r="B1023" s="4" t="s">
        <v>2676</v>
      </c>
      <c r="C1023" s="4" t="s">
        <v>2573</v>
      </c>
      <c r="D1023" s="4">
        <v>6449</v>
      </c>
      <c r="H1023"/>
    </row>
    <row r="1024" spans="1:8" s="4" customFormat="1" ht="15">
      <c r="A1024" s="4" t="s">
        <v>2677</v>
      </c>
      <c r="B1024" s="4" t="s">
        <v>2678</v>
      </c>
      <c r="C1024" s="4" t="s">
        <v>2318</v>
      </c>
      <c r="D1024" s="4">
        <v>19836</v>
      </c>
      <c r="H1024"/>
    </row>
    <row r="1025" spans="1:8" s="4" customFormat="1" ht="15">
      <c r="A1025" s="4" t="s">
        <v>2679</v>
      </c>
      <c r="B1025" s="4" t="s">
        <v>2680</v>
      </c>
      <c r="C1025"/>
      <c r="D1025" s="4">
        <v>19838</v>
      </c>
      <c r="H1025"/>
    </row>
    <row r="1026" spans="1:8" s="4" customFormat="1" ht="15">
      <c r="A1026" s="4" t="s">
        <v>2681</v>
      </c>
      <c r="B1026" s="4" t="s">
        <v>2682</v>
      </c>
      <c r="C1026" s="4" t="s">
        <v>2683</v>
      </c>
      <c r="D1026" s="4">
        <v>42479</v>
      </c>
      <c r="H1026"/>
    </row>
    <row r="1027" spans="1:8" s="4" customFormat="1" ht="15">
      <c r="A1027" s="4" t="s">
        <v>2684</v>
      </c>
      <c r="B1027" s="4" t="s">
        <v>2685</v>
      </c>
      <c r="C1027"/>
      <c r="D1027" s="4">
        <v>19837</v>
      </c>
      <c r="H1027"/>
    </row>
    <row r="1028" spans="1:8" s="4" customFormat="1" ht="15">
      <c r="A1028" s="4" t="s">
        <v>2686</v>
      </c>
      <c r="B1028" s="4" t="s">
        <v>2687</v>
      </c>
      <c r="C1028" s="4" t="s">
        <v>6</v>
      </c>
      <c r="D1028" s="4">
        <v>19839</v>
      </c>
      <c r="H1028"/>
    </row>
    <row r="1029" spans="1:8" s="4" customFormat="1" ht="15">
      <c r="A1029" s="4" t="s">
        <v>2688</v>
      </c>
      <c r="B1029" s="4" t="s">
        <v>2689</v>
      </c>
      <c r="C1029" s="4" t="s">
        <v>2690</v>
      </c>
      <c r="D1029" s="4">
        <v>19840</v>
      </c>
      <c r="H1029"/>
    </row>
    <row r="1030" spans="1:8" s="4" customFormat="1" ht="15">
      <c r="A1030" s="4" t="s">
        <v>2691</v>
      </c>
      <c r="B1030" s="4" t="s">
        <v>2692</v>
      </c>
      <c r="C1030" s="4" t="s">
        <v>2693</v>
      </c>
      <c r="D1030" s="4">
        <v>24431</v>
      </c>
      <c r="H1030"/>
    </row>
    <row r="1031" spans="1:8" s="4" customFormat="1" ht="15" customHeight="1">
      <c r="A1031" s="4" t="s">
        <v>2694</v>
      </c>
      <c r="B1031" s="4" t="s">
        <v>2695</v>
      </c>
      <c r="C1031" s="4" t="s">
        <v>2696</v>
      </c>
      <c r="D1031" s="4">
        <v>24432</v>
      </c>
      <c r="H1031"/>
    </row>
    <row r="1032" spans="1:8" s="4" customFormat="1" ht="15">
      <c r="A1032" s="4" t="s">
        <v>2697</v>
      </c>
      <c r="B1032" s="4" t="s">
        <v>2698</v>
      </c>
      <c r="C1032" s="4" t="s">
        <v>2699</v>
      </c>
      <c r="D1032" s="4">
        <v>19841</v>
      </c>
      <c r="H1032"/>
    </row>
    <row r="1033" spans="1:8" s="4" customFormat="1" ht="15">
      <c r="A1033" s="4" t="s">
        <v>2700</v>
      </c>
      <c r="B1033" s="4" t="s">
        <v>2701</v>
      </c>
      <c r="C1033" s="4" t="s">
        <v>2702</v>
      </c>
      <c r="D1033" s="4">
        <v>31554</v>
      </c>
      <c r="H1033"/>
    </row>
    <row r="1034" spans="1:8" s="4" customFormat="1" ht="15">
      <c r="A1034" s="4" t="s">
        <v>2703</v>
      </c>
      <c r="B1034" s="4" t="s">
        <v>2704</v>
      </c>
      <c r="C1034" s="4" t="s">
        <v>2705</v>
      </c>
      <c r="D1034" s="4">
        <v>19842</v>
      </c>
      <c r="H1034"/>
    </row>
    <row r="1035" spans="1:8" s="4" customFormat="1" ht="15">
      <c r="A1035" s="4" t="s">
        <v>2706</v>
      </c>
      <c r="B1035" s="4" t="s">
        <v>2707</v>
      </c>
      <c r="C1035" s="4" t="s">
        <v>2708</v>
      </c>
      <c r="D1035" s="4">
        <v>38970</v>
      </c>
      <c r="H1035"/>
    </row>
    <row r="1036" spans="1:8" s="4" customFormat="1" ht="15">
      <c r="A1036" s="4" t="s">
        <v>2709</v>
      </c>
      <c r="B1036" s="4" t="s">
        <v>2710</v>
      </c>
      <c r="C1036" s="4" t="s">
        <v>2711</v>
      </c>
      <c r="D1036" s="4">
        <v>29955</v>
      </c>
      <c r="H1036"/>
    </row>
    <row r="1037" spans="1:8" s="4" customFormat="1" ht="15">
      <c r="A1037" s="4" t="s">
        <v>2712</v>
      </c>
      <c r="B1037" s="4" t="s">
        <v>2713</v>
      </c>
      <c r="C1037" s="4" t="s">
        <v>984</v>
      </c>
      <c r="D1037" s="4">
        <v>38522</v>
      </c>
      <c r="H1037"/>
    </row>
    <row r="1038" spans="1:8" s="4" customFormat="1" ht="15">
      <c r="A1038" s="4" t="s">
        <v>2714</v>
      </c>
      <c r="B1038" s="4" t="s">
        <v>2715</v>
      </c>
      <c r="C1038" s="4" t="s">
        <v>2716</v>
      </c>
      <c r="D1038" s="4">
        <v>1861</v>
      </c>
      <c r="H1038"/>
    </row>
    <row r="1039" spans="1:8" s="4" customFormat="1" ht="15">
      <c r="A1039" s="4" t="s">
        <v>2717</v>
      </c>
      <c r="B1039" s="4" t="s">
        <v>2718</v>
      </c>
      <c r="C1039" s="4" t="s">
        <v>6</v>
      </c>
      <c r="D1039" s="4">
        <v>1635</v>
      </c>
      <c r="H1039"/>
    </row>
    <row r="1040" spans="1:8" s="4" customFormat="1" ht="15">
      <c r="A1040" s="4" t="s">
        <v>2719</v>
      </c>
      <c r="B1040" s="4" t="s">
        <v>2720</v>
      </c>
      <c r="C1040" s="4" t="s">
        <v>6</v>
      </c>
      <c r="D1040" s="4">
        <v>19843</v>
      </c>
      <c r="H1040"/>
    </row>
    <row r="1041" spans="1:8" s="4" customFormat="1" ht="15">
      <c r="A1041" s="4" t="s">
        <v>2721</v>
      </c>
      <c r="B1041" s="4" t="s">
        <v>2722</v>
      </c>
      <c r="C1041" s="4" t="s">
        <v>2723</v>
      </c>
      <c r="D1041" s="4">
        <v>39019</v>
      </c>
      <c r="H1041"/>
    </row>
    <row r="1042" spans="1:8" s="4" customFormat="1" ht="15">
      <c r="A1042" s="4" t="s">
        <v>2724</v>
      </c>
      <c r="B1042" s="4" t="s">
        <v>2725</v>
      </c>
      <c r="C1042" s="4" t="s">
        <v>2726</v>
      </c>
      <c r="D1042" s="4">
        <v>34439</v>
      </c>
      <c r="H1042"/>
    </row>
    <row r="1043" spans="1:8" s="4" customFormat="1" ht="15">
      <c r="A1043" s="4" t="s">
        <v>2727</v>
      </c>
      <c r="B1043" s="4" t="s">
        <v>2728</v>
      </c>
      <c r="C1043" s="4" t="s">
        <v>6</v>
      </c>
      <c r="D1043" s="4">
        <v>32258</v>
      </c>
      <c r="H1043"/>
    </row>
    <row r="1044" spans="1:8" s="4" customFormat="1" ht="15">
      <c r="A1044" s="4" t="s">
        <v>2729</v>
      </c>
      <c r="B1044" s="4" t="s">
        <v>2730</v>
      </c>
      <c r="C1044" s="4" t="s">
        <v>47</v>
      </c>
      <c r="D1044" s="4">
        <v>38950</v>
      </c>
      <c r="H1044"/>
    </row>
    <row r="1045" spans="1:8" s="4" customFormat="1" ht="15">
      <c r="A1045" s="4" t="s">
        <v>2731</v>
      </c>
      <c r="B1045" s="4" t="s">
        <v>2732</v>
      </c>
      <c r="C1045" s="4" t="s">
        <v>6</v>
      </c>
      <c r="D1045" s="4">
        <v>34437</v>
      </c>
      <c r="H1045"/>
    </row>
    <row r="1046" spans="1:8" s="4" customFormat="1" ht="15">
      <c r="A1046" s="4" t="s">
        <v>2733</v>
      </c>
      <c r="B1046" s="4" t="s">
        <v>2734</v>
      </c>
      <c r="C1046" s="4" t="s">
        <v>6</v>
      </c>
      <c r="D1046" s="4">
        <v>38951</v>
      </c>
      <c r="H1046"/>
    </row>
    <row r="1047" spans="1:8" s="4" customFormat="1" ht="15">
      <c r="A1047" s="4" t="s">
        <v>2735</v>
      </c>
      <c r="B1047" s="4" t="s">
        <v>2736</v>
      </c>
      <c r="C1047" s="4" t="s">
        <v>181</v>
      </c>
      <c r="D1047" s="4">
        <v>34438</v>
      </c>
      <c r="H1047"/>
    </row>
    <row r="1048" spans="1:8" s="4" customFormat="1" ht="15">
      <c r="A1048" s="4" t="s">
        <v>2737</v>
      </c>
      <c r="B1048" s="4" t="s">
        <v>2738</v>
      </c>
      <c r="C1048" s="4" t="s">
        <v>1542</v>
      </c>
      <c r="D1048" s="4">
        <v>42711</v>
      </c>
      <c r="H1048"/>
    </row>
    <row r="1049" spans="1:8" s="4" customFormat="1" ht="15" customHeight="1">
      <c r="A1049" s="4" t="s">
        <v>2739</v>
      </c>
      <c r="B1049" s="4" t="s">
        <v>2740</v>
      </c>
      <c r="C1049" s="4" t="s">
        <v>6</v>
      </c>
      <c r="D1049" s="4">
        <v>1809</v>
      </c>
      <c r="H1049"/>
    </row>
    <row r="1050" spans="1:8" s="4" customFormat="1" ht="15">
      <c r="A1050" s="4" t="s">
        <v>2741</v>
      </c>
      <c r="B1050" s="4" t="s">
        <v>2742</v>
      </c>
      <c r="C1050" s="4" t="s">
        <v>2743</v>
      </c>
      <c r="D1050" s="4">
        <v>19844</v>
      </c>
      <c r="H1050"/>
    </row>
    <row r="1051" spans="1:8" s="4" customFormat="1" ht="15">
      <c r="A1051" s="4" t="s">
        <v>2744</v>
      </c>
      <c r="B1051" s="4" t="s">
        <v>2745</v>
      </c>
      <c r="C1051" s="4" t="s">
        <v>6</v>
      </c>
      <c r="D1051" s="4">
        <v>43371</v>
      </c>
      <c r="H1051"/>
    </row>
    <row r="1052" spans="1:8" s="4" customFormat="1" ht="15" customHeight="1">
      <c r="A1052" s="4" t="s">
        <v>2746</v>
      </c>
      <c r="B1052" s="4" t="s">
        <v>2747</v>
      </c>
      <c r="C1052"/>
      <c r="D1052" s="4">
        <v>1808</v>
      </c>
      <c r="H1052"/>
    </row>
    <row r="1053" spans="1:8" s="4" customFormat="1" ht="15">
      <c r="A1053" s="4" t="s">
        <v>2748</v>
      </c>
      <c r="B1053" s="4" t="s">
        <v>2749</v>
      </c>
      <c r="C1053" s="4" t="s">
        <v>2750</v>
      </c>
      <c r="D1053" s="4">
        <v>1810</v>
      </c>
      <c r="H1053"/>
    </row>
    <row r="1054" spans="1:8" s="4" customFormat="1" ht="15" customHeight="1">
      <c r="A1054" s="4" t="s">
        <v>2751</v>
      </c>
      <c r="B1054" s="4" t="s">
        <v>2752</v>
      </c>
      <c r="C1054" s="4" t="s">
        <v>2753</v>
      </c>
      <c r="D1054" s="4">
        <v>19845</v>
      </c>
      <c r="H1054"/>
    </row>
    <row r="1055" spans="1:8" s="4" customFormat="1" ht="15">
      <c r="A1055" s="4" t="s">
        <v>2754</v>
      </c>
      <c r="B1055" s="4" t="s">
        <v>2755</v>
      </c>
      <c r="C1055" s="4" t="s">
        <v>2756</v>
      </c>
      <c r="D1055" s="4">
        <v>1855</v>
      </c>
      <c r="H1055"/>
    </row>
    <row r="1056" spans="1:8" s="4" customFormat="1" ht="15">
      <c r="A1056" s="4" t="s">
        <v>2757</v>
      </c>
      <c r="B1056" s="4" t="s">
        <v>2758</v>
      </c>
      <c r="C1056" s="4" t="s">
        <v>2759</v>
      </c>
      <c r="D1056" s="4">
        <v>1856</v>
      </c>
      <c r="H1056"/>
    </row>
    <row r="1057" spans="1:8" s="4" customFormat="1" ht="15">
      <c r="A1057" s="4" t="s">
        <v>2760</v>
      </c>
      <c r="B1057" s="4" t="s">
        <v>2761</v>
      </c>
      <c r="C1057" s="4" t="s">
        <v>6</v>
      </c>
      <c r="D1057" s="4">
        <v>1854</v>
      </c>
      <c r="H1057"/>
    </row>
    <row r="1058" spans="1:8" s="4" customFormat="1" ht="15">
      <c r="A1058" s="4" t="s">
        <v>2762</v>
      </c>
      <c r="B1058" s="4" t="s">
        <v>2763</v>
      </c>
      <c r="C1058" s="4" t="s">
        <v>2764</v>
      </c>
      <c r="D1058" s="4">
        <v>1189</v>
      </c>
      <c r="H1058"/>
    </row>
    <row r="1059" spans="1:8" s="4" customFormat="1" ht="15">
      <c r="A1059" s="4" t="s">
        <v>2765</v>
      </c>
      <c r="B1059" s="4" t="s">
        <v>2766</v>
      </c>
      <c r="C1059" s="4" t="s">
        <v>2767</v>
      </c>
      <c r="D1059" s="4">
        <v>19846</v>
      </c>
      <c r="H1059"/>
    </row>
    <row r="1060" spans="1:8" s="4" customFormat="1" ht="15">
      <c r="A1060" s="4" t="s">
        <v>2768</v>
      </c>
      <c r="B1060" s="4" t="s">
        <v>2769</v>
      </c>
      <c r="C1060" s="4" t="s">
        <v>2770</v>
      </c>
      <c r="D1060" s="4">
        <v>1451</v>
      </c>
      <c r="H1060"/>
    </row>
    <row r="1061" spans="1:8" s="4" customFormat="1" ht="15">
      <c r="A1061" s="4" t="s">
        <v>2771</v>
      </c>
      <c r="B1061" s="4" t="s">
        <v>2772</v>
      </c>
      <c r="C1061" s="4" t="s">
        <v>2773</v>
      </c>
      <c r="D1061" s="4">
        <v>29922</v>
      </c>
      <c r="H1061"/>
    </row>
    <row r="1062" spans="1:8" s="4" customFormat="1" ht="15">
      <c r="A1062" s="4" t="s">
        <v>2774</v>
      </c>
      <c r="B1062" s="4" t="s">
        <v>2775</v>
      </c>
      <c r="C1062" s="4" t="s">
        <v>2776</v>
      </c>
      <c r="D1062" s="4">
        <v>38662</v>
      </c>
      <c r="H1062"/>
    </row>
    <row r="1063" spans="1:8" s="4" customFormat="1" ht="15">
      <c r="A1063" s="4" t="s">
        <v>2777</v>
      </c>
      <c r="B1063" s="4" t="s">
        <v>2778</v>
      </c>
      <c r="C1063"/>
      <c r="D1063" s="4">
        <v>20294</v>
      </c>
      <c r="H1063"/>
    </row>
    <row r="1064" spans="1:8" s="4" customFormat="1" ht="15">
      <c r="A1064" s="4" t="s">
        <v>2779</v>
      </c>
      <c r="B1064" s="4" t="s">
        <v>2780</v>
      </c>
      <c r="C1064" s="4" t="s">
        <v>2781</v>
      </c>
      <c r="D1064" s="4">
        <v>38663</v>
      </c>
      <c r="H1064"/>
    </row>
    <row r="1065" spans="1:8" s="4" customFormat="1" ht="15">
      <c r="A1065" s="4" t="s">
        <v>2782</v>
      </c>
      <c r="B1065" s="4" t="s">
        <v>2783</v>
      </c>
      <c r="C1065" s="4" t="s">
        <v>2784</v>
      </c>
      <c r="D1065" s="4">
        <v>29982</v>
      </c>
      <c r="H1065"/>
    </row>
    <row r="1066" spans="1:8" s="4" customFormat="1" ht="15" customHeight="1">
      <c r="A1066" s="4" t="s">
        <v>2785</v>
      </c>
      <c r="B1066" s="4" t="s">
        <v>2786</v>
      </c>
      <c r="C1066" s="4" t="s">
        <v>2787</v>
      </c>
      <c r="D1066" s="4">
        <v>29921</v>
      </c>
      <c r="H1066"/>
    </row>
    <row r="1067" spans="1:8" s="4" customFormat="1" ht="12.75" customHeight="1">
      <c r="A1067" s="4" t="s">
        <v>2788</v>
      </c>
      <c r="B1067" s="4" t="s">
        <v>2789</v>
      </c>
      <c r="C1067" s="4" t="s">
        <v>6</v>
      </c>
      <c r="D1067" s="4">
        <v>1789</v>
      </c>
      <c r="H1067"/>
    </row>
    <row r="1068" spans="1:1024" ht="15">
      <c r="A1068" s="4" t="s">
        <v>2790</v>
      </c>
      <c r="B1068" s="4" t="s">
        <v>2791</v>
      </c>
      <c r="C1068"/>
      <c r="D1068" s="4">
        <v>38523</v>
      </c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  <c r="AV1068"/>
      <c r="AW1068"/>
      <c r="AX1068"/>
      <c r="AY1068"/>
      <c r="AZ1068"/>
      <c r="BA1068"/>
      <c r="BB1068"/>
      <c r="BC1068"/>
      <c r="BD1068"/>
      <c r="BE1068"/>
      <c r="BF1068"/>
      <c r="BG1068"/>
      <c r="BH1068"/>
      <c r="BI1068"/>
      <c r="BJ1068"/>
      <c r="BK1068"/>
      <c r="BL1068"/>
      <c r="BM1068"/>
      <c r="BN1068"/>
      <c r="BO1068"/>
      <c r="BP1068"/>
      <c r="BQ1068"/>
      <c r="BR1068"/>
      <c r="BS1068"/>
      <c r="BT1068"/>
      <c r="BU1068"/>
      <c r="BV1068"/>
      <c r="BW1068"/>
      <c r="BX1068"/>
      <c r="BY1068"/>
      <c r="BZ1068"/>
      <c r="CA1068"/>
      <c r="CB1068"/>
      <c r="CC1068"/>
      <c r="CD1068"/>
      <c r="CE1068"/>
      <c r="CF1068"/>
      <c r="CG1068"/>
      <c r="CH1068"/>
      <c r="CI1068"/>
      <c r="CJ1068"/>
      <c r="CK1068"/>
      <c r="CL1068"/>
      <c r="CM1068"/>
      <c r="CN1068"/>
      <c r="CO1068"/>
      <c r="CP1068"/>
      <c r="CQ1068"/>
      <c r="CR1068"/>
      <c r="CS1068"/>
      <c r="CT1068"/>
      <c r="CU1068"/>
      <c r="CV1068"/>
      <c r="CW1068"/>
      <c r="CX1068"/>
      <c r="CY1068"/>
      <c r="CZ1068"/>
      <c r="DA1068"/>
      <c r="DB1068"/>
      <c r="DC1068"/>
      <c r="DD1068"/>
      <c r="DE1068"/>
      <c r="DF1068"/>
      <c r="DG1068"/>
      <c r="DH1068"/>
      <c r="DI1068"/>
      <c r="DJ1068"/>
      <c r="DK1068"/>
      <c r="DL1068"/>
      <c r="DM1068"/>
      <c r="DN1068"/>
      <c r="DO1068"/>
      <c r="DP1068"/>
      <c r="DQ1068"/>
      <c r="DR1068"/>
      <c r="DS1068"/>
      <c r="DT1068"/>
      <c r="DU1068"/>
      <c r="DV1068"/>
      <c r="DW1068"/>
      <c r="DX1068"/>
      <c r="DY1068"/>
      <c r="DZ1068"/>
      <c r="EA1068"/>
      <c r="EB1068"/>
      <c r="EC1068"/>
      <c r="ED1068"/>
      <c r="EE1068"/>
      <c r="EF1068"/>
      <c r="EG1068"/>
      <c r="EH1068"/>
      <c r="EI1068"/>
      <c r="EJ1068"/>
      <c r="EK1068"/>
      <c r="EL1068"/>
      <c r="EM1068"/>
      <c r="EN1068"/>
      <c r="EO1068"/>
      <c r="EP1068"/>
      <c r="EQ1068"/>
      <c r="ER1068"/>
      <c r="ES1068"/>
      <c r="ET1068"/>
      <c r="EU1068"/>
      <c r="EV1068"/>
      <c r="EW1068"/>
      <c r="EX1068"/>
      <c r="EY1068"/>
      <c r="EZ1068"/>
      <c r="FA1068"/>
      <c r="FB1068"/>
      <c r="FC1068"/>
      <c r="FD1068"/>
      <c r="FE1068"/>
      <c r="FF1068"/>
      <c r="FG1068"/>
      <c r="FH1068"/>
      <c r="FI1068"/>
      <c r="FJ1068"/>
      <c r="FK1068"/>
      <c r="FL1068"/>
      <c r="FM1068"/>
      <c r="FN1068"/>
      <c r="FO1068"/>
      <c r="FP1068"/>
      <c r="FQ1068"/>
      <c r="FR1068"/>
      <c r="FS1068"/>
      <c r="FT1068"/>
      <c r="FU1068"/>
      <c r="FV1068"/>
      <c r="FW1068"/>
      <c r="FX1068"/>
      <c r="FY1068"/>
      <c r="FZ1068"/>
      <c r="GA1068"/>
      <c r="GB1068"/>
      <c r="GC1068"/>
      <c r="GD1068"/>
      <c r="GE1068"/>
      <c r="GF1068"/>
      <c r="GG1068"/>
      <c r="GH1068"/>
      <c r="GI1068"/>
      <c r="GJ1068"/>
      <c r="GK1068"/>
      <c r="GL1068"/>
      <c r="GM1068"/>
      <c r="GN1068"/>
      <c r="GO1068"/>
      <c r="GP1068"/>
      <c r="GQ1068"/>
      <c r="GR1068"/>
      <c r="GS1068"/>
      <c r="GT1068"/>
      <c r="GU1068"/>
      <c r="GV1068"/>
      <c r="GW1068"/>
      <c r="GX1068"/>
      <c r="GY1068"/>
      <c r="GZ1068"/>
      <c r="HA1068"/>
      <c r="HB1068"/>
      <c r="HC1068"/>
      <c r="HD1068"/>
      <c r="HE1068"/>
      <c r="HF1068"/>
      <c r="HG1068"/>
      <c r="HH1068"/>
      <c r="HI1068"/>
      <c r="HJ1068"/>
      <c r="HK1068"/>
      <c r="HL1068"/>
      <c r="HM1068"/>
      <c r="HN1068"/>
      <c r="HO1068"/>
      <c r="HP1068"/>
      <c r="HQ1068"/>
      <c r="HR1068"/>
      <c r="HS1068"/>
      <c r="HT1068"/>
      <c r="HU1068"/>
      <c r="HV1068"/>
      <c r="HW1068"/>
      <c r="HX1068"/>
      <c r="HY1068"/>
      <c r="HZ1068"/>
      <c r="IA1068"/>
      <c r="IB1068"/>
      <c r="IC1068"/>
      <c r="ID1068"/>
      <c r="IE1068"/>
      <c r="IF1068"/>
      <c r="IG1068"/>
      <c r="IH1068"/>
      <c r="II1068"/>
      <c r="IJ1068"/>
      <c r="IK1068"/>
      <c r="IL1068"/>
      <c r="IM1068"/>
      <c r="IN1068"/>
      <c r="IO1068"/>
      <c r="IP1068"/>
      <c r="IQ1068"/>
      <c r="IR1068"/>
      <c r="IS1068"/>
      <c r="IT1068"/>
      <c r="IU1068"/>
      <c r="IV1068"/>
      <c r="IW1068"/>
      <c r="IX1068"/>
      <c r="IY1068"/>
      <c r="IZ1068"/>
      <c r="JA1068"/>
      <c r="JB1068"/>
      <c r="JC1068"/>
      <c r="JD1068"/>
      <c r="JE1068"/>
      <c r="JF1068"/>
      <c r="JG1068"/>
      <c r="JH1068"/>
      <c r="JI1068"/>
      <c r="JJ1068"/>
      <c r="JK1068"/>
      <c r="JL1068"/>
      <c r="JM1068"/>
      <c r="JN1068"/>
      <c r="JO1068"/>
      <c r="JP1068"/>
      <c r="JQ1068"/>
      <c r="JR1068"/>
      <c r="JS1068"/>
      <c r="JT1068"/>
      <c r="JU1068"/>
      <c r="JV1068"/>
      <c r="JW1068"/>
      <c r="JX1068"/>
      <c r="JY1068"/>
      <c r="JZ1068"/>
      <c r="KA1068"/>
      <c r="KB1068"/>
      <c r="KC1068"/>
      <c r="KD1068"/>
      <c r="KE1068"/>
      <c r="KF1068"/>
      <c r="KG1068"/>
      <c r="KH1068"/>
      <c r="KI1068"/>
      <c r="KJ1068"/>
      <c r="KK1068"/>
      <c r="KL1068"/>
      <c r="KM1068"/>
      <c r="KN1068"/>
      <c r="KO1068"/>
      <c r="KP1068"/>
      <c r="KQ1068"/>
      <c r="KR1068"/>
      <c r="KS1068"/>
      <c r="KT1068"/>
      <c r="KU1068"/>
      <c r="KV1068"/>
      <c r="KW1068"/>
      <c r="KX1068"/>
      <c r="KY1068"/>
      <c r="KZ1068"/>
      <c r="LA1068"/>
      <c r="LB1068"/>
      <c r="LC1068"/>
      <c r="LD1068"/>
      <c r="LE1068"/>
      <c r="LF1068"/>
      <c r="LG1068"/>
      <c r="LH1068"/>
      <c r="LI1068"/>
      <c r="LJ1068"/>
      <c r="LK1068"/>
      <c r="LL1068"/>
      <c r="LM1068"/>
      <c r="LN1068"/>
      <c r="LO1068"/>
      <c r="LP1068"/>
      <c r="LQ1068"/>
      <c r="LR1068"/>
      <c r="LS1068"/>
      <c r="LT1068"/>
      <c r="LU1068"/>
      <c r="LV1068"/>
      <c r="LW1068"/>
      <c r="LX1068"/>
      <c r="LY1068"/>
      <c r="LZ1068"/>
      <c r="MA1068"/>
      <c r="MB1068"/>
      <c r="MC1068"/>
      <c r="MD1068"/>
      <c r="ME1068"/>
      <c r="MF1068"/>
      <c r="MG1068"/>
      <c r="MH1068"/>
      <c r="MI1068"/>
      <c r="MJ1068"/>
      <c r="MK1068"/>
      <c r="ML1068"/>
      <c r="MM1068"/>
      <c r="MN1068"/>
      <c r="MO1068"/>
      <c r="MP1068"/>
      <c r="MQ1068"/>
      <c r="MR1068"/>
      <c r="MS1068"/>
      <c r="MT1068"/>
      <c r="MU1068"/>
      <c r="MV1068"/>
      <c r="MW1068"/>
      <c r="MX1068"/>
      <c r="MY1068"/>
      <c r="MZ1068"/>
      <c r="NA1068"/>
      <c r="NB1068"/>
      <c r="NC1068"/>
      <c r="ND1068"/>
      <c r="NE1068"/>
      <c r="NF1068"/>
      <c r="NG1068"/>
      <c r="NH1068"/>
      <c r="NI1068"/>
      <c r="NJ1068"/>
      <c r="NK1068"/>
      <c r="NL1068"/>
      <c r="NM1068"/>
      <c r="NN1068"/>
      <c r="NO1068"/>
      <c r="NP1068"/>
      <c r="NQ1068"/>
      <c r="NR1068"/>
      <c r="NS1068"/>
      <c r="NT1068"/>
      <c r="NU1068"/>
      <c r="NV1068"/>
      <c r="NW1068"/>
      <c r="NX1068"/>
      <c r="NY1068"/>
      <c r="NZ1068"/>
      <c r="OA1068"/>
      <c r="OB1068"/>
      <c r="OC1068"/>
      <c r="OD1068"/>
      <c r="OE1068"/>
      <c r="OF1068"/>
      <c r="OG1068"/>
      <c r="OH1068"/>
      <c r="OI1068"/>
      <c r="OJ1068"/>
      <c r="OK1068"/>
      <c r="OL1068"/>
      <c r="OM1068"/>
      <c r="ON1068"/>
      <c r="OO1068"/>
      <c r="OP1068"/>
      <c r="OQ1068"/>
      <c r="OR1068"/>
      <c r="OS1068"/>
      <c r="OT1068"/>
      <c r="OU1068"/>
      <c r="OV1068"/>
      <c r="OW1068"/>
      <c r="OX1068"/>
      <c r="OY1068"/>
      <c r="OZ1068"/>
      <c r="PA1068"/>
      <c r="PB1068"/>
      <c r="PC1068"/>
      <c r="PD1068"/>
      <c r="PE1068"/>
      <c r="PF1068"/>
      <c r="PG1068"/>
      <c r="PH1068"/>
      <c r="PI1068"/>
      <c r="PJ1068"/>
      <c r="PK1068"/>
      <c r="PL1068"/>
      <c r="PM1068"/>
      <c r="PN1068"/>
      <c r="PO1068"/>
      <c r="PP1068"/>
      <c r="PQ1068"/>
      <c r="PR1068"/>
      <c r="PS1068"/>
      <c r="PT1068"/>
      <c r="PU1068"/>
      <c r="PV1068"/>
      <c r="PW1068"/>
      <c r="PX1068"/>
      <c r="PY1068"/>
      <c r="PZ1068"/>
      <c r="QA1068"/>
      <c r="QB1068"/>
      <c r="QC1068"/>
      <c r="QD1068"/>
      <c r="QE1068"/>
      <c r="QF1068"/>
      <c r="QG1068"/>
      <c r="QH1068"/>
      <c r="QI1068"/>
      <c r="QJ1068"/>
      <c r="QK1068"/>
      <c r="QL1068"/>
      <c r="QM1068"/>
      <c r="QN1068"/>
      <c r="QO1068"/>
      <c r="QP1068"/>
      <c r="QQ1068"/>
      <c r="QR1068"/>
      <c r="QS1068"/>
      <c r="QT1068"/>
      <c r="QU1068"/>
      <c r="QV1068"/>
      <c r="QW1068"/>
      <c r="QX1068"/>
      <c r="QY1068"/>
      <c r="QZ1068"/>
      <c r="RA1068"/>
      <c r="RB1068"/>
      <c r="RC1068"/>
      <c r="RD1068"/>
      <c r="RE1068"/>
      <c r="RF1068"/>
      <c r="RG1068"/>
      <c r="RH1068"/>
      <c r="RI1068"/>
      <c r="RJ1068"/>
      <c r="RK1068"/>
      <c r="RL1068"/>
      <c r="RM1068"/>
      <c r="RN1068"/>
      <c r="RO1068"/>
      <c r="RP1068"/>
      <c r="RQ1068"/>
      <c r="RR1068"/>
      <c r="RS1068"/>
      <c r="RT1068"/>
      <c r="RU1068"/>
      <c r="RV1068"/>
      <c r="RW1068"/>
      <c r="RX1068"/>
      <c r="RY1068"/>
      <c r="RZ1068"/>
      <c r="SA1068"/>
      <c r="SB1068"/>
      <c r="SC1068"/>
      <c r="SD1068"/>
      <c r="SE1068"/>
      <c r="SF1068"/>
      <c r="SG1068"/>
      <c r="SH1068"/>
      <c r="SI1068"/>
      <c r="SJ1068"/>
      <c r="SK1068"/>
      <c r="SL1068"/>
      <c r="SM1068"/>
      <c r="SN1068"/>
      <c r="SO1068"/>
      <c r="SP1068"/>
      <c r="SQ1068"/>
      <c r="SR1068"/>
      <c r="SS1068"/>
      <c r="ST1068"/>
      <c r="SU1068"/>
      <c r="SV1068"/>
      <c r="SW1068"/>
      <c r="SX1068"/>
      <c r="SY1068"/>
      <c r="SZ1068"/>
      <c r="TA1068"/>
      <c r="TB1068"/>
      <c r="TC1068"/>
      <c r="TD1068"/>
      <c r="TE1068"/>
      <c r="TF1068"/>
      <c r="TG1068"/>
      <c r="TH1068"/>
      <c r="TI1068"/>
      <c r="TJ1068"/>
      <c r="TK1068"/>
      <c r="TL1068"/>
      <c r="TM1068"/>
      <c r="TN1068"/>
      <c r="TO1068"/>
      <c r="TP1068"/>
      <c r="TQ1068"/>
      <c r="TR1068"/>
      <c r="TS1068"/>
      <c r="TT1068"/>
      <c r="TU1068"/>
      <c r="TV1068"/>
      <c r="TW1068"/>
      <c r="TX1068"/>
      <c r="TY1068"/>
      <c r="TZ1068"/>
      <c r="UA1068"/>
      <c r="UB1068"/>
      <c r="UC1068"/>
      <c r="UD1068"/>
      <c r="UE1068"/>
      <c r="UF1068"/>
      <c r="UG1068"/>
      <c r="UH1068"/>
      <c r="UI1068"/>
      <c r="UJ1068"/>
      <c r="UK1068"/>
      <c r="UL1068"/>
      <c r="UM1068"/>
      <c r="UN1068"/>
      <c r="UO1068"/>
      <c r="UP1068"/>
      <c r="UQ1068"/>
      <c r="UR1068"/>
      <c r="US1068"/>
      <c r="UT1068"/>
      <c r="UU1068"/>
      <c r="UV1068"/>
      <c r="UW1068"/>
      <c r="UX1068"/>
      <c r="UY1068"/>
      <c r="UZ1068"/>
      <c r="VA1068"/>
      <c r="VB1068"/>
      <c r="VC1068"/>
      <c r="VD1068"/>
      <c r="VE1068"/>
      <c r="VF1068"/>
      <c r="VG1068"/>
      <c r="VH1068"/>
      <c r="VI1068"/>
      <c r="VJ1068"/>
      <c r="VK1068"/>
      <c r="VL1068"/>
      <c r="VM1068"/>
      <c r="VN1068"/>
      <c r="VO1068"/>
      <c r="VP1068"/>
      <c r="VQ1068"/>
      <c r="VR1068"/>
      <c r="VS1068"/>
      <c r="VT1068"/>
      <c r="VU1068"/>
      <c r="VV1068"/>
      <c r="VW1068"/>
      <c r="VX1068"/>
      <c r="VY1068"/>
      <c r="VZ1068"/>
      <c r="WA1068"/>
      <c r="WB1068"/>
      <c r="WC1068"/>
      <c r="WD1068"/>
      <c r="WE1068"/>
      <c r="WF1068"/>
      <c r="WG1068"/>
      <c r="WH1068"/>
      <c r="WI1068"/>
      <c r="WJ1068"/>
      <c r="WK1068"/>
      <c r="WL1068"/>
      <c r="WM1068"/>
      <c r="WN1068"/>
      <c r="WO1068"/>
      <c r="WP1068"/>
      <c r="WQ1068"/>
      <c r="WR1068"/>
      <c r="WS1068"/>
      <c r="WT1068"/>
      <c r="WU1068"/>
      <c r="WV1068"/>
      <c r="WW1068"/>
      <c r="WX1068"/>
      <c r="WY1068"/>
      <c r="WZ1068"/>
      <c r="XA1068"/>
      <c r="XB1068"/>
      <c r="XC1068"/>
      <c r="XD1068"/>
      <c r="XE1068"/>
      <c r="XF1068"/>
      <c r="XG1068"/>
      <c r="XH1068"/>
      <c r="XI1068"/>
      <c r="XJ1068"/>
      <c r="XK1068"/>
      <c r="XL1068"/>
      <c r="XM1068"/>
      <c r="XN1068"/>
      <c r="XO1068"/>
      <c r="XP1068"/>
      <c r="XQ1068"/>
      <c r="XR1068"/>
      <c r="XS1068"/>
      <c r="XT1068"/>
      <c r="XU1068"/>
      <c r="XV1068"/>
      <c r="XW1068"/>
      <c r="XX1068"/>
      <c r="XY1068"/>
      <c r="XZ1068"/>
      <c r="YA1068"/>
      <c r="YB1068"/>
      <c r="YC1068"/>
      <c r="YD1068"/>
      <c r="YE1068"/>
      <c r="YF1068"/>
      <c r="YG1068"/>
      <c r="YH1068"/>
      <c r="YI1068"/>
      <c r="YJ1068"/>
      <c r="YK1068"/>
      <c r="YL1068"/>
      <c r="YM1068"/>
      <c r="YN1068"/>
      <c r="YO1068"/>
      <c r="YP1068"/>
      <c r="YQ1068"/>
      <c r="YR1068"/>
      <c r="YS1068"/>
      <c r="YT1068"/>
      <c r="YU1068"/>
      <c r="YV1068"/>
      <c r="YW1068"/>
      <c r="YX1068"/>
      <c r="YY1068"/>
      <c r="YZ1068"/>
      <c r="ZA1068"/>
      <c r="ZB1068"/>
      <c r="ZC1068"/>
      <c r="ZD1068"/>
      <c r="ZE1068"/>
      <c r="ZF1068"/>
      <c r="ZG1068"/>
      <c r="ZH1068"/>
      <c r="ZI1068"/>
      <c r="ZJ1068"/>
      <c r="ZK1068"/>
      <c r="ZL1068"/>
      <c r="ZM1068"/>
      <c r="ZN1068"/>
      <c r="ZO1068"/>
      <c r="ZP1068"/>
      <c r="ZQ1068"/>
      <c r="ZR1068"/>
      <c r="ZS1068"/>
      <c r="ZT1068"/>
      <c r="ZU1068"/>
      <c r="ZV1068"/>
      <c r="ZW1068"/>
      <c r="ZX1068"/>
      <c r="ZY1068"/>
      <c r="ZZ1068"/>
      <c r="AAA1068"/>
      <c r="AAB1068"/>
      <c r="AAC1068"/>
      <c r="AAD1068"/>
      <c r="AAE1068"/>
      <c r="AAF1068"/>
      <c r="AAG1068"/>
      <c r="AAH1068"/>
      <c r="AAI1068"/>
      <c r="AAJ1068"/>
      <c r="AAK1068"/>
      <c r="AAL1068"/>
      <c r="AAM1068"/>
      <c r="AAN1068"/>
      <c r="AAO1068"/>
      <c r="AAP1068"/>
      <c r="AAQ1068"/>
      <c r="AAR1068"/>
      <c r="AAS1068"/>
      <c r="AAT1068"/>
      <c r="AAU1068"/>
      <c r="AAV1068"/>
      <c r="AAW1068"/>
      <c r="AAX1068"/>
      <c r="AAY1068"/>
      <c r="AAZ1068"/>
      <c r="ABA1068"/>
      <c r="ABB1068"/>
      <c r="ABC1068"/>
      <c r="ABD1068"/>
      <c r="ABE1068"/>
      <c r="ABF1068"/>
      <c r="ABG1068"/>
      <c r="ABH1068"/>
      <c r="ABI1068"/>
      <c r="ABJ1068"/>
      <c r="ABK1068"/>
      <c r="ABL1068"/>
      <c r="ABM1068"/>
      <c r="ABN1068"/>
      <c r="ABO1068"/>
      <c r="ABP1068"/>
      <c r="ABQ1068"/>
      <c r="ABR1068"/>
      <c r="ABS1068"/>
      <c r="ABT1068"/>
      <c r="ABU1068"/>
      <c r="ABV1068"/>
      <c r="ABW1068"/>
      <c r="ABX1068"/>
      <c r="ABY1068"/>
      <c r="ABZ1068"/>
      <c r="ACA1068"/>
      <c r="ACB1068"/>
      <c r="ACC1068"/>
      <c r="ACD1068"/>
      <c r="ACE1068"/>
      <c r="ACF1068"/>
      <c r="ACG1068"/>
      <c r="ACH1068"/>
      <c r="ACI1068"/>
      <c r="ACJ1068"/>
      <c r="ACK1068"/>
      <c r="ACL1068"/>
      <c r="ACM1068"/>
      <c r="ACN1068"/>
      <c r="ACO1068"/>
      <c r="ACP1068"/>
      <c r="ACQ1068"/>
      <c r="ACR1068"/>
      <c r="ACS1068"/>
      <c r="ACT1068"/>
      <c r="ACU1068"/>
      <c r="ACV1068"/>
      <c r="ACW1068"/>
      <c r="ACX1068"/>
      <c r="ACY1068"/>
      <c r="ACZ1068"/>
      <c r="ADA1068"/>
      <c r="ADB1068"/>
      <c r="ADC1068"/>
      <c r="ADD1068"/>
      <c r="ADE1068"/>
      <c r="ADF1068"/>
      <c r="ADG1068"/>
      <c r="ADH1068"/>
      <c r="ADI1068"/>
      <c r="ADJ1068"/>
      <c r="ADK1068"/>
      <c r="ADL1068"/>
      <c r="ADM1068"/>
      <c r="ADN1068"/>
      <c r="ADO1068"/>
      <c r="ADP1068"/>
      <c r="ADQ1068"/>
      <c r="ADR1068"/>
      <c r="ADS1068"/>
      <c r="ADT1068"/>
      <c r="ADU1068"/>
      <c r="ADV1068"/>
      <c r="ADW1068"/>
      <c r="ADX1068"/>
      <c r="ADY1068"/>
      <c r="ADZ1068"/>
      <c r="AEA1068"/>
      <c r="AEB1068"/>
      <c r="AEC1068"/>
      <c r="AED1068"/>
      <c r="AEE1068"/>
      <c r="AEF1068"/>
      <c r="AEG1068"/>
      <c r="AEH1068"/>
      <c r="AEI1068"/>
      <c r="AEJ1068"/>
      <c r="AEK1068"/>
      <c r="AEL1068"/>
      <c r="AEM1068"/>
      <c r="AEN1068"/>
      <c r="AEO1068"/>
      <c r="AEP1068"/>
      <c r="AEQ1068"/>
      <c r="AER1068"/>
      <c r="AES1068"/>
      <c r="AET1068"/>
      <c r="AEU1068"/>
      <c r="AEV1068"/>
      <c r="AEW1068"/>
      <c r="AEX1068"/>
      <c r="AEY1068"/>
      <c r="AEZ1068"/>
      <c r="AFA1068"/>
      <c r="AFB1068"/>
      <c r="AFC1068"/>
      <c r="AFD1068"/>
      <c r="AFE1068"/>
      <c r="AFF1068"/>
      <c r="AFG1068"/>
      <c r="AFH1068"/>
      <c r="AFI1068"/>
      <c r="AFJ1068"/>
      <c r="AFK1068"/>
      <c r="AFL1068"/>
      <c r="AFM1068"/>
      <c r="AFN1068"/>
      <c r="AFO1068"/>
      <c r="AFP1068"/>
      <c r="AFQ1068"/>
      <c r="AFR1068"/>
      <c r="AFS1068"/>
      <c r="AFT1068"/>
      <c r="AFU1068"/>
      <c r="AFV1068"/>
      <c r="AFW1068"/>
      <c r="AFX1068"/>
      <c r="AFY1068"/>
      <c r="AFZ1068"/>
      <c r="AGA1068"/>
      <c r="AGB1068"/>
      <c r="AGC1068"/>
      <c r="AGD1068"/>
      <c r="AGE1068"/>
      <c r="AGF1068"/>
      <c r="AGG1068"/>
      <c r="AGH1068"/>
      <c r="AGI1068"/>
      <c r="AGJ1068"/>
      <c r="AGK1068"/>
      <c r="AGL1068"/>
      <c r="AGM1068"/>
      <c r="AGN1068"/>
      <c r="AGO1068"/>
      <c r="AGP1068"/>
      <c r="AGQ1068"/>
      <c r="AGR1068"/>
      <c r="AGS1068"/>
      <c r="AGT1068"/>
      <c r="AGU1068"/>
      <c r="AGV1068"/>
      <c r="AGW1068"/>
      <c r="AGX1068"/>
      <c r="AGY1068"/>
      <c r="AGZ1068"/>
      <c r="AHA1068"/>
      <c r="AHB1068"/>
      <c r="AHC1068"/>
      <c r="AHD1068"/>
      <c r="AHE1068"/>
      <c r="AHF1068"/>
      <c r="AHG1068"/>
      <c r="AHH1068"/>
      <c r="AHI1068"/>
      <c r="AHJ1068"/>
      <c r="AHK1068"/>
      <c r="AHL1068"/>
      <c r="AHM1068"/>
      <c r="AHN1068"/>
      <c r="AHO1068"/>
      <c r="AHP1068"/>
      <c r="AHQ1068"/>
      <c r="AHR1068"/>
      <c r="AHS1068"/>
      <c r="AHT1068"/>
      <c r="AHU1068"/>
      <c r="AHV1068"/>
      <c r="AHW1068"/>
      <c r="AHX1068"/>
      <c r="AHY1068"/>
      <c r="AHZ1068"/>
      <c r="AIA1068"/>
      <c r="AIB1068"/>
      <c r="AIC1068"/>
      <c r="AID1068"/>
      <c r="AIE1068"/>
      <c r="AIF1068"/>
      <c r="AIG1068"/>
      <c r="AIH1068"/>
      <c r="AII1068"/>
      <c r="AIJ1068"/>
      <c r="AIK1068"/>
      <c r="AIL1068"/>
      <c r="AIM1068"/>
      <c r="AIN1068"/>
      <c r="AIO1068"/>
      <c r="AIP1068"/>
      <c r="AIQ1068"/>
      <c r="AIR1068"/>
      <c r="AIS1068"/>
      <c r="AIT1068"/>
      <c r="AIU1068"/>
      <c r="AIV1068"/>
      <c r="AIW1068"/>
      <c r="AIX1068"/>
      <c r="AIY1068"/>
      <c r="AIZ1068"/>
      <c r="AJA1068"/>
      <c r="AJB1068"/>
      <c r="AJC1068"/>
      <c r="AJD1068"/>
      <c r="AJE1068"/>
      <c r="AJF1068"/>
      <c r="AJG1068"/>
      <c r="AJH1068"/>
      <c r="AJI1068"/>
      <c r="AJJ1068"/>
      <c r="AJK1068"/>
      <c r="AJL1068"/>
      <c r="AJM1068"/>
      <c r="AJN1068"/>
      <c r="AJO1068"/>
      <c r="AJP1068"/>
      <c r="AJQ1068"/>
      <c r="AJR1068"/>
      <c r="AJS1068"/>
      <c r="AJT1068"/>
      <c r="AJU1068"/>
      <c r="AJV1068"/>
      <c r="AJW1068"/>
      <c r="AJX1068"/>
      <c r="AJY1068"/>
      <c r="AJZ1068"/>
      <c r="AKA1068"/>
      <c r="AKB1068"/>
      <c r="AKC1068"/>
      <c r="AKD1068"/>
      <c r="AKE1068"/>
      <c r="AKF1068"/>
      <c r="AKG1068"/>
      <c r="AKH1068"/>
      <c r="AKI1068"/>
      <c r="AKJ1068"/>
      <c r="AKK1068"/>
      <c r="AKL1068"/>
      <c r="AKM1068"/>
      <c r="AKN1068"/>
      <c r="AKO1068"/>
      <c r="AKP1068"/>
      <c r="AKQ1068"/>
      <c r="AKR1068"/>
      <c r="AKS1068"/>
      <c r="AKT1068"/>
      <c r="AKU1068"/>
      <c r="AKV1068"/>
      <c r="AKW1068"/>
      <c r="AKX1068"/>
      <c r="AKY1068"/>
      <c r="AKZ1068"/>
      <c r="ALA1068"/>
      <c r="ALB1068"/>
      <c r="ALC1068"/>
      <c r="ALD1068"/>
      <c r="ALE1068"/>
      <c r="ALF1068"/>
      <c r="ALG1068"/>
      <c r="ALH1068"/>
      <c r="ALI1068"/>
      <c r="ALJ1068"/>
      <c r="ALK1068"/>
      <c r="ALL1068"/>
      <c r="ALM1068"/>
      <c r="ALN1068"/>
      <c r="ALO1068"/>
      <c r="ALP1068"/>
      <c r="ALQ1068"/>
      <c r="ALR1068"/>
      <c r="ALS1068"/>
      <c r="ALT1068"/>
      <c r="ALU1068"/>
      <c r="ALV1068"/>
      <c r="ALW1068"/>
      <c r="ALX1068"/>
      <c r="ALY1068"/>
      <c r="ALZ1068"/>
      <c r="AMA1068"/>
      <c r="AMB1068"/>
      <c r="AMC1068"/>
      <c r="AMD1068"/>
      <c r="AME1068"/>
      <c r="AMF1068"/>
      <c r="AMG1068"/>
      <c r="AMH1068"/>
      <c r="AMI1068"/>
      <c r="AMJ1068"/>
    </row>
    <row r="1069" spans="1:1024" ht="15">
      <c r="A1069" s="4" t="s">
        <v>2792</v>
      </c>
      <c r="B1069" s="4" t="s">
        <v>2793</v>
      </c>
      <c r="C1069" s="4" t="s">
        <v>6</v>
      </c>
      <c r="D1069" s="4">
        <v>20297</v>
      </c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  <c r="AV1069"/>
      <c r="AW1069"/>
      <c r="AX1069"/>
      <c r="AY1069"/>
      <c r="AZ1069"/>
      <c r="BA1069"/>
      <c r="BB1069"/>
      <c r="BC1069"/>
      <c r="BD1069"/>
      <c r="BE1069"/>
      <c r="BF1069"/>
      <c r="BG1069"/>
      <c r="BH1069"/>
      <c r="BI1069"/>
      <c r="BJ1069"/>
      <c r="BK1069"/>
      <c r="BL1069"/>
      <c r="BM1069"/>
      <c r="BN1069"/>
      <c r="BO1069"/>
      <c r="BP1069"/>
      <c r="BQ1069"/>
      <c r="BR1069"/>
      <c r="BS1069"/>
      <c r="BT1069"/>
      <c r="BU1069"/>
      <c r="BV1069"/>
      <c r="BW1069"/>
      <c r="BX1069"/>
      <c r="BY1069"/>
      <c r="BZ1069"/>
      <c r="CA1069"/>
      <c r="CB1069"/>
      <c r="CC1069"/>
      <c r="CD1069"/>
      <c r="CE1069"/>
      <c r="CF1069"/>
      <c r="CG1069"/>
      <c r="CH1069"/>
      <c r="CI1069"/>
      <c r="CJ1069"/>
      <c r="CK1069"/>
      <c r="CL1069"/>
      <c r="CM1069"/>
      <c r="CN1069"/>
      <c r="CO1069"/>
      <c r="CP1069"/>
      <c r="CQ1069"/>
      <c r="CR1069"/>
      <c r="CS1069"/>
      <c r="CT1069"/>
      <c r="CU1069"/>
      <c r="CV1069"/>
      <c r="CW1069"/>
      <c r="CX1069"/>
      <c r="CY1069"/>
      <c r="CZ1069"/>
      <c r="DA1069"/>
      <c r="DB1069"/>
      <c r="DC1069"/>
      <c r="DD1069"/>
      <c r="DE1069"/>
      <c r="DF1069"/>
      <c r="DG1069"/>
      <c r="DH1069"/>
      <c r="DI1069"/>
      <c r="DJ1069"/>
      <c r="DK1069"/>
      <c r="DL1069"/>
      <c r="DM1069"/>
      <c r="DN1069"/>
      <c r="DO1069"/>
      <c r="DP1069"/>
      <c r="DQ1069"/>
      <c r="DR1069"/>
      <c r="DS1069"/>
      <c r="DT1069"/>
      <c r="DU1069"/>
      <c r="DV1069"/>
      <c r="DW1069"/>
      <c r="DX1069"/>
      <c r="DY1069"/>
      <c r="DZ1069"/>
      <c r="EA1069"/>
      <c r="EB1069"/>
      <c r="EC1069"/>
      <c r="ED1069"/>
      <c r="EE1069"/>
      <c r="EF1069"/>
      <c r="EG1069"/>
      <c r="EH1069"/>
      <c r="EI1069"/>
      <c r="EJ1069"/>
      <c r="EK1069"/>
      <c r="EL1069"/>
      <c r="EM1069"/>
      <c r="EN1069"/>
      <c r="EO1069"/>
      <c r="EP1069"/>
      <c r="EQ1069"/>
      <c r="ER1069"/>
      <c r="ES1069"/>
      <c r="ET1069"/>
      <c r="EU1069"/>
      <c r="EV1069"/>
      <c r="EW1069"/>
      <c r="EX1069"/>
      <c r="EY1069"/>
      <c r="EZ1069"/>
      <c r="FA1069"/>
      <c r="FB1069"/>
      <c r="FC1069"/>
      <c r="FD1069"/>
      <c r="FE1069"/>
      <c r="FF1069"/>
      <c r="FG1069"/>
      <c r="FH1069"/>
      <c r="FI1069"/>
      <c r="FJ1069"/>
      <c r="FK1069"/>
      <c r="FL1069"/>
      <c r="FM1069"/>
      <c r="FN1069"/>
      <c r="FO1069"/>
      <c r="FP1069"/>
      <c r="FQ1069"/>
      <c r="FR1069"/>
      <c r="FS1069"/>
      <c r="FT1069"/>
      <c r="FU1069"/>
      <c r="FV1069"/>
      <c r="FW1069"/>
      <c r="FX1069"/>
      <c r="FY1069"/>
      <c r="FZ1069"/>
      <c r="GA1069"/>
      <c r="GB1069"/>
      <c r="GC1069"/>
      <c r="GD1069"/>
      <c r="GE1069"/>
      <c r="GF1069"/>
      <c r="GG1069"/>
      <c r="GH1069"/>
      <c r="GI1069"/>
      <c r="GJ1069"/>
      <c r="GK1069"/>
      <c r="GL1069"/>
      <c r="GM1069"/>
      <c r="GN1069"/>
      <c r="GO1069"/>
      <c r="GP1069"/>
      <c r="GQ1069"/>
      <c r="GR1069"/>
      <c r="GS1069"/>
      <c r="GT1069"/>
      <c r="GU1069"/>
      <c r="GV1069"/>
      <c r="GW1069"/>
      <c r="GX1069"/>
      <c r="GY1069"/>
      <c r="GZ1069"/>
      <c r="HA1069"/>
      <c r="HB1069"/>
      <c r="HC1069"/>
      <c r="HD1069"/>
      <c r="HE1069"/>
      <c r="HF1069"/>
      <c r="HG1069"/>
      <c r="HH1069"/>
      <c r="HI1069"/>
      <c r="HJ1069"/>
      <c r="HK1069"/>
      <c r="HL1069"/>
      <c r="HM1069"/>
      <c r="HN1069"/>
      <c r="HO1069"/>
      <c r="HP1069"/>
      <c r="HQ1069"/>
      <c r="HR1069"/>
      <c r="HS1069"/>
      <c r="HT1069"/>
      <c r="HU1069"/>
      <c r="HV1069"/>
      <c r="HW1069"/>
      <c r="HX1069"/>
      <c r="HY1069"/>
      <c r="HZ1069"/>
      <c r="IA1069"/>
      <c r="IB1069"/>
      <c r="IC1069"/>
      <c r="ID1069"/>
      <c r="IE1069"/>
      <c r="IF1069"/>
      <c r="IG1069"/>
      <c r="IH1069"/>
      <c r="II1069"/>
      <c r="IJ1069"/>
      <c r="IK1069"/>
      <c r="IL1069"/>
      <c r="IM1069"/>
      <c r="IN1069"/>
      <c r="IO1069"/>
      <c r="IP1069"/>
      <c r="IQ1069"/>
      <c r="IR1069"/>
      <c r="IS1069"/>
      <c r="IT1069"/>
      <c r="IU1069"/>
      <c r="IV1069"/>
      <c r="IW1069"/>
      <c r="IX1069"/>
      <c r="IY1069"/>
      <c r="IZ1069"/>
      <c r="JA1069"/>
      <c r="JB1069"/>
      <c r="JC1069"/>
      <c r="JD1069"/>
      <c r="JE1069"/>
      <c r="JF1069"/>
      <c r="JG1069"/>
      <c r="JH1069"/>
      <c r="JI1069"/>
      <c r="JJ1069"/>
      <c r="JK1069"/>
      <c r="JL1069"/>
      <c r="JM1069"/>
      <c r="JN1069"/>
      <c r="JO1069"/>
      <c r="JP1069"/>
      <c r="JQ1069"/>
      <c r="JR1069"/>
      <c r="JS1069"/>
      <c r="JT1069"/>
      <c r="JU1069"/>
      <c r="JV1069"/>
      <c r="JW1069"/>
      <c r="JX1069"/>
      <c r="JY1069"/>
      <c r="JZ1069"/>
      <c r="KA1069"/>
      <c r="KB1069"/>
      <c r="KC1069"/>
      <c r="KD1069"/>
      <c r="KE1069"/>
      <c r="KF1069"/>
      <c r="KG1069"/>
      <c r="KH1069"/>
      <c r="KI1069"/>
      <c r="KJ1069"/>
      <c r="KK1069"/>
      <c r="KL1069"/>
      <c r="KM1069"/>
      <c r="KN1069"/>
      <c r="KO1069"/>
      <c r="KP1069"/>
      <c r="KQ1069"/>
      <c r="KR1069"/>
      <c r="KS1069"/>
      <c r="KT1069"/>
      <c r="KU1069"/>
      <c r="KV1069"/>
      <c r="KW1069"/>
      <c r="KX1069"/>
      <c r="KY1069"/>
      <c r="KZ1069"/>
      <c r="LA1069"/>
      <c r="LB1069"/>
      <c r="LC1069"/>
      <c r="LD1069"/>
      <c r="LE1069"/>
      <c r="LF1069"/>
      <c r="LG1069"/>
      <c r="LH1069"/>
      <c r="LI1069"/>
      <c r="LJ1069"/>
      <c r="LK1069"/>
      <c r="LL1069"/>
      <c r="LM1069"/>
      <c r="LN1069"/>
      <c r="LO1069"/>
      <c r="LP1069"/>
      <c r="LQ1069"/>
      <c r="LR1069"/>
      <c r="LS1069"/>
      <c r="LT1069"/>
      <c r="LU1069"/>
      <c r="LV1069"/>
      <c r="LW1069"/>
      <c r="LX1069"/>
      <c r="LY1069"/>
      <c r="LZ1069"/>
      <c r="MA1069"/>
      <c r="MB1069"/>
      <c r="MC1069"/>
      <c r="MD1069"/>
      <c r="ME1069"/>
      <c r="MF1069"/>
      <c r="MG1069"/>
      <c r="MH1069"/>
      <c r="MI1069"/>
      <c r="MJ1069"/>
      <c r="MK1069"/>
      <c r="ML1069"/>
      <c r="MM1069"/>
      <c r="MN1069"/>
      <c r="MO1069"/>
      <c r="MP1069"/>
      <c r="MQ1069"/>
      <c r="MR1069"/>
      <c r="MS1069"/>
      <c r="MT1069"/>
      <c r="MU1069"/>
      <c r="MV1069"/>
      <c r="MW1069"/>
      <c r="MX1069"/>
      <c r="MY1069"/>
      <c r="MZ1069"/>
      <c r="NA1069"/>
      <c r="NB1069"/>
      <c r="NC1069"/>
      <c r="ND1069"/>
      <c r="NE1069"/>
      <c r="NF1069"/>
      <c r="NG1069"/>
      <c r="NH1069"/>
      <c r="NI1069"/>
      <c r="NJ1069"/>
      <c r="NK1069"/>
      <c r="NL1069"/>
      <c r="NM1069"/>
      <c r="NN1069"/>
      <c r="NO1069"/>
      <c r="NP1069"/>
      <c r="NQ1069"/>
      <c r="NR1069"/>
      <c r="NS1069"/>
      <c r="NT1069"/>
      <c r="NU1069"/>
      <c r="NV1069"/>
      <c r="NW1069"/>
      <c r="NX1069"/>
      <c r="NY1069"/>
      <c r="NZ1069"/>
      <c r="OA1069"/>
      <c r="OB1069"/>
      <c r="OC1069"/>
      <c r="OD1069"/>
      <c r="OE1069"/>
      <c r="OF1069"/>
      <c r="OG1069"/>
      <c r="OH1069"/>
      <c r="OI1069"/>
      <c r="OJ1069"/>
      <c r="OK1069"/>
      <c r="OL1069"/>
      <c r="OM1069"/>
      <c r="ON1069"/>
      <c r="OO1069"/>
      <c r="OP1069"/>
      <c r="OQ1069"/>
      <c r="OR1069"/>
      <c r="OS1069"/>
      <c r="OT1069"/>
      <c r="OU1069"/>
      <c r="OV1069"/>
      <c r="OW1069"/>
      <c r="OX1069"/>
      <c r="OY1069"/>
      <c r="OZ1069"/>
      <c r="PA1069"/>
      <c r="PB1069"/>
      <c r="PC1069"/>
      <c r="PD1069"/>
      <c r="PE1069"/>
      <c r="PF1069"/>
      <c r="PG1069"/>
      <c r="PH1069"/>
      <c r="PI1069"/>
      <c r="PJ1069"/>
      <c r="PK1069"/>
      <c r="PL1069"/>
      <c r="PM1069"/>
      <c r="PN1069"/>
      <c r="PO1069"/>
      <c r="PP1069"/>
      <c r="PQ1069"/>
      <c r="PR1069"/>
      <c r="PS1069"/>
      <c r="PT1069"/>
      <c r="PU1069"/>
      <c r="PV1069"/>
      <c r="PW1069"/>
      <c r="PX1069"/>
      <c r="PY1069"/>
      <c r="PZ1069"/>
      <c r="QA1069"/>
      <c r="QB1069"/>
      <c r="QC1069"/>
      <c r="QD1069"/>
      <c r="QE1069"/>
      <c r="QF1069"/>
      <c r="QG1069"/>
      <c r="QH1069"/>
      <c r="QI1069"/>
      <c r="QJ1069"/>
      <c r="QK1069"/>
      <c r="QL1069"/>
      <c r="QM1069"/>
      <c r="QN1069"/>
      <c r="QO1069"/>
      <c r="QP1069"/>
      <c r="QQ1069"/>
      <c r="QR1069"/>
      <c r="QS1069"/>
      <c r="QT1069"/>
      <c r="QU1069"/>
      <c r="QV1069"/>
      <c r="QW1069"/>
      <c r="QX1069"/>
      <c r="QY1069"/>
      <c r="QZ1069"/>
      <c r="RA1069"/>
      <c r="RB1069"/>
      <c r="RC1069"/>
      <c r="RD1069"/>
      <c r="RE1069"/>
      <c r="RF1069"/>
      <c r="RG1069"/>
      <c r="RH1069"/>
      <c r="RI1069"/>
      <c r="RJ1069"/>
      <c r="RK1069"/>
      <c r="RL1069"/>
      <c r="RM1069"/>
      <c r="RN1069"/>
      <c r="RO1069"/>
      <c r="RP1069"/>
      <c r="RQ1069"/>
      <c r="RR1069"/>
      <c r="RS1069"/>
      <c r="RT1069"/>
      <c r="RU1069"/>
      <c r="RV1069"/>
      <c r="RW1069"/>
      <c r="RX1069"/>
      <c r="RY1069"/>
      <c r="RZ1069"/>
      <c r="SA1069"/>
      <c r="SB1069"/>
      <c r="SC1069"/>
      <c r="SD1069"/>
      <c r="SE1069"/>
      <c r="SF1069"/>
      <c r="SG1069"/>
      <c r="SH1069"/>
      <c r="SI1069"/>
      <c r="SJ1069"/>
      <c r="SK1069"/>
      <c r="SL1069"/>
      <c r="SM1069"/>
      <c r="SN1069"/>
      <c r="SO1069"/>
      <c r="SP1069"/>
      <c r="SQ1069"/>
      <c r="SR1069"/>
      <c r="SS1069"/>
      <c r="ST1069"/>
      <c r="SU1069"/>
      <c r="SV1069"/>
      <c r="SW1069"/>
      <c r="SX1069"/>
      <c r="SY1069"/>
      <c r="SZ1069"/>
      <c r="TA1069"/>
      <c r="TB1069"/>
      <c r="TC1069"/>
      <c r="TD1069"/>
      <c r="TE1069"/>
      <c r="TF1069"/>
      <c r="TG1069"/>
      <c r="TH1069"/>
      <c r="TI1069"/>
      <c r="TJ1069"/>
      <c r="TK1069"/>
      <c r="TL1069"/>
      <c r="TM1069"/>
      <c r="TN1069"/>
      <c r="TO1069"/>
      <c r="TP1069"/>
      <c r="TQ1069"/>
      <c r="TR1069"/>
      <c r="TS1069"/>
      <c r="TT1069"/>
      <c r="TU1069"/>
      <c r="TV1069"/>
      <c r="TW1069"/>
      <c r="TX1069"/>
      <c r="TY1069"/>
      <c r="TZ1069"/>
      <c r="UA1069"/>
      <c r="UB1069"/>
      <c r="UC1069"/>
      <c r="UD1069"/>
      <c r="UE1069"/>
      <c r="UF1069"/>
      <c r="UG1069"/>
      <c r="UH1069"/>
      <c r="UI1069"/>
      <c r="UJ1069"/>
      <c r="UK1069"/>
      <c r="UL1069"/>
      <c r="UM1069"/>
      <c r="UN1069"/>
      <c r="UO1069"/>
      <c r="UP1069"/>
      <c r="UQ1069"/>
      <c r="UR1069"/>
      <c r="US1069"/>
      <c r="UT1069"/>
      <c r="UU1069"/>
      <c r="UV1069"/>
      <c r="UW1069"/>
      <c r="UX1069"/>
      <c r="UY1069"/>
      <c r="UZ1069"/>
      <c r="VA1069"/>
      <c r="VB1069"/>
      <c r="VC1069"/>
      <c r="VD1069"/>
      <c r="VE1069"/>
      <c r="VF1069"/>
      <c r="VG1069"/>
      <c r="VH1069"/>
      <c r="VI1069"/>
      <c r="VJ1069"/>
      <c r="VK1069"/>
      <c r="VL1069"/>
      <c r="VM1069"/>
      <c r="VN1069"/>
      <c r="VO1069"/>
      <c r="VP1069"/>
      <c r="VQ1069"/>
      <c r="VR1069"/>
      <c r="VS1069"/>
      <c r="VT1069"/>
      <c r="VU1069"/>
      <c r="VV1069"/>
      <c r="VW1069"/>
      <c r="VX1069"/>
      <c r="VY1069"/>
      <c r="VZ1069"/>
      <c r="WA1069"/>
      <c r="WB1069"/>
      <c r="WC1069"/>
      <c r="WD1069"/>
      <c r="WE1069"/>
      <c r="WF1069"/>
      <c r="WG1069"/>
      <c r="WH1069"/>
      <c r="WI1069"/>
      <c r="WJ1069"/>
      <c r="WK1069"/>
      <c r="WL1069"/>
      <c r="WM1069"/>
      <c r="WN1069"/>
      <c r="WO1069"/>
      <c r="WP1069"/>
      <c r="WQ1069"/>
      <c r="WR1069"/>
      <c r="WS1069"/>
      <c r="WT1069"/>
      <c r="WU1069"/>
      <c r="WV1069"/>
      <c r="WW1069"/>
      <c r="WX1069"/>
      <c r="WY1069"/>
      <c r="WZ1069"/>
      <c r="XA1069"/>
      <c r="XB1069"/>
      <c r="XC1069"/>
      <c r="XD1069"/>
      <c r="XE1069"/>
      <c r="XF1069"/>
      <c r="XG1069"/>
      <c r="XH1069"/>
      <c r="XI1069"/>
      <c r="XJ1069"/>
      <c r="XK1069"/>
      <c r="XL1069"/>
      <c r="XM1069"/>
      <c r="XN1069"/>
      <c r="XO1069"/>
      <c r="XP1069"/>
      <c r="XQ1069"/>
      <c r="XR1069"/>
      <c r="XS1069"/>
      <c r="XT1069"/>
      <c r="XU1069"/>
      <c r="XV1069"/>
      <c r="XW1069"/>
      <c r="XX1069"/>
      <c r="XY1069"/>
      <c r="XZ1069"/>
      <c r="YA1069"/>
      <c r="YB1069"/>
      <c r="YC1069"/>
      <c r="YD1069"/>
      <c r="YE1069"/>
      <c r="YF1069"/>
      <c r="YG1069"/>
      <c r="YH1069"/>
      <c r="YI1069"/>
      <c r="YJ1069"/>
      <c r="YK1069"/>
      <c r="YL1069"/>
      <c r="YM1069"/>
      <c r="YN1069"/>
      <c r="YO1069"/>
      <c r="YP1069"/>
      <c r="YQ1069"/>
      <c r="YR1069"/>
      <c r="YS1069"/>
      <c r="YT1069"/>
      <c r="YU1069"/>
      <c r="YV1069"/>
      <c r="YW1069"/>
      <c r="YX1069"/>
      <c r="YY1069"/>
      <c r="YZ1069"/>
      <c r="ZA1069"/>
      <c r="ZB1069"/>
      <c r="ZC1069"/>
      <c r="ZD1069"/>
      <c r="ZE1069"/>
      <c r="ZF1069"/>
      <c r="ZG1069"/>
      <c r="ZH1069"/>
      <c r="ZI1069"/>
      <c r="ZJ1069"/>
      <c r="ZK1069"/>
      <c r="ZL1069"/>
      <c r="ZM1069"/>
      <c r="ZN1069"/>
      <c r="ZO1069"/>
      <c r="ZP1069"/>
      <c r="ZQ1069"/>
      <c r="ZR1069"/>
      <c r="ZS1069"/>
      <c r="ZT1069"/>
      <c r="ZU1069"/>
      <c r="ZV1069"/>
      <c r="ZW1069"/>
      <c r="ZX1069"/>
      <c r="ZY1069"/>
      <c r="ZZ1069"/>
      <c r="AAA1069"/>
      <c r="AAB1069"/>
      <c r="AAC1069"/>
      <c r="AAD1069"/>
      <c r="AAE1069"/>
      <c r="AAF1069"/>
      <c r="AAG1069"/>
      <c r="AAH1069"/>
      <c r="AAI1069"/>
      <c r="AAJ1069"/>
      <c r="AAK1069"/>
      <c r="AAL1069"/>
      <c r="AAM1069"/>
      <c r="AAN1069"/>
      <c r="AAO1069"/>
      <c r="AAP1069"/>
      <c r="AAQ1069"/>
      <c r="AAR1069"/>
      <c r="AAS1069"/>
      <c r="AAT1069"/>
      <c r="AAU1069"/>
      <c r="AAV1069"/>
      <c r="AAW1069"/>
      <c r="AAX1069"/>
      <c r="AAY1069"/>
      <c r="AAZ1069"/>
      <c r="ABA1069"/>
      <c r="ABB1069"/>
      <c r="ABC1069"/>
      <c r="ABD1069"/>
      <c r="ABE1069"/>
      <c r="ABF1069"/>
      <c r="ABG1069"/>
      <c r="ABH1069"/>
      <c r="ABI1069"/>
      <c r="ABJ1069"/>
      <c r="ABK1069"/>
      <c r="ABL1069"/>
      <c r="ABM1069"/>
      <c r="ABN1069"/>
      <c r="ABO1069"/>
      <c r="ABP1069"/>
      <c r="ABQ1069"/>
      <c r="ABR1069"/>
      <c r="ABS1069"/>
      <c r="ABT1069"/>
      <c r="ABU1069"/>
      <c r="ABV1069"/>
      <c r="ABW1069"/>
      <c r="ABX1069"/>
      <c r="ABY1069"/>
      <c r="ABZ1069"/>
      <c r="ACA1069"/>
      <c r="ACB1069"/>
      <c r="ACC1069"/>
      <c r="ACD1069"/>
      <c r="ACE1069"/>
      <c r="ACF1069"/>
      <c r="ACG1069"/>
      <c r="ACH1069"/>
      <c r="ACI1069"/>
      <c r="ACJ1069"/>
      <c r="ACK1069"/>
      <c r="ACL1069"/>
      <c r="ACM1069"/>
      <c r="ACN1069"/>
      <c r="ACO1069"/>
      <c r="ACP1069"/>
      <c r="ACQ1069"/>
      <c r="ACR1069"/>
      <c r="ACS1069"/>
      <c r="ACT1069"/>
      <c r="ACU1069"/>
      <c r="ACV1069"/>
      <c r="ACW1069"/>
      <c r="ACX1069"/>
      <c r="ACY1069"/>
      <c r="ACZ1069"/>
      <c r="ADA1069"/>
      <c r="ADB1069"/>
      <c r="ADC1069"/>
      <c r="ADD1069"/>
      <c r="ADE1069"/>
      <c r="ADF1069"/>
      <c r="ADG1069"/>
      <c r="ADH1069"/>
      <c r="ADI1069"/>
      <c r="ADJ1069"/>
      <c r="ADK1069"/>
      <c r="ADL1069"/>
      <c r="ADM1069"/>
      <c r="ADN1069"/>
      <c r="ADO1069"/>
      <c r="ADP1069"/>
      <c r="ADQ1069"/>
      <c r="ADR1069"/>
      <c r="ADS1069"/>
      <c r="ADT1069"/>
      <c r="ADU1069"/>
      <c r="ADV1069"/>
      <c r="ADW1069"/>
      <c r="ADX1069"/>
      <c r="ADY1069"/>
      <c r="ADZ1069"/>
      <c r="AEA1069"/>
      <c r="AEB1069"/>
      <c r="AEC1069"/>
      <c r="AED1069"/>
      <c r="AEE1069"/>
      <c r="AEF1069"/>
      <c r="AEG1069"/>
      <c r="AEH1069"/>
      <c r="AEI1069"/>
      <c r="AEJ1069"/>
      <c r="AEK1069"/>
      <c r="AEL1069"/>
      <c r="AEM1069"/>
      <c r="AEN1069"/>
      <c r="AEO1069"/>
      <c r="AEP1069"/>
      <c r="AEQ1069"/>
      <c r="AER1069"/>
      <c r="AES1069"/>
      <c r="AET1069"/>
      <c r="AEU1069"/>
      <c r="AEV1069"/>
      <c r="AEW1069"/>
      <c r="AEX1069"/>
      <c r="AEY1069"/>
      <c r="AEZ1069"/>
      <c r="AFA1069"/>
      <c r="AFB1069"/>
      <c r="AFC1069"/>
      <c r="AFD1069"/>
      <c r="AFE1069"/>
      <c r="AFF1069"/>
      <c r="AFG1069"/>
      <c r="AFH1069"/>
      <c r="AFI1069"/>
      <c r="AFJ1069"/>
      <c r="AFK1069"/>
      <c r="AFL1069"/>
      <c r="AFM1069"/>
      <c r="AFN1069"/>
      <c r="AFO1069"/>
      <c r="AFP1069"/>
      <c r="AFQ1069"/>
      <c r="AFR1069"/>
      <c r="AFS1069"/>
      <c r="AFT1069"/>
      <c r="AFU1069"/>
      <c r="AFV1069"/>
      <c r="AFW1069"/>
      <c r="AFX1069"/>
      <c r="AFY1069"/>
      <c r="AFZ1069"/>
      <c r="AGA1069"/>
      <c r="AGB1069"/>
      <c r="AGC1069"/>
      <c r="AGD1069"/>
      <c r="AGE1069"/>
      <c r="AGF1069"/>
      <c r="AGG1069"/>
      <c r="AGH1069"/>
      <c r="AGI1069"/>
      <c r="AGJ1069"/>
      <c r="AGK1069"/>
      <c r="AGL1069"/>
      <c r="AGM1069"/>
      <c r="AGN1069"/>
      <c r="AGO1069"/>
      <c r="AGP1069"/>
      <c r="AGQ1069"/>
      <c r="AGR1069"/>
      <c r="AGS1069"/>
      <c r="AGT1069"/>
      <c r="AGU1069"/>
      <c r="AGV1069"/>
      <c r="AGW1069"/>
      <c r="AGX1069"/>
      <c r="AGY1069"/>
      <c r="AGZ1069"/>
      <c r="AHA1069"/>
      <c r="AHB1069"/>
      <c r="AHC1069"/>
      <c r="AHD1069"/>
      <c r="AHE1069"/>
      <c r="AHF1069"/>
      <c r="AHG1069"/>
      <c r="AHH1069"/>
      <c r="AHI1069"/>
      <c r="AHJ1069"/>
      <c r="AHK1069"/>
      <c r="AHL1069"/>
      <c r="AHM1069"/>
      <c r="AHN1069"/>
      <c r="AHO1069"/>
      <c r="AHP1069"/>
      <c r="AHQ1069"/>
      <c r="AHR1069"/>
      <c r="AHS1069"/>
      <c r="AHT1069"/>
      <c r="AHU1069"/>
      <c r="AHV1069"/>
      <c r="AHW1069"/>
      <c r="AHX1069"/>
      <c r="AHY1069"/>
      <c r="AHZ1069"/>
      <c r="AIA1069"/>
      <c r="AIB1069"/>
      <c r="AIC1069"/>
      <c r="AID1069"/>
      <c r="AIE1069"/>
      <c r="AIF1069"/>
      <c r="AIG1069"/>
      <c r="AIH1069"/>
      <c r="AII1069"/>
      <c r="AIJ1069"/>
      <c r="AIK1069"/>
      <c r="AIL1069"/>
      <c r="AIM1069"/>
      <c r="AIN1069"/>
      <c r="AIO1069"/>
      <c r="AIP1069"/>
      <c r="AIQ1069"/>
      <c r="AIR1069"/>
      <c r="AIS1069"/>
      <c r="AIT1069"/>
      <c r="AIU1069"/>
      <c r="AIV1069"/>
      <c r="AIW1069"/>
      <c r="AIX1069"/>
      <c r="AIY1069"/>
      <c r="AIZ1069"/>
      <c r="AJA1069"/>
      <c r="AJB1069"/>
      <c r="AJC1069"/>
      <c r="AJD1069"/>
      <c r="AJE1069"/>
      <c r="AJF1069"/>
      <c r="AJG1069"/>
      <c r="AJH1069"/>
      <c r="AJI1069"/>
      <c r="AJJ1069"/>
      <c r="AJK1069"/>
      <c r="AJL1069"/>
      <c r="AJM1069"/>
      <c r="AJN1069"/>
      <c r="AJO1069"/>
      <c r="AJP1069"/>
      <c r="AJQ1069"/>
      <c r="AJR1069"/>
      <c r="AJS1069"/>
      <c r="AJT1069"/>
      <c r="AJU1069"/>
      <c r="AJV1069"/>
      <c r="AJW1069"/>
      <c r="AJX1069"/>
      <c r="AJY1069"/>
      <c r="AJZ1069"/>
      <c r="AKA1069"/>
      <c r="AKB1069"/>
      <c r="AKC1069"/>
      <c r="AKD1069"/>
      <c r="AKE1069"/>
      <c r="AKF1069"/>
      <c r="AKG1069"/>
      <c r="AKH1069"/>
      <c r="AKI1069"/>
      <c r="AKJ1069"/>
      <c r="AKK1069"/>
      <c r="AKL1069"/>
      <c r="AKM1069"/>
      <c r="AKN1069"/>
      <c r="AKO1069"/>
      <c r="AKP1069"/>
      <c r="AKQ1069"/>
      <c r="AKR1069"/>
      <c r="AKS1069"/>
      <c r="AKT1069"/>
      <c r="AKU1069"/>
      <c r="AKV1069"/>
      <c r="AKW1069"/>
      <c r="AKX1069"/>
      <c r="AKY1069"/>
      <c r="AKZ1069"/>
      <c r="ALA1069"/>
      <c r="ALB1069"/>
      <c r="ALC1069"/>
      <c r="ALD1069"/>
      <c r="ALE1069"/>
      <c r="ALF1069"/>
      <c r="ALG1069"/>
      <c r="ALH1069"/>
      <c r="ALI1069"/>
      <c r="ALJ1069"/>
      <c r="ALK1069"/>
      <c r="ALL1069"/>
      <c r="ALM1069"/>
      <c r="ALN1069"/>
      <c r="ALO1069"/>
      <c r="ALP1069"/>
      <c r="ALQ1069"/>
      <c r="ALR1069"/>
      <c r="ALS1069"/>
      <c r="ALT1069"/>
      <c r="ALU1069"/>
      <c r="ALV1069"/>
      <c r="ALW1069"/>
      <c r="ALX1069"/>
      <c r="ALY1069"/>
      <c r="ALZ1069"/>
      <c r="AMA1069"/>
      <c r="AMB1069"/>
      <c r="AMC1069"/>
      <c r="AMD1069"/>
      <c r="AME1069"/>
      <c r="AMF1069"/>
      <c r="AMG1069"/>
      <c r="AMH1069"/>
      <c r="AMI1069"/>
      <c r="AMJ1069"/>
    </row>
    <row r="1070" spans="1:1024" ht="15" customHeight="1">
      <c r="A1070" s="4" t="s">
        <v>2794</v>
      </c>
      <c r="B1070" s="4" t="s">
        <v>2795</v>
      </c>
      <c r="C1070" s="4" t="s">
        <v>2796</v>
      </c>
      <c r="D1070" s="4">
        <v>1107</v>
      </c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  <c r="AV1070"/>
      <c r="AW1070"/>
      <c r="AX1070"/>
      <c r="AY1070"/>
      <c r="AZ1070"/>
      <c r="BA1070"/>
      <c r="BB1070"/>
      <c r="BC1070"/>
      <c r="BD1070"/>
      <c r="BE1070"/>
      <c r="BF1070"/>
      <c r="BG1070"/>
      <c r="BH1070"/>
      <c r="BI1070"/>
      <c r="BJ1070"/>
      <c r="BK1070"/>
      <c r="BL1070"/>
      <c r="BM1070"/>
      <c r="BN1070"/>
      <c r="BO1070"/>
      <c r="BP1070"/>
      <c r="BQ1070"/>
      <c r="BR1070"/>
      <c r="BS1070"/>
      <c r="BT1070"/>
      <c r="BU1070"/>
      <c r="BV1070"/>
      <c r="BW1070"/>
      <c r="BX1070"/>
      <c r="BY1070"/>
      <c r="BZ1070"/>
      <c r="CA1070"/>
      <c r="CB1070"/>
      <c r="CC1070"/>
      <c r="CD1070"/>
      <c r="CE1070"/>
      <c r="CF1070"/>
      <c r="CG1070"/>
      <c r="CH1070"/>
      <c r="CI1070"/>
      <c r="CJ1070"/>
      <c r="CK1070"/>
      <c r="CL1070"/>
      <c r="CM1070"/>
      <c r="CN1070"/>
      <c r="CO1070"/>
      <c r="CP1070"/>
      <c r="CQ1070"/>
      <c r="CR1070"/>
      <c r="CS1070"/>
      <c r="CT1070"/>
      <c r="CU1070"/>
      <c r="CV1070"/>
      <c r="CW1070"/>
      <c r="CX1070"/>
      <c r="CY1070"/>
      <c r="CZ1070"/>
      <c r="DA1070"/>
      <c r="DB1070"/>
      <c r="DC1070"/>
      <c r="DD1070"/>
      <c r="DE1070"/>
      <c r="DF1070"/>
      <c r="DG1070"/>
      <c r="DH1070"/>
      <c r="DI1070"/>
      <c r="DJ1070"/>
      <c r="DK1070"/>
      <c r="DL1070"/>
      <c r="DM1070"/>
      <c r="DN1070"/>
      <c r="DO1070"/>
      <c r="DP1070"/>
      <c r="DQ1070"/>
      <c r="DR1070"/>
      <c r="DS1070"/>
      <c r="DT1070"/>
      <c r="DU1070"/>
      <c r="DV1070"/>
      <c r="DW1070"/>
      <c r="DX1070"/>
      <c r="DY1070"/>
      <c r="DZ1070"/>
      <c r="EA1070"/>
      <c r="EB1070"/>
      <c r="EC1070"/>
      <c r="ED1070"/>
      <c r="EE1070"/>
      <c r="EF1070"/>
      <c r="EG1070"/>
      <c r="EH1070"/>
      <c r="EI1070"/>
      <c r="EJ1070"/>
      <c r="EK1070"/>
      <c r="EL1070"/>
      <c r="EM1070"/>
      <c r="EN1070"/>
      <c r="EO1070"/>
      <c r="EP1070"/>
      <c r="EQ1070"/>
      <c r="ER1070"/>
      <c r="ES1070"/>
      <c r="ET1070"/>
      <c r="EU1070"/>
      <c r="EV1070"/>
      <c r="EW1070"/>
      <c r="EX1070"/>
      <c r="EY1070"/>
      <c r="EZ1070"/>
      <c r="FA1070"/>
      <c r="FB1070"/>
      <c r="FC1070"/>
      <c r="FD1070"/>
      <c r="FE1070"/>
      <c r="FF1070"/>
      <c r="FG1070"/>
      <c r="FH1070"/>
      <c r="FI1070"/>
      <c r="FJ1070"/>
      <c r="FK1070"/>
      <c r="FL1070"/>
      <c r="FM1070"/>
      <c r="FN1070"/>
      <c r="FO1070"/>
      <c r="FP1070"/>
      <c r="FQ1070"/>
      <c r="FR1070"/>
      <c r="FS1070"/>
      <c r="FT1070"/>
      <c r="FU1070"/>
      <c r="FV1070"/>
      <c r="FW1070"/>
      <c r="FX1070"/>
      <c r="FY1070"/>
      <c r="FZ1070"/>
      <c r="GA1070"/>
      <c r="GB1070"/>
      <c r="GC1070"/>
      <c r="GD1070"/>
      <c r="GE1070"/>
      <c r="GF1070"/>
      <c r="GG1070"/>
      <c r="GH1070"/>
      <c r="GI1070"/>
      <c r="GJ1070"/>
      <c r="GK1070"/>
      <c r="GL1070"/>
      <c r="GM1070"/>
      <c r="GN1070"/>
      <c r="GO1070"/>
      <c r="GP1070"/>
      <c r="GQ1070"/>
      <c r="GR1070"/>
      <c r="GS1070"/>
      <c r="GT1070"/>
      <c r="GU1070"/>
      <c r="GV1070"/>
      <c r="GW1070"/>
      <c r="GX1070"/>
      <c r="GY1070"/>
      <c r="GZ1070"/>
      <c r="HA1070"/>
      <c r="HB1070"/>
      <c r="HC1070"/>
      <c r="HD1070"/>
      <c r="HE1070"/>
      <c r="HF1070"/>
      <c r="HG1070"/>
      <c r="HH1070"/>
      <c r="HI1070"/>
      <c r="HJ1070"/>
      <c r="HK1070"/>
      <c r="HL1070"/>
      <c r="HM1070"/>
      <c r="HN1070"/>
      <c r="HO1070"/>
      <c r="HP1070"/>
      <c r="HQ1070"/>
      <c r="HR1070"/>
      <c r="HS1070"/>
      <c r="HT1070"/>
      <c r="HU1070"/>
      <c r="HV1070"/>
      <c r="HW1070"/>
      <c r="HX1070"/>
      <c r="HY1070"/>
      <c r="HZ1070"/>
      <c r="IA1070"/>
      <c r="IB1070"/>
      <c r="IC1070"/>
      <c r="ID1070"/>
      <c r="IE1070"/>
      <c r="IF1070"/>
      <c r="IG1070"/>
      <c r="IH1070"/>
      <c r="II1070"/>
      <c r="IJ1070"/>
      <c r="IK1070"/>
      <c r="IL1070"/>
      <c r="IM1070"/>
      <c r="IN1070"/>
      <c r="IO1070"/>
      <c r="IP1070"/>
      <c r="IQ1070"/>
      <c r="IR1070"/>
      <c r="IS1070"/>
      <c r="IT1070"/>
      <c r="IU1070"/>
      <c r="IV1070"/>
      <c r="IW1070"/>
      <c r="IX1070"/>
      <c r="IY1070"/>
      <c r="IZ1070"/>
      <c r="JA1070"/>
      <c r="JB1070"/>
      <c r="JC1070"/>
      <c r="JD1070"/>
      <c r="JE1070"/>
      <c r="JF1070"/>
      <c r="JG1070"/>
      <c r="JH1070"/>
      <c r="JI1070"/>
      <c r="JJ1070"/>
      <c r="JK1070"/>
      <c r="JL1070"/>
      <c r="JM1070"/>
      <c r="JN1070"/>
      <c r="JO1070"/>
      <c r="JP1070"/>
      <c r="JQ1070"/>
      <c r="JR1070"/>
      <c r="JS1070"/>
      <c r="JT1070"/>
      <c r="JU1070"/>
      <c r="JV1070"/>
      <c r="JW1070"/>
      <c r="JX1070"/>
      <c r="JY1070"/>
      <c r="JZ1070"/>
      <c r="KA1070"/>
      <c r="KB1070"/>
      <c r="KC1070"/>
      <c r="KD1070"/>
      <c r="KE1070"/>
      <c r="KF1070"/>
      <c r="KG1070"/>
      <c r="KH1070"/>
      <c r="KI1070"/>
      <c r="KJ1070"/>
      <c r="KK1070"/>
      <c r="KL1070"/>
      <c r="KM1070"/>
      <c r="KN1070"/>
      <c r="KO1070"/>
      <c r="KP1070"/>
      <c r="KQ1070"/>
      <c r="KR1070"/>
      <c r="KS1070"/>
      <c r="KT1070"/>
      <c r="KU1070"/>
      <c r="KV1070"/>
      <c r="KW1070"/>
      <c r="KX1070"/>
      <c r="KY1070"/>
      <c r="KZ1070"/>
      <c r="LA1070"/>
      <c r="LB1070"/>
      <c r="LC1070"/>
      <c r="LD1070"/>
      <c r="LE1070"/>
      <c r="LF1070"/>
      <c r="LG1070"/>
      <c r="LH1070"/>
      <c r="LI1070"/>
      <c r="LJ1070"/>
      <c r="LK1070"/>
      <c r="LL1070"/>
      <c r="LM1070"/>
      <c r="LN1070"/>
      <c r="LO1070"/>
      <c r="LP1070"/>
      <c r="LQ1070"/>
      <c r="LR1070"/>
      <c r="LS1070"/>
      <c r="LT1070"/>
      <c r="LU1070"/>
      <c r="LV1070"/>
      <c r="LW1070"/>
      <c r="LX1070"/>
      <c r="LY1070"/>
      <c r="LZ1070"/>
      <c r="MA1070"/>
      <c r="MB1070"/>
      <c r="MC1070"/>
      <c r="MD1070"/>
      <c r="ME1070"/>
      <c r="MF1070"/>
      <c r="MG1070"/>
      <c r="MH1070"/>
      <c r="MI1070"/>
      <c r="MJ1070"/>
      <c r="MK1070"/>
      <c r="ML1070"/>
      <c r="MM1070"/>
      <c r="MN1070"/>
      <c r="MO1070"/>
      <c r="MP1070"/>
      <c r="MQ1070"/>
      <c r="MR1070"/>
      <c r="MS1070"/>
      <c r="MT1070"/>
      <c r="MU1070"/>
      <c r="MV1070"/>
      <c r="MW1070"/>
      <c r="MX1070"/>
      <c r="MY1070"/>
      <c r="MZ1070"/>
      <c r="NA1070"/>
      <c r="NB1070"/>
      <c r="NC1070"/>
      <c r="ND1070"/>
      <c r="NE1070"/>
      <c r="NF1070"/>
      <c r="NG1070"/>
      <c r="NH1070"/>
      <c r="NI1070"/>
      <c r="NJ1070"/>
      <c r="NK1070"/>
      <c r="NL1070"/>
      <c r="NM1070"/>
      <c r="NN1070"/>
      <c r="NO1070"/>
      <c r="NP1070"/>
      <c r="NQ1070"/>
      <c r="NR1070"/>
      <c r="NS1070"/>
      <c r="NT1070"/>
      <c r="NU1070"/>
      <c r="NV1070"/>
      <c r="NW1070"/>
      <c r="NX1070"/>
      <c r="NY1070"/>
      <c r="NZ1070"/>
      <c r="OA1070"/>
      <c r="OB1070"/>
      <c r="OC1070"/>
      <c r="OD1070"/>
      <c r="OE1070"/>
      <c r="OF1070"/>
      <c r="OG1070"/>
      <c r="OH1070"/>
      <c r="OI1070"/>
      <c r="OJ1070"/>
      <c r="OK1070"/>
      <c r="OL1070"/>
      <c r="OM1070"/>
      <c r="ON1070"/>
      <c r="OO1070"/>
      <c r="OP1070"/>
      <c r="OQ1070"/>
      <c r="OR1070"/>
      <c r="OS1070"/>
      <c r="OT1070"/>
      <c r="OU1070"/>
      <c r="OV1070"/>
      <c r="OW1070"/>
      <c r="OX1070"/>
      <c r="OY1070"/>
      <c r="OZ1070"/>
      <c r="PA1070"/>
      <c r="PB1070"/>
      <c r="PC1070"/>
      <c r="PD1070"/>
      <c r="PE1070"/>
      <c r="PF1070"/>
      <c r="PG1070"/>
      <c r="PH1070"/>
      <c r="PI1070"/>
      <c r="PJ1070"/>
      <c r="PK1070"/>
      <c r="PL1070"/>
      <c r="PM1070"/>
      <c r="PN1070"/>
      <c r="PO1070"/>
      <c r="PP1070"/>
      <c r="PQ1070"/>
      <c r="PR1070"/>
      <c r="PS1070"/>
      <c r="PT1070"/>
      <c r="PU1070"/>
      <c r="PV1070"/>
      <c r="PW1070"/>
      <c r="PX1070"/>
      <c r="PY1070"/>
      <c r="PZ1070"/>
      <c r="QA1070"/>
      <c r="QB1070"/>
      <c r="QC1070"/>
      <c r="QD1070"/>
      <c r="QE1070"/>
      <c r="QF1070"/>
      <c r="QG1070"/>
      <c r="QH1070"/>
      <c r="QI1070"/>
      <c r="QJ1070"/>
      <c r="QK1070"/>
      <c r="QL1070"/>
      <c r="QM1070"/>
      <c r="QN1070"/>
      <c r="QO1070"/>
      <c r="QP1070"/>
      <c r="QQ1070"/>
      <c r="QR1070"/>
      <c r="QS1070"/>
      <c r="QT1070"/>
      <c r="QU1070"/>
      <c r="QV1070"/>
      <c r="QW1070"/>
      <c r="QX1070"/>
      <c r="QY1070"/>
      <c r="QZ1070"/>
      <c r="RA1070"/>
      <c r="RB1070"/>
      <c r="RC1070"/>
      <c r="RD1070"/>
      <c r="RE1070"/>
      <c r="RF1070"/>
      <c r="RG1070"/>
      <c r="RH1070"/>
      <c r="RI1070"/>
      <c r="RJ1070"/>
      <c r="RK1070"/>
      <c r="RL1070"/>
      <c r="RM1070"/>
      <c r="RN1070"/>
      <c r="RO1070"/>
      <c r="RP1070"/>
      <c r="RQ1070"/>
      <c r="RR1070"/>
      <c r="RS1070"/>
      <c r="RT1070"/>
      <c r="RU1070"/>
      <c r="RV1070"/>
      <c r="RW1070"/>
      <c r="RX1070"/>
      <c r="RY1070"/>
      <c r="RZ1070"/>
      <c r="SA1070"/>
      <c r="SB1070"/>
      <c r="SC1070"/>
      <c r="SD1070"/>
      <c r="SE1070"/>
      <c r="SF1070"/>
      <c r="SG1070"/>
      <c r="SH1070"/>
      <c r="SI1070"/>
      <c r="SJ1070"/>
      <c r="SK1070"/>
      <c r="SL1070"/>
      <c r="SM1070"/>
      <c r="SN1070"/>
      <c r="SO1070"/>
      <c r="SP1070"/>
      <c r="SQ1070"/>
      <c r="SR1070"/>
      <c r="SS1070"/>
      <c r="ST1070"/>
      <c r="SU1070"/>
      <c r="SV1070"/>
      <c r="SW1070"/>
      <c r="SX1070"/>
      <c r="SY1070"/>
      <c r="SZ1070"/>
      <c r="TA1070"/>
      <c r="TB1070"/>
      <c r="TC1070"/>
      <c r="TD1070"/>
      <c r="TE1070"/>
      <c r="TF1070"/>
      <c r="TG1070"/>
      <c r="TH1070"/>
      <c r="TI1070"/>
      <c r="TJ1070"/>
      <c r="TK1070"/>
      <c r="TL1070"/>
      <c r="TM1070"/>
      <c r="TN1070"/>
      <c r="TO1070"/>
      <c r="TP1070"/>
      <c r="TQ1070"/>
      <c r="TR1070"/>
      <c r="TS1070"/>
      <c r="TT1070"/>
      <c r="TU1070"/>
      <c r="TV1070"/>
      <c r="TW1070"/>
      <c r="TX1070"/>
      <c r="TY1070"/>
      <c r="TZ1070"/>
      <c r="UA1070"/>
      <c r="UB1070"/>
      <c r="UC1070"/>
      <c r="UD1070"/>
      <c r="UE1070"/>
      <c r="UF1070"/>
      <c r="UG1070"/>
      <c r="UH1070"/>
      <c r="UI1070"/>
      <c r="UJ1070"/>
      <c r="UK1070"/>
      <c r="UL1070"/>
      <c r="UM1070"/>
      <c r="UN1070"/>
      <c r="UO1070"/>
      <c r="UP1070"/>
      <c r="UQ1070"/>
      <c r="UR1070"/>
      <c r="US1070"/>
      <c r="UT1070"/>
      <c r="UU1070"/>
      <c r="UV1070"/>
      <c r="UW1070"/>
      <c r="UX1070"/>
      <c r="UY1070"/>
      <c r="UZ1070"/>
      <c r="VA1070"/>
      <c r="VB1070"/>
      <c r="VC1070"/>
      <c r="VD1070"/>
      <c r="VE1070"/>
      <c r="VF1070"/>
      <c r="VG1070"/>
      <c r="VH1070"/>
      <c r="VI1070"/>
      <c r="VJ1070"/>
      <c r="VK1070"/>
      <c r="VL1070"/>
      <c r="VM1070"/>
      <c r="VN1070"/>
      <c r="VO1070"/>
      <c r="VP1070"/>
      <c r="VQ1070"/>
      <c r="VR1070"/>
      <c r="VS1070"/>
      <c r="VT1070"/>
      <c r="VU1070"/>
      <c r="VV1070"/>
      <c r="VW1070"/>
      <c r="VX1070"/>
      <c r="VY1070"/>
      <c r="VZ1070"/>
      <c r="WA1070"/>
      <c r="WB1070"/>
      <c r="WC1070"/>
      <c r="WD1070"/>
      <c r="WE1070"/>
      <c r="WF1070"/>
      <c r="WG1070"/>
      <c r="WH1070"/>
      <c r="WI1070"/>
      <c r="WJ1070"/>
      <c r="WK1070"/>
      <c r="WL1070"/>
      <c r="WM1070"/>
      <c r="WN1070"/>
      <c r="WO1070"/>
      <c r="WP1070"/>
      <c r="WQ1070"/>
      <c r="WR1070"/>
      <c r="WS1070"/>
      <c r="WT1070"/>
      <c r="WU1070"/>
      <c r="WV1070"/>
      <c r="WW1070"/>
      <c r="WX1070"/>
      <c r="WY1070"/>
      <c r="WZ1070"/>
      <c r="XA1070"/>
      <c r="XB1070"/>
      <c r="XC1070"/>
      <c r="XD1070"/>
      <c r="XE1070"/>
      <c r="XF1070"/>
      <c r="XG1070"/>
      <c r="XH1070"/>
      <c r="XI1070"/>
      <c r="XJ1070"/>
      <c r="XK1070"/>
      <c r="XL1070"/>
      <c r="XM1070"/>
      <c r="XN1070"/>
      <c r="XO1070"/>
      <c r="XP1070"/>
      <c r="XQ1070"/>
      <c r="XR1070"/>
      <c r="XS1070"/>
      <c r="XT1070"/>
      <c r="XU1070"/>
      <c r="XV1070"/>
      <c r="XW1070"/>
      <c r="XX1070"/>
      <c r="XY1070"/>
      <c r="XZ1070"/>
      <c r="YA1070"/>
      <c r="YB1070"/>
      <c r="YC1070"/>
      <c r="YD1070"/>
      <c r="YE1070"/>
      <c r="YF1070"/>
      <c r="YG1070"/>
      <c r="YH1070"/>
      <c r="YI1070"/>
      <c r="YJ1070"/>
      <c r="YK1070"/>
      <c r="YL1070"/>
      <c r="YM1070"/>
      <c r="YN1070"/>
      <c r="YO1070"/>
      <c r="YP1070"/>
      <c r="YQ1070"/>
      <c r="YR1070"/>
      <c r="YS1070"/>
      <c r="YT1070"/>
      <c r="YU1070"/>
      <c r="YV1070"/>
      <c r="YW1070"/>
      <c r="YX1070"/>
      <c r="YY1070"/>
      <c r="YZ1070"/>
      <c r="ZA1070"/>
      <c r="ZB1070"/>
      <c r="ZC1070"/>
      <c r="ZD1070"/>
      <c r="ZE1070"/>
      <c r="ZF1070"/>
      <c r="ZG1070"/>
      <c r="ZH1070"/>
      <c r="ZI1070"/>
      <c r="ZJ1070"/>
      <c r="ZK1070"/>
      <c r="ZL1070"/>
      <c r="ZM1070"/>
      <c r="ZN1070"/>
      <c r="ZO1070"/>
      <c r="ZP1070"/>
      <c r="ZQ1070"/>
      <c r="ZR1070"/>
      <c r="ZS1070"/>
      <c r="ZT1070"/>
      <c r="ZU1070"/>
      <c r="ZV1070"/>
      <c r="ZW1070"/>
      <c r="ZX1070"/>
      <c r="ZY1070"/>
      <c r="ZZ1070"/>
      <c r="AAA1070"/>
      <c r="AAB1070"/>
      <c r="AAC1070"/>
      <c r="AAD1070"/>
      <c r="AAE1070"/>
      <c r="AAF1070"/>
      <c r="AAG1070"/>
      <c r="AAH1070"/>
      <c r="AAI1070"/>
      <c r="AAJ1070"/>
      <c r="AAK1070"/>
      <c r="AAL1070"/>
      <c r="AAM1070"/>
      <c r="AAN1070"/>
      <c r="AAO1070"/>
      <c r="AAP1070"/>
      <c r="AAQ1070"/>
      <c r="AAR1070"/>
      <c r="AAS1070"/>
      <c r="AAT1070"/>
      <c r="AAU1070"/>
      <c r="AAV1070"/>
      <c r="AAW1070"/>
      <c r="AAX1070"/>
      <c r="AAY1070"/>
      <c r="AAZ1070"/>
      <c r="ABA1070"/>
      <c r="ABB1070"/>
      <c r="ABC1070"/>
      <c r="ABD1070"/>
      <c r="ABE1070"/>
      <c r="ABF1070"/>
      <c r="ABG1070"/>
      <c r="ABH1070"/>
      <c r="ABI1070"/>
      <c r="ABJ1070"/>
      <c r="ABK1070"/>
      <c r="ABL1070"/>
      <c r="ABM1070"/>
      <c r="ABN1070"/>
      <c r="ABO1070"/>
      <c r="ABP1070"/>
      <c r="ABQ1070"/>
      <c r="ABR1070"/>
      <c r="ABS1070"/>
      <c r="ABT1070"/>
      <c r="ABU1070"/>
      <c r="ABV1070"/>
      <c r="ABW1070"/>
      <c r="ABX1070"/>
      <c r="ABY1070"/>
      <c r="ABZ1070"/>
      <c r="ACA1070"/>
      <c r="ACB1070"/>
      <c r="ACC1070"/>
      <c r="ACD1070"/>
      <c r="ACE1070"/>
      <c r="ACF1070"/>
      <c r="ACG1070"/>
      <c r="ACH1070"/>
      <c r="ACI1070"/>
      <c r="ACJ1070"/>
      <c r="ACK1070"/>
      <c r="ACL1070"/>
      <c r="ACM1070"/>
      <c r="ACN1070"/>
      <c r="ACO1070"/>
      <c r="ACP1070"/>
      <c r="ACQ1070"/>
      <c r="ACR1070"/>
      <c r="ACS1070"/>
      <c r="ACT1070"/>
      <c r="ACU1070"/>
      <c r="ACV1070"/>
      <c r="ACW1070"/>
      <c r="ACX1070"/>
      <c r="ACY1070"/>
      <c r="ACZ1070"/>
      <c r="ADA1070"/>
      <c r="ADB1070"/>
      <c r="ADC1070"/>
      <c r="ADD1070"/>
      <c r="ADE1070"/>
      <c r="ADF1070"/>
      <c r="ADG1070"/>
      <c r="ADH1070"/>
      <c r="ADI1070"/>
      <c r="ADJ1070"/>
      <c r="ADK1070"/>
      <c r="ADL1070"/>
      <c r="ADM1070"/>
      <c r="ADN1070"/>
      <c r="ADO1070"/>
      <c r="ADP1070"/>
      <c r="ADQ1070"/>
      <c r="ADR1070"/>
      <c r="ADS1070"/>
      <c r="ADT1070"/>
      <c r="ADU1070"/>
      <c r="ADV1070"/>
      <c r="ADW1070"/>
      <c r="ADX1070"/>
      <c r="ADY1070"/>
      <c r="ADZ1070"/>
      <c r="AEA1070"/>
      <c r="AEB1070"/>
      <c r="AEC1070"/>
      <c r="AED1070"/>
      <c r="AEE1070"/>
      <c r="AEF1070"/>
      <c r="AEG1070"/>
      <c r="AEH1070"/>
      <c r="AEI1070"/>
      <c r="AEJ1070"/>
      <c r="AEK1070"/>
      <c r="AEL1070"/>
      <c r="AEM1070"/>
      <c r="AEN1070"/>
      <c r="AEO1070"/>
      <c r="AEP1070"/>
      <c r="AEQ1070"/>
      <c r="AER1070"/>
      <c r="AES1070"/>
      <c r="AET1070"/>
      <c r="AEU1070"/>
      <c r="AEV1070"/>
      <c r="AEW1070"/>
      <c r="AEX1070"/>
      <c r="AEY1070"/>
      <c r="AEZ1070"/>
      <c r="AFA1070"/>
      <c r="AFB1070"/>
      <c r="AFC1070"/>
      <c r="AFD1070"/>
      <c r="AFE1070"/>
      <c r="AFF1070"/>
      <c r="AFG1070"/>
      <c r="AFH1070"/>
      <c r="AFI1070"/>
      <c r="AFJ1070"/>
      <c r="AFK1070"/>
      <c r="AFL1070"/>
      <c r="AFM1070"/>
      <c r="AFN1070"/>
      <c r="AFO1070"/>
      <c r="AFP1070"/>
      <c r="AFQ1070"/>
      <c r="AFR1070"/>
      <c r="AFS1070"/>
      <c r="AFT1070"/>
      <c r="AFU1070"/>
      <c r="AFV1070"/>
      <c r="AFW1070"/>
      <c r="AFX1070"/>
      <c r="AFY1070"/>
      <c r="AFZ1070"/>
      <c r="AGA1070"/>
      <c r="AGB1070"/>
      <c r="AGC1070"/>
      <c r="AGD1070"/>
      <c r="AGE1070"/>
      <c r="AGF1070"/>
      <c r="AGG1070"/>
      <c r="AGH1070"/>
      <c r="AGI1070"/>
      <c r="AGJ1070"/>
      <c r="AGK1070"/>
      <c r="AGL1070"/>
      <c r="AGM1070"/>
      <c r="AGN1070"/>
      <c r="AGO1070"/>
      <c r="AGP1070"/>
      <c r="AGQ1070"/>
      <c r="AGR1070"/>
      <c r="AGS1070"/>
      <c r="AGT1070"/>
      <c r="AGU1070"/>
      <c r="AGV1070"/>
      <c r="AGW1070"/>
      <c r="AGX1070"/>
      <c r="AGY1070"/>
      <c r="AGZ1070"/>
      <c r="AHA1070"/>
      <c r="AHB1070"/>
      <c r="AHC1070"/>
      <c r="AHD1070"/>
      <c r="AHE1070"/>
      <c r="AHF1070"/>
      <c r="AHG1070"/>
      <c r="AHH1070"/>
      <c r="AHI1070"/>
      <c r="AHJ1070"/>
      <c r="AHK1070"/>
      <c r="AHL1070"/>
      <c r="AHM1070"/>
      <c r="AHN1070"/>
      <c r="AHO1070"/>
      <c r="AHP1070"/>
      <c r="AHQ1070"/>
      <c r="AHR1070"/>
      <c r="AHS1070"/>
      <c r="AHT1070"/>
      <c r="AHU1070"/>
      <c r="AHV1070"/>
      <c r="AHW1070"/>
      <c r="AHX1070"/>
      <c r="AHY1070"/>
      <c r="AHZ1070"/>
      <c r="AIA1070"/>
      <c r="AIB1070"/>
      <c r="AIC1070"/>
      <c r="AID1070"/>
      <c r="AIE1070"/>
      <c r="AIF1070"/>
      <c r="AIG1070"/>
      <c r="AIH1070"/>
      <c r="AII1070"/>
      <c r="AIJ1070"/>
      <c r="AIK1070"/>
      <c r="AIL1070"/>
      <c r="AIM1070"/>
      <c r="AIN1070"/>
      <c r="AIO1070"/>
      <c r="AIP1070"/>
      <c r="AIQ1070"/>
      <c r="AIR1070"/>
      <c r="AIS1070"/>
      <c r="AIT1070"/>
      <c r="AIU1070"/>
      <c r="AIV1070"/>
      <c r="AIW1070"/>
      <c r="AIX1070"/>
      <c r="AIY1070"/>
      <c r="AIZ1070"/>
      <c r="AJA1070"/>
      <c r="AJB1070"/>
      <c r="AJC1070"/>
      <c r="AJD1070"/>
      <c r="AJE1070"/>
      <c r="AJF1070"/>
      <c r="AJG1070"/>
      <c r="AJH1070"/>
      <c r="AJI1070"/>
      <c r="AJJ1070"/>
      <c r="AJK1070"/>
      <c r="AJL1070"/>
      <c r="AJM1070"/>
      <c r="AJN1070"/>
      <c r="AJO1070"/>
      <c r="AJP1070"/>
      <c r="AJQ1070"/>
      <c r="AJR1070"/>
      <c r="AJS1070"/>
      <c r="AJT1070"/>
      <c r="AJU1070"/>
      <c r="AJV1070"/>
      <c r="AJW1070"/>
      <c r="AJX1070"/>
      <c r="AJY1070"/>
      <c r="AJZ1070"/>
      <c r="AKA1070"/>
      <c r="AKB1070"/>
      <c r="AKC1070"/>
      <c r="AKD1070"/>
      <c r="AKE1070"/>
      <c r="AKF1070"/>
      <c r="AKG1070"/>
      <c r="AKH1070"/>
      <c r="AKI1070"/>
      <c r="AKJ1070"/>
      <c r="AKK1070"/>
      <c r="AKL1070"/>
      <c r="AKM1070"/>
      <c r="AKN1070"/>
      <c r="AKO1070"/>
      <c r="AKP1070"/>
      <c r="AKQ1070"/>
      <c r="AKR1070"/>
      <c r="AKS1070"/>
      <c r="AKT1070"/>
      <c r="AKU1070"/>
      <c r="AKV1070"/>
      <c r="AKW1070"/>
      <c r="AKX1070"/>
      <c r="AKY1070"/>
      <c r="AKZ1070"/>
      <c r="ALA1070"/>
      <c r="ALB1070"/>
      <c r="ALC1070"/>
      <c r="ALD1070"/>
      <c r="ALE1070"/>
      <c r="ALF1070"/>
      <c r="ALG1070"/>
      <c r="ALH1070"/>
      <c r="ALI1070"/>
      <c r="ALJ1070"/>
      <c r="ALK1070"/>
      <c r="ALL1070"/>
      <c r="ALM1070"/>
      <c r="ALN1070"/>
      <c r="ALO1070"/>
      <c r="ALP1070"/>
      <c r="ALQ1070"/>
      <c r="ALR1070"/>
      <c r="ALS1070"/>
      <c r="ALT1070"/>
      <c r="ALU1070"/>
      <c r="ALV1070"/>
      <c r="ALW1070"/>
      <c r="ALX1070"/>
      <c r="ALY1070"/>
      <c r="ALZ1070"/>
      <c r="AMA1070"/>
      <c r="AMB1070"/>
      <c r="AMC1070"/>
      <c r="AMD1070"/>
      <c r="AME1070"/>
      <c r="AMF1070"/>
      <c r="AMG1070"/>
      <c r="AMH1070"/>
      <c r="AMI1070"/>
      <c r="AMJ1070"/>
    </row>
    <row r="1071" spans="1:1024" ht="15">
      <c r="A1071" s="4" t="s">
        <v>2797</v>
      </c>
      <c r="B1071" s="4" t="s">
        <v>2798</v>
      </c>
      <c r="C1071" s="4" t="s">
        <v>576</v>
      </c>
      <c r="D1071" s="4">
        <v>1962</v>
      </c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  <c r="AV1071"/>
      <c r="AW1071"/>
      <c r="AX1071"/>
      <c r="AY1071"/>
      <c r="AZ1071"/>
      <c r="BA1071"/>
      <c r="BB1071"/>
      <c r="BC1071"/>
      <c r="BD1071"/>
      <c r="BE1071"/>
      <c r="BF1071"/>
      <c r="BG1071"/>
      <c r="BH1071"/>
      <c r="BI1071"/>
      <c r="BJ1071"/>
      <c r="BK1071"/>
      <c r="BL1071"/>
      <c r="BM1071"/>
      <c r="BN1071"/>
      <c r="BO1071"/>
      <c r="BP1071"/>
      <c r="BQ1071"/>
      <c r="BR1071"/>
      <c r="BS1071"/>
      <c r="BT1071"/>
      <c r="BU1071"/>
      <c r="BV1071"/>
      <c r="BW1071"/>
      <c r="BX1071"/>
      <c r="BY1071"/>
      <c r="BZ1071"/>
      <c r="CA1071"/>
      <c r="CB1071"/>
      <c r="CC1071"/>
      <c r="CD1071"/>
      <c r="CE1071"/>
      <c r="CF1071"/>
      <c r="CG1071"/>
      <c r="CH1071"/>
      <c r="CI1071"/>
      <c r="CJ1071"/>
      <c r="CK1071"/>
      <c r="CL1071"/>
      <c r="CM1071"/>
      <c r="CN1071"/>
      <c r="CO1071"/>
      <c r="CP1071"/>
      <c r="CQ1071"/>
      <c r="CR1071"/>
      <c r="CS1071"/>
      <c r="CT1071"/>
      <c r="CU1071"/>
      <c r="CV1071"/>
      <c r="CW1071"/>
      <c r="CX1071"/>
      <c r="CY1071"/>
      <c r="CZ1071"/>
      <c r="DA1071"/>
      <c r="DB1071"/>
      <c r="DC1071"/>
      <c r="DD1071"/>
      <c r="DE1071"/>
      <c r="DF1071"/>
      <c r="DG1071"/>
      <c r="DH1071"/>
      <c r="DI1071"/>
      <c r="DJ1071"/>
      <c r="DK1071"/>
      <c r="DL1071"/>
      <c r="DM1071"/>
      <c r="DN1071"/>
      <c r="DO1071"/>
      <c r="DP1071"/>
      <c r="DQ1071"/>
      <c r="DR1071"/>
      <c r="DS1071"/>
      <c r="DT1071"/>
      <c r="DU1071"/>
      <c r="DV1071"/>
      <c r="DW1071"/>
      <c r="DX1071"/>
      <c r="DY1071"/>
      <c r="DZ1071"/>
      <c r="EA1071"/>
      <c r="EB1071"/>
      <c r="EC1071"/>
      <c r="ED1071"/>
      <c r="EE1071"/>
      <c r="EF1071"/>
      <c r="EG1071"/>
      <c r="EH1071"/>
      <c r="EI1071"/>
      <c r="EJ1071"/>
      <c r="EK1071"/>
      <c r="EL1071"/>
      <c r="EM1071"/>
      <c r="EN1071"/>
      <c r="EO1071"/>
      <c r="EP1071"/>
      <c r="EQ1071"/>
      <c r="ER1071"/>
      <c r="ES1071"/>
      <c r="ET1071"/>
      <c r="EU1071"/>
      <c r="EV1071"/>
      <c r="EW1071"/>
      <c r="EX1071"/>
      <c r="EY1071"/>
      <c r="EZ1071"/>
      <c r="FA1071"/>
      <c r="FB1071"/>
      <c r="FC1071"/>
      <c r="FD1071"/>
      <c r="FE1071"/>
      <c r="FF1071"/>
      <c r="FG1071"/>
      <c r="FH1071"/>
      <c r="FI1071"/>
      <c r="FJ1071"/>
      <c r="FK1071"/>
      <c r="FL1071"/>
      <c r="FM1071"/>
      <c r="FN1071"/>
      <c r="FO1071"/>
      <c r="FP1071"/>
      <c r="FQ1071"/>
      <c r="FR1071"/>
      <c r="FS1071"/>
      <c r="FT1071"/>
      <c r="FU1071"/>
      <c r="FV1071"/>
      <c r="FW1071"/>
      <c r="FX1071"/>
      <c r="FY1071"/>
      <c r="FZ1071"/>
      <c r="GA1071"/>
      <c r="GB1071"/>
      <c r="GC1071"/>
      <c r="GD1071"/>
      <c r="GE1071"/>
      <c r="GF1071"/>
      <c r="GG1071"/>
      <c r="GH1071"/>
      <c r="GI1071"/>
      <c r="GJ1071"/>
      <c r="GK1071"/>
      <c r="GL1071"/>
      <c r="GM1071"/>
      <c r="GN1071"/>
      <c r="GO1071"/>
      <c r="GP1071"/>
      <c r="GQ1071"/>
      <c r="GR1071"/>
      <c r="GS1071"/>
      <c r="GT1071"/>
      <c r="GU1071"/>
      <c r="GV1071"/>
      <c r="GW1071"/>
      <c r="GX1071"/>
      <c r="GY1071"/>
      <c r="GZ1071"/>
      <c r="HA1071"/>
      <c r="HB1071"/>
      <c r="HC1071"/>
      <c r="HD1071"/>
      <c r="HE1071"/>
      <c r="HF1071"/>
      <c r="HG1071"/>
      <c r="HH1071"/>
      <c r="HI1071"/>
      <c r="HJ1071"/>
      <c r="HK1071"/>
      <c r="HL1071"/>
      <c r="HM1071"/>
      <c r="HN1071"/>
      <c r="HO1071"/>
      <c r="HP1071"/>
      <c r="HQ1071"/>
      <c r="HR1071"/>
      <c r="HS1071"/>
      <c r="HT1071"/>
      <c r="HU1071"/>
      <c r="HV1071"/>
      <c r="HW1071"/>
      <c r="HX1071"/>
      <c r="HY1071"/>
      <c r="HZ1071"/>
      <c r="IA1071"/>
      <c r="IB1071"/>
      <c r="IC1071"/>
      <c r="ID1071"/>
      <c r="IE1071"/>
      <c r="IF1071"/>
      <c r="IG1071"/>
      <c r="IH1071"/>
      <c r="II1071"/>
      <c r="IJ1071"/>
      <c r="IK1071"/>
      <c r="IL1071"/>
      <c r="IM1071"/>
      <c r="IN1071"/>
      <c r="IO1071"/>
      <c r="IP1071"/>
      <c r="IQ1071"/>
      <c r="IR1071"/>
      <c r="IS1071"/>
      <c r="IT1071"/>
      <c r="IU1071"/>
      <c r="IV1071"/>
      <c r="IW1071"/>
      <c r="IX1071"/>
      <c r="IY1071"/>
      <c r="IZ1071"/>
      <c r="JA1071"/>
      <c r="JB1071"/>
      <c r="JC1071"/>
      <c r="JD1071"/>
      <c r="JE1071"/>
      <c r="JF1071"/>
      <c r="JG1071"/>
      <c r="JH1071"/>
      <c r="JI1071"/>
      <c r="JJ1071"/>
      <c r="JK1071"/>
      <c r="JL1071"/>
      <c r="JM1071"/>
      <c r="JN1071"/>
      <c r="JO1071"/>
      <c r="JP1071"/>
      <c r="JQ1071"/>
      <c r="JR1071"/>
      <c r="JS1071"/>
      <c r="JT1071"/>
      <c r="JU1071"/>
      <c r="JV1071"/>
      <c r="JW1071"/>
      <c r="JX1071"/>
      <c r="JY1071"/>
      <c r="JZ1071"/>
      <c r="KA1071"/>
      <c r="KB1071"/>
      <c r="KC1071"/>
      <c r="KD1071"/>
      <c r="KE1071"/>
      <c r="KF1071"/>
      <c r="KG1071"/>
      <c r="KH1071"/>
      <c r="KI1071"/>
      <c r="KJ1071"/>
      <c r="KK1071"/>
      <c r="KL1071"/>
      <c r="KM1071"/>
      <c r="KN1071"/>
      <c r="KO1071"/>
      <c r="KP1071"/>
      <c r="KQ1071"/>
      <c r="KR1071"/>
      <c r="KS1071"/>
      <c r="KT1071"/>
      <c r="KU1071"/>
      <c r="KV1071"/>
      <c r="KW1071"/>
      <c r="KX1071"/>
      <c r="KY1071"/>
      <c r="KZ1071"/>
      <c r="LA1071"/>
      <c r="LB1071"/>
      <c r="LC1071"/>
      <c r="LD1071"/>
      <c r="LE1071"/>
      <c r="LF1071"/>
      <c r="LG1071"/>
      <c r="LH1071"/>
      <c r="LI1071"/>
      <c r="LJ1071"/>
      <c r="LK1071"/>
      <c r="LL1071"/>
      <c r="LM1071"/>
      <c r="LN1071"/>
      <c r="LO1071"/>
      <c r="LP1071"/>
      <c r="LQ1071"/>
      <c r="LR1071"/>
      <c r="LS1071"/>
      <c r="LT1071"/>
      <c r="LU1071"/>
      <c r="LV1071"/>
      <c r="LW1071"/>
      <c r="LX1071"/>
      <c r="LY1071"/>
      <c r="LZ1071"/>
      <c r="MA1071"/>
      <c r="MB1071"/>
      <c r="MC1071"/>
      <c r="MD1071"/>
      <c r="ME1071"/>
      <c r="MF1071"/>
      <c r="MG1071"/>
      <c r="MH1071"/>
      <c r="MI1071"/>
      <c r="MJ1071"/>
      <c r="MK1071"/>
      <c r="ML1071"/>
      <c r="MM1071"/>
      <c r="MN1071"/>
      <c r="MO1071"/>
      <c r="MP1071"/>
      <c r="MQ1071"/>
      <c r="MR1071"/>
      <c r="MS1071"/>
      <c r="MT1071"/>
      <c r="MU1071"/>
      <c r="MV1071"/>
      <c r="MW1071"/>
      <c r="MX1071"/>
      <c r="MY1071"/>
      <c r="MZ1071"/>
      <c r="NA1071"/>
      <c r="NB1071"/>
      <c r="NC1071"/>
      <c r="ND1071"/>
      <c r="NE1071"/>
      <c r="NF1071"/>
      <c r="NG1071"/>
      <c r="NH1071"/>
      <c r="NI1071"/>
      <c r="NJ1071"/>
      <c r="NK1071"/>
      <c r="NL1071"/>
      <c r="NM1071"/>
      <c r="NN1071"/>
      <c r="NO1071"/>
      <c r="NP1071"/>
      <c r="NQ1071"/>
      <c r="NR1071"/>
      <c r="NS1071"/>
      <c r="NT1071"/>
      <c r="NU1071"/>
      <c r="NV1071"/>
      <c r="NW1071"/>
      <c r="NX1071"/>
      <c r="NY1071"/>
      <c r="NZ1071"/>
      <c r="OA1071"/>
      <c r="OB1071"/>
      <c r="OC1071"/>
      <c r="OD1071"/>
      <c r="OE1071"/>
      <c r="OF1071"/>
      <c r="OG1071"/>
      <c r="OH1071"/>
      <c r="OI1071"/>
      <c r="OJ1071"/>
      <c r="OK1071"/>
      <c r="OL1071"/>
      <c r="OM1071"/>
      <c r="ON1071"/>
      <c r="OO1071"/>
      <c r="OP1071"/>
      <c r="OQ1071"/>
      <c r="OR1071"/>
      <c r="OS1071"/>
      <c r="OT1071"/>
      <c r="OU1071"/>
      <c r="OV1071"/>
      <c r="OW1071"/>
      <c r="OX1071"/>
      <c r="OY1071"/>
      <c r="OZ1071"/>
      <c r="PA1071"/>
      <c r="PB1071"/>
      <c r="PC1071"/>
      <c r="PD1071"/>
      <c r="PE1071"/>
      <c r="PF1071"/>
      <c r="PG1071"/>
      <c r="PH1071"/>
      <c r="PI1071"/>
      <c r="PJ1071"/>
      <c r="PK1071"/>
      <c r="PL1071"/>
      <c r="PM1071"/>
      <c r="PN1071"/>
      <c r="PO1071"/>
      <c r="PP1071"/>
      <c r="PQ1071"/>
      <c r="PR1071"/>
      <c r="PS1071"/>
      <c r="PT1071"/>
      <c r="PU1071"/>
      <c r="PV1071"/>
      <c r="PW1071"/>
      <c r="PX1071"/>
      <c r="PY1071"/>
      <c r="PZ1071"/>
      <c r="QA1071"/>
      <c r="QB1071"/>
      <c r="QC1071"/>
      <c r="QD1071"/>
      <c r="QE1071"/>
      <c r="QF1071"/>
      <c r="QG1071"/>
      <c r="QH1071"/>
      <c r="QI1071"/>
      <c r="QJ1071"/>
      <c r="QK1071"/>
      <c r="QL1071"/>
      <c r="QM1071"/>
      <c r="QN1071"/>
      <c r="QO1071"/>
      <c r="QP1071"/>
      <c r="QQ1071"/>
      <c r="QR1071"/>
      <c r="QS1071"/>
      <c r="QT1071"/>
      <c r="QU1071"/>
      <c r="QV1071"/>
      <c r="QW1071"/>
      <c r="QX1071"/>
      <c r="QY1071"/>
      <c r="QZ1071"/>
      <c r="RA1071"/>
      <c r="RB1071"/>
      <c r="RC1071"/>
      <c r="RD1071"/>
      <c r="RE1071"/>
      <c r="RF1071"/>
      <c r="RG1071"/>
      <c r="RH1071"/>
      <c r="RI1071"/>
      <c r="RJ1071"/>
      <c r="RK1071"/>
      <c r="RL1071"/>
      <c r="RM1071"/>
      <c r="RN1071"/>
      <c r="RO1071"/>
      <c r="RP1071"/>
      <c r="RQ1071"/>
      <c r="RR1071"/>
      <c r="RS1071"/>
      <c r="RT1071"/>
      <c r="RU1071"/>
      <c r="RV1071"/>
      <c r="RW1071"/>
      <c r="RX1071"/>
      <c r="RY1071"/>
      <c r="RZ1071"/>
      <c r="SA1071"/>
      <c r="SB1071"/>
      <c r="SC1071"/>
      <c r="SD1071"/>
      <c r="SE1071"/>
      <c r="SF1071"/>
      <c r="SG1071"/>
      <c r="SH1071"/>
      <c r="SI1071"/>
      <c r="SJ1071"/>
      <c r="SK1071"/>
      <c r="SL1071"/>
      <c r="SM1071"/>
      <c r="SN1071"/>
      <c r="SO1071"/>
      <c r="SP1071"/>
      <c r="SQ1071"/>
      <c r="SR1071"/>
      <c r="SS1071"/>
      <c r="ST1071"/>
      <c r="SU1071"/>
      <c r="SV1071"/>
      <c r="SW1071"/>
      <c r="SX1071"/>
      <c r="SY1071"/>
      <c r="SZ1071"/>
      <c r="TA1071"/>
      <c r="TB1071"/>
      <c r="TC1071"/>
      <c r="TD1071"/>
      <c r="TE1071"/>
      <c r="TF1071"/>
      <c r="TG1071"/>
      <c r="TH1071"/>
      <c r="TI1071"/>
      <c r="TJ1071"/>
      <c r="TK1071"/>
      <c r="TL1071"/>
      <c r="TM1071"/>
      <c r="TN1071"/>
      <c r="TO1071"/>
      <c r="TP1071"/>
      <c r="TQ1071"/>
      <c r="TR1071"/>
      <c r="TS1071"/>
      <c r="TT1071"/>
      <c r="TU1071"/>
      <c r="TV1071"/>
      <c r="TW1071"/>
      <c r="TX1071"/>
      <c r="TY1071"/>
      <c r="TZ1071"/>
      <c r="UA1071"/>
      <c r="UB1071"/>
      <c r="UC1071"/>
      <c r="UD1071"/>
      <c r="UE1071"/>
      <c r="UF1071"/>
      <c r="UG1071"/>
      <c r="UH1071"/>
      <c r="UI1071"/>
      <c r="UJ1071"/>
      <c r="UK1071"/>
      <c r="UL1071"/>
      <c r="UM1071"/>
      <c r="UN1071"/>
      <c r="UO1071"/>
      <c r="UP1071"/>
      <c r="UQ1071"/>
      <c r="UR1071"/>
      <c r="US1071"/>
      <c r="UT1071"/>
      <c r="UU1071"/>
      <c r="UV1071"/>
      <c r="UW1071"/>
      <c r="UX1071"/>
      <c r="UY1071"/>
      <c r="UZ1071"/>
      <c r="VA1071"/>
      <c r="VB1071"/>
      <c r="VC1071"/>
      <c r="VD1071"/>
      <c r="VE1071"/>
      <c r="VF1071"/>
      <c r="VG1071"/>
      <c r="VH1071"/>
      <c r="VI1071"/>
      <c r="VJ1071"/>
      <c r="VK1071"/>
      <c r="VL1071"/>
      <c r="VM1071"/>
      <c r="VN1071"/>
      <c r="VO1071"/>
      <c r="VP1071"/>
      <c r="VQ1071"/>
      <c r="VR1071"/>
      <c r="VS1071"/>
      <c r="VT1071"/>
      <c r="VU1071"/>
      <c r="VV1071"/>
      <c r="VW1071"/>
      <c r="VX1071"/>
      <c r="VY1071"/>
      <c r="VZ1071"/>
      <c r="WA1071"/>
      <c r="WB1071"/>
      <c r="WC1071"/>
      <c r="WD1071"/>
      <c r="WE1071"/>
      <c r="WF1071"/>
      <c r="WG1071"/>
      <c r="WH1071"/>
      <c r="WI1071"/>
      <c r="WJ1071"/>
      <c r="WK1071"/>
      <c r="WL1071"/>
      <c r="WM1071"/>
      <c r="WN1071"/>
      <c r="WO1071"/>
      <c r="WP1071"/>
      <c r="WQ1071"/>
      <c r="WR1071"/>
      <c r="WS1071"/>
      <c r="WT1071"/>
      <c r="WU1071"/>
      <c r="WV1071"/>
      <c r="WW1071"/>
      <c r="WX1071"/>
      <c r="WY1071"/>
      <c r="WZ1071"/>
      <c r="XA1071"/>
      <c r="XB1071"/>
      <c r="XC1071"/>
      <c r="XD1071"/>
      <c r="XE1071"/>
      <c r="XF1071"/>
      <c r="XG1071"/>
      <c r="XH1071"/>
      <c r="XI1071"/>
      <c r="XJ1071"/>
      <c r="XK1071"/>
      <c r="XL1071"/>
      <c r="XM1071"/>
      <c r="XN1071"/>
      <c r="XO1071"/>
      <c r="XP1071"/>
      <c r="XQ1071"/>
      <c r="XR1071"/>
      <c r="XS1071"/>
      <c r="XT1071"/>
      <c r="XU1071"/>
      <c r="XV1071"/>
      <c r="XW1071"/>
      <c r="XX1071"/>
      <c r="XY1071"/>
      <c r="XZ1071"/>
      <c r="YA1071"/>
      <c r="YB1071"/>
      <c r="YC1071"/>
      <c r="YD1071"/>
      <c r="YE1071"/>
      <c r="YF1071"/>
      <c r="YG1071"/>
      <c r="YH1071"/>
      <c r="YI1071"/>
      <c r="YJ1071"/>
      <c r="YK1071"/>
      <c r="YL1071"/>
      <c r="YM1071"/>
      <c r="YN1071"/>
      <c r="YO1071"/>
      <c r="YP1071"/>
      <c r="YQ1071"/>
      <c r="YR1071"/>
      <c r="YS1071"/>
      <c r="YT1071"/>
      <c r="YU1071"/>
      <c r="YV1071"/>
      <c r="YW1071"/>
      <c r="YX1071"/>
      <c r="YY1071"/>
      <c r="YZ1071"/>
      <c r="ZA1071"/>
      <c r="ZB1071"/>
      <c r="ZC1071"/>
      <c r="ZD1071"/>
      <c r="ZE1071"/>
      <c r="ZF1071"/>
      <c r="ZG1071"/>
      <c r="ZH1071"/>
      <c r="ZI1071"/>
      <c r="ZJ1071"/>
      <c r="ZK1071"/>
      <c r="ZL1071"/>
      <c r="ZM1071"/>
      <c r="ZN1071"/>
      <c r="ZO1071"/>
      <c r="ZP1071"/>
      <c r="ZQ1071"/>
      <c r="ZR1071"/>
      <c r="ZS1071"/>
      <c r="ZT1071"/>
      <c r="ZU1071"/>
      <c r="ZV1071"/>
      <c r="ZW1071"/>
      <c r="ZX1071"/>
      <c r="ZY1071"/>
      <c r="ZZ1071"/>
      <c r="AAA1071"/>
      <c r="AAB1071"/>
      <c r="AAC1071"/>
      <c r="AAD1071"/>
      <c r="AAE1071"/>
      <c r="AAF1071"/>
      <c r="AAG1071"/>
      <c r="AAH1071"/>
      <c r="AAI1071"/>
      <c r="AAJ1071"/>
      <c r="AAK1071"/>
      <c r="AAL1071"/>
      <c r="AAM1071"/>
      <c r="AAN1071"/>
      <c r="AAO1071"/>
      <c r="AAP1071"/>
      <c r="AAQ1071"/>
      <c r="AAR1071"/>
      <c r="AAS1071"/>
      <c r="AAT1071"/>
      <c r="AAU1071"/>
      <c r="AAV1071"/>
      <c r="AAW1071"/>
      <c r="AAX1071"/>
      <c r="AAY1071"/>
      <c r="AAZ1071"/>
      <c r="ABA1071"/>
      <c r="ABB1071"/>
      <c r="ABC1071"/>
      <c r="ABD1071"/>
      <c r="ABE1071"/>
      <c r="ABF1071"/>
      <c r="ABG1071"/>
      <c r="ABH1071"/>
      <c r="ABI1071"/>
      <c r="ABJ1071"/>
      <c r="ABK1071"/>
      <c r="ABL1071"/>
      <c r="ABM1071"/>
      <c r="ABN1071"/>
      <c r="ABO1071"/>
      <c r="ABP1071"/>
      <c r="ABQ1071"/>
      <c r="ABR1071"/>
      <c r="ABS1071"/>
      <c r="ABT1071"/>
      <c r="ABU1071"/>
      <c r="ABV1071"/>
      <c r="ABW1071"/>
      <c r="ABX1071"/>
      <c r="ABY1071"/>
      <c r="ABZ1071"/>
      <c r="ACA1071"/>
      <c r="ACB1071"/>
      <c r="ACC1071"/>
      <c r="ACD1071"/>
      <c r="ACE1071"/>
      <c r="ACF1071"/>
      <c r="ACG1071"/>
      <c r="ACH1071"/>
      <c r="ACI1071"/>
      <c r="ACJ1071"/>
      <c r="ACK1071"/>
      <c r="ACL1071"/>
      <c r="ACM1071"/>
      <c r="ACN1071"/>
      <c r="ACO1071"/>
      <c r="ACP1071"/>
      <c r="ACQ1071"/>
      <c r="ACR1071"/>
      <c r="ACS1071"/>
      <c r="ACT1071"/>
      <c r="ACU1071"/>
      <c r="ACV1071"/>
      <c r="ACW1071"/>
      <c r="ACX1071"/>
      <c r="ACY1071"/>
      <c r="ACZ1071"/>
      <c r="ADA1071"/>
      <c r="ADB1071"/>
      <c r="ADC1071"/>
      <c r="ADD1071"/>
      <c r="ADE1071"/>
      <c r="ADF1071"/>
      <c r="ADG1071"/>
      <c r="ADH1071"/>
      <c r="ADI1071"/>
      <c r="ADJ1071"/>
      <c r="ADK1071"/>
      <c r="ADL1071"/>
      <c r="ADM1071"/>
      <c r="ADN1071"/>
      <c r="ADO1071"/>
      <c r="ADP1071"/>
      <c r="ADQ1071"/>
      <c r="ADR1071"/>
      <c r="ADS1071"/>
      <c r="ADT1071"/>
      <c r="ADU1071"/>
      <c r="ADV1071"/>
      <c r="ADW1071"/>
      <c r="ADX1071"/>
      <c r="ADY1071"/>
      <c r="ADZ1071"/>
      <c r="AEA1071"/>
      <c r="AEB1071"/>
      <c r="AEC1071"/>
      <c r="AED1071"/>
      <c r="AEE1071"/>
      <c r="AEF1071"/>
      <c r="AEG1071"/>
      <c r="AEH1071"/>
      <c r="AEI1071"/>
      <c r="AEJ1071"/>
      <c r="AEK1071"/>
      <c r="AEL1071"/>
      <c r="AEM1071"/>
      <c r="AEN1071"/>
      <c r="AEO1071"/>
      <c r="AEP1071"/>
      <c r="AEQ1071"/>
      <c r="AER1071"/>
      <c r="AES1071"/>
      <c r="AET1071"/>
      <c r="AEU1071"/>
      <c r="AEV1071"/>
      <c r="AEW1071"/>
      <c r="AEX1071"/>
      <c r="AEY1071"/>
      <c r="AEZ1071"/>
      <c r="AFA1071"/>
      <c r="AFB1071"/>
      <c r="AFC1071"/>
      <c r="AFD1071"/>
      <c r="AFE1071"/>
      <c r="AFF1071"/>
      <c r="AFG1071"/>
      <c r="AFH1071"/>
      <c r="AFI1071"/>
      <c r="AFJ1071"/>
      <c r="AFK1071"/>
      <c r="AFL1071"/>
      <c r="AFM1071"/>
      <c r="AFN1071"/>
      <c r="AFO1071"/>
      <c r="AFP1071"/>
      <c r="AFQ1071"/>
      <c r="AFR1071"/>
      <c r="AFS1071"/>
      <c r="AFT1071"/>
      <c r="AFU1071"/>
      <c r="AFV1071"/>
      <c r="AFW1071"/>
      <c r="AFX1071"/>
      <c r="AFY1071"/>
      <c r="AFZ1071"/>
      <c r="AGA1071"/>
      <c r="AGB1071"/>
      <c r="AGC1071"/>
      <c r="AGD1071"/>
      <c r="AGE1071"/>
      <c r="AGF1071"/>
      <c r="AGG1071"/>
      <c r="AGH1071"/>
      <c r="AGI1071"/>
      <c r="AGJ1071"/>
      <c r="AGK1071"/>
      <c r="AGL1071"/>
      <c r="AGM1071"/>
      <c r="AGN1071"/>
      <c r="AGO1071"/>
      <c r="AGP1071"/>
      <c r="AGQ1071"/>
      <c r="AGR1071"/>
      <c r="AGS1071"/>
      <c r="AGT1071"/>
      <c r="AGU1071"/>
      <c r="AGV1071"/>
      <c r="AGW1071"/>
      <c r="AGX1071"/>
      <c r="AGY1071"/>
      <c r="AGZ1071"/>
      <c r="AHA1071"/>
      <c r="AHB1071"/>
      <c r="AHC1071"/>
      <c r="AHD1071"/>
      <c r="AHE1071"/>
      <c r="AHF1071"/>
      <c r="AHG1071"/>
      <c r="AHH1071"/>
      <c r="AHI1071"/>
      <c r="AHJ1071"/>
      <c r="AHK1071"/>
      <c r="AHL1071"/>
      <c r="AHM1071"/>
      <c r="AHN1071"/>
      <c r="AHO1071"/>
      <c r="AHP1071"/>
      <c r="AHQ1071"/>
      <c r="AHR1071"/>
      <c r="AHS1071"/>
      <c r="AHT1071"/>
      <c r="AHU1071"/>
      <c r="AHV1071"/>
      <c r="AHW1071"/>
      <c r="AHX1071"/>
      <c r="AHY1071"/>
      <c r="AHZ1071"/>
      <c r="AIA1071"/>
      <c r="AIB1071"/>
      <c r="AIC1071"/>
      <c r="AID1071"/>
      <c r="AIE1071"/>
      <c r="AIF1071"/>
      <c r="AIG1071"/>
      <c r="AIH1071"/>
      <c r="AII1071"/>
      <c r="AIJ1071"/>
      <c r="AIK1071"/>
      <c r="AIL1071"/>
      <c r="AIM1071"/>
      <c r="AIN1071"/>
      <c r="AIO1071"/>
      <c r="AIP1071"/>
      <c r="AIQ1071"/>
      <c r="AIR1071"/>
      <c r="AIS1071"/>
      <c r="AIT1071"/>
      <c r="AIU1071"/>
      <c r="AIV1071"/>
      <c r="AIW1071"/>
      <c r="AIX1071"/>
      <c r="AIY1071"/>
      <c r="AIZ1071"/>
      <c r="AJA1071"/>
      <c r="AJB1071"/>
      <c r="AJC1071"/>
      <c r="AJD1071"/>
      <c r="AJE1071"/>
      <c r="AJF1071"/>
      <c r="AJG1071"/>
      <c r="AJH1071"/>
      <c r="AJI1071"/>
      <c r="AJJ1071"/>
      <c r="AJK1071"/>
      <c r="AJL1071"/>
      <c r="AJM1071"/>
      <c r="AJN1071"/>
      <c r="AJO1071"/>
      <c r="AJP1071"/>
      <c r="AJQ1071"/>
      <c r="AJR1071"/>
      <c r="AJS1071"/>
      <c r="AJT1071"/>
      <c r="AJU1071"/>
      <c r="AJV1071"/>
      <c r="AJW1071"/>
      <c r="AJX1071"/>
      <c r="AJY1071"/>
      <c r="AJZ1071"/>
      <c r="AKA1071"/>
      <c r="AKB1071"/>
      <c r="AKC1071"/>
      <c r="AKD1071"/>
      <c r="AKE1071"/>
      <c r="AKF1071"/>
      <c r="AKG1071"/>
      <c r="AKH1071"/>
      <c r="AKI1071"/>
      <c r="AKJ1071"/>
      <c r="AKK1071"/>
      <c r="AKL1071"/>
      <c r="AKM1071"/>
      <c r="AKN1071"/>
      <c r="AKO1071"/>
      <c r="AKP1071"/>
      <c r="AKQ1071"/>
      <c r="AKR1071"/>
      <c r="AKS1071"/>
      <c r="AKT1071"/>
      <c r="AKU1071"/>
      <c r="AKV1071"/>
      <c r="AKW1071"/>
      <c r="AKX1071"/>
      <c r="AKY1071"/>
      <c r="AKZ1071"/>
      <c r="ALA1071"/>
      <c r="ALB1071"/>
      <c r="ALC1071"/>
      <c r="ALD1071"/>
      <c r="ALE1071"/>
      <c r="ALF1071"/>
      <c r="ALG1071"/>
      <c r="ALH1071"/>
      <c r="ALI1071"/>
      <c r="ALJ1071"/>
      <c r="ALK1071"/>
      <c r="ALL1071"/>
      <c r="ALM1071"/>
      <c r="ALN1071"/>
      <c r="ALO1071"/>
      <c r="ALP1071"/>
      <c r="ALQ1071"/>
      <c r="ALR1071"/>
      <c r="ALS1071"/>
      <c r="ALT1071"/>
      <c r="ALU1071"/>
      <c r="ALV1071"/>
      <c r="ALW1071"/>
      <c r="ALX1071"/>
      <c r="ALY1071"/>
      <c r="ALZ1071"/>
      <c r="AMA1071"/>
      <c r="AMB1071"/>
      <c r="AMC1071"/>
      <c r="AMD1071"/>
      <c r="AME1071"/>
      <c r="AMF1071"/>
      <c r="AMG1071"/>
      <c r="AMH1071"/>
      <c r="AMI1071"/>
      <c r="AMJ1071"/>
    </row>
    <row r="1072" spans="1:1024" ht="15">
      <c r="A1072" s="4" t="s">
        <v>2799</v>
      </c>
      <c r="B1072" s="4" t="s">
        <v>2800</v>
      </c>
      <c r="C1072" s="4" t="s">
        <v>2801</v>
      </c>
      <c r="D1072" s="4">
        <v>37792</v>
      </c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  <c r="AV1072"/>
      <c r="AW1072"/>
      <c r="AX1072"/>
      <c r="AY1072"/>
      <c r="AZ1072"/>
      <c r="BA1072"/>
      <c r="BB1072"/>
      <c r="BC1072"/>
      <c r="BD1072"/>
      <c r="BE1072"/>
      <c r="BF1072"/>
      <c r="BG1072"/>
      <c r="BH1072"/>
      <c r="BI1072"/>
      <c r="BJ1072"/>
      <c r="BK1072"/>
      <c r="BL1072"/>
      <c r="BM1072"/>
      <c r="BN1072"/>
      <c r="BO1072"/>
      <c r="BP1072"/>
      <c r="BQ1072"/>
      <c r="BR1072"/>
      <c r="BS1072"/>
      <c r="BT1072"/>
      <c r="BU1072"/>
      <c r="BV1072"/>
      <c r="BW1072"/>
      <c r="BX1072"/>
      <c r="BY1072"/>
      <c r="BZ1072"/>
      <c r="CA1072"/>
      <c r="CB1072"/>
      <c r="CC1072"/>
      <c r="CD1072"/>
      <c r="CE1072"/>
      <c r="CF1072"/>
      <c r="CG1072"/>
      <c r="CH1072"/>
      <c r="CI1072"/>
      <c r="CJ1072"/>
      <c r="CK1072"/>
      <c r="CL1072"/>
      <c r="CM1072"/>
      <c r="CN1072"/>
      <c r="CO1072"/>
      <c r="CP1072"/>
      <c r="CQ1072"/>
      <c r="CR1072"/>
      <c r="CS1072"/>
      <c r="CT1072"/>
      <c r="CU1072"/>
      <c r="CV1072"/>
      <c r="CW1072"/>
      <c r="CX1072"/>
      <c r="CY1072"/>
      <c r="CZ1072"/>
      <c r="DA1072"/>
      <c r="DB1072"/>
      <c r="DC1072"/>
      <c r="DD1072"/>
      <c r="DE1072"/>
      <c r="DF1072"/>
      <c r="DG1072"/>
      <c r="DH1072"/>
      <c r="DI1072"/>
      <c r="DJ1072"/>
      <c r="DK1072"/>
      <c r="DL1072"/>
      <c r="DM1072"/>
      <c r="DN1072"/>
      <c r="DO1072"/>
      <c r="DP1072"/>
      <c r="DQ1072"/>
      <c r="DR1072"/>
      <c r="DS1072"/>
      <c r="DT1072"/>
      <c r="DU1072"/>
      <c r="DV1072"/>
      <c r="DW1072"/>
      <c r="DX1072"/>
      <c r="DY1072"/>
      <c r="DZ1072"/>
      <c r="EA1072"/>
      <c r="EB1072"/>
      <c r="EC1072"/>
      <c r="ED1072"/>
      <c r="EE1072"/>
      <c r="EF1072"/>
      <c r="EG1072"/>
      <c r="EH1072"/>
      <c r="EI1072"/>
      <c r="EJ1072"/>
      <c r="EK1072"/>
      <c r="EL1072"/>
      <c r="EM1072"/>
      <c r="EN1072"/>
      <c r="EO1072"/>
      <c r="EP1072"/>
      <c r="EQ1072"/>
      <c r="ER1072"/>
      <c r="ES1072"/>
      <c r="ET1072"/>
      <c r="EU1072"/>
      <c r="EV1072"/>
      <c r="EW1072"/>
      <c r="EX1072"/>
      <c r="EY1072"/>
      <c r="EZ1072"/>
      <c r="FA1072"/>
      <c r="FB1072"/>
      <c r="FC1072"/>
      <c r="FD1072"/>
      <c r="FE1072"/>
      <c r="FF1072"/>
      <c r="FG1072"/>
      <c r="FH1072"/>
      <c r="FI1072"/>
      <c r="FJ1072"/>
      <c r="FK1072"/>
      <c r="FL1072"/>
      <c r="FM1072"/>
      <c r="FN1072"/>
      <c r="FO1072"/>
      <c r="FP1072"/>
      <c r="FQ1072"/>
      <c r="FR1072"/>
      <c r="FS1072"/>
      <c r="FT1072"/>
      <c r="FU1072"/>
      <c r="FV1072"/>
      <c r="FW1072"/>
      <c r="FX1072"/>
      <c r="FY1072"/>
      <c r="FZ1072"/>
      <c r="GA1072"/>
      <c r="GB1072"/>
      <c r="GC1072"/>
      <c r="GD1072"/>
      <c r="GE1072"/>
      <c r="GF1072"/>
      <c r="GG1072"/>
      <c r="GH1072"/>
      <c r="GI1072"/>
      <c r="GJ1072"/>
      <c r="GK1072"/>
      <c r="GL1072"/>
      <c r="GM1072"/>
      <c r="GN1072"/>
      <c r="GO1072"/>
      <c r="GP1072"/>
      <c r="GQ1072"/>
      <c r="GR1072"/>
      <c r="GS1072"/>
      <c r="GT1072"/>
      <c r="GU1072"/>
      <c r="GV1072"/>
      <c r="GW1072"/>
      <c r="GX1072"/>
      <c r="GY1072"/>
      <c r="GZ1072"/>
      <c r="HA1072"/>
      <c r="HB1072"/>
      <c r="HC1072"/>
      <c r="HD1072"/>
      <c r="HE1072"/>
      <c r="HF1072"/>
      <c r="HG1072"/>
      <c r="HH1072"/>
      <c r="HI1072"/>
      <c r="HJ1072"/>
      <c r="HK1072"/>
      <c r="HL1072"/>
      <c r="HM1072"/>
      <c r="HN1072"/>
      <c r="HO1072"/>
      <c r="HP1072"/>
      <c r="HQ1072"/>
      <c r="HR1072"/>
      <c r="HS1072"/>
      <c r="HT1072"/>
      <c r="HU1072"/>
      <c r="HV1072"/>
      <c r="HW1072"/>
      <c r="HX1072"/>
      <c r="HY1072"/>
      <c r="HZ1072"/>
      <c r="IA1072"/>
      <c r="IB1072"/>
      <c r="IC1072"/>
      <c r="ID1072"/>
      <c r="IE1072"/>
      <c r="IF1072"/>
      <c r="IG1072"/>
      <c r="IH1072"/>
      <c r="II1072"/>
      <c r="IJ1072"/>
      <c r="IK1072"/>
      <c r="IL1072"/>
      <c r="IM1072"/>
      <c r="IN1072"/>
      <c r="IO1072"/>
      <c r="IP1072"/>
      <c r="IQ1072"/>
      <c r="IR1072"/>
      <c r="IS1072"/>
      <c r="IT1072"/>
      <c r="IU1072"/>
      <c r="IV1072"/>
      <c r="IW1072"/>
      <c r="IX1072"/>
      <c r="IY1072"/>
      <c r="IZ1072"/>
      <c r="JA1072"/>
      <c r="JB1072"/>
      <c r="JC1072"/>
      <c r="JD1072"/>
      <c r="JE1072"/>
      <c r="JF1072"/>
      <c r="JG1072"/>
      <c r="JH1072"/>
      <c r="JI1072"/>
      <c r="JJ1072"/>
      <c r="JK1072"/>
      <c r="JL1072"/>
      <c r="JM1072"/>
      <c r="JN1072"/>
      <c r="JO1072"/>
      <c r="JP1072"/>
      <c r="JQ1072"/>
      <c r="JR1072"/>
      <c r="JS1072"/>
      <c r="JT1072"/>
      <c r="JU1072"/>
      <c r="JV1072"/>
      <c r="JW1072"/>
      <c r="JX1072"/>
      <c r="JY1072"/>
      <c r="JZ1072"/>
      <c r="KA1072"/>
      <c r="KB1072"/>
      <c r="KC1072"/>
      <c r="KD1072"/>
      <c r="KE1072"/>
      <c r="KF1072"/>
      <c r="KG1072"/>
      <c r="KH1072"/>
      <c r="KI1072"/>
      <c r="KJ1072"/>
      <c r="KK1072"/>
      <c r="KL1072"/>
      <c r="KM1072"/>
      <c r="KN1072"/>
      <c r="KO1072"/>
      <c r="KP1072"/>
      <c r="KQ1072"/>
      <c r="KR1072"/>
      <c r="KS1072"/>
      <c r="KT1072"/>
      <c r="KU1072"/>
      <c r="KV1072"/>
      <c r="KW1072"/>
      <c r="KX1072"/>
      <c r="KY1072"/>
      <c r="KZ1072"/>
      <c r="LA1072"/>
      <c r="LB1072"/>
      <c r="LC1072"/>
      <c r="LD1072"/>
      <c r="LE1072"/>
      <c r="LF1072"/>
      <c r="LG1072"/>
      <c r="LH1072"/>
      <c r="LI1072"/>
      <c r="LJ1072"/>
      <c r="LK1072"/>
      <c r="LL1072"/>
      <c r="LM1072"/>
      <c r="LN1072"/>
      <c r="LO1072"/>
      <c r="LP1072"/>
      <c r="LQ1072"/>
      <c r="LR1072"/>
      <c r="LS1072"/>
      <c r="LT1072"/>
      <c r="LU1072"/>
      <c r="LV1072"/>
      <c r="LW1072"/>
      <c r="LX1072"/>
      <c r="LY1072"/>
      <c r="LZ1072"/>
      <c r="MA1072"/>
      <c r="MB1072"/>
      <c r="MC1072"/>
      <c r="MD1072"/>
      <c r="ME1072"/>
      <c r="MF1072"/>
      <c r="MG1072"/>
      <c r="MH1072"/>
      <c r="MI1072"/>
      <c r="MJ1072"/>
      <c r="MK1072"/>
      <c r="ML1072"/>
      <c r="MM1072"/>
      <c r="MN1072"/>
      <c r="MO1072"/>
      <c r="MP1072"/>
      <c r="MQ1072"/>
      <c r="MR1072"/>
      <c r="MS1072"/>
      <c r="MT1072"/>
      <c r="MU1072"/>
      <c r="MV1072"/>
      <c r="MW1072"/>
      <c r="MX1072"/>
      <c r="MY1072"/>
      <c r="MZ1072"/>
      <c r="NA1072"/>
      <c r="NB1072"/>
      <c r="NC1072"/>
      <c r="ND1072"/>
      <c r="NE1072"/>
      <c r="NF1072"/>
      <c r="NG1072"/>
      <c r="NH1072"/>
      <c r="NI1072"/>
      <c r="NJ1072"/>
      <c r="NK1072"/>
      <c r="NL1072"/>
      <c r="NM1072"/>
      <c r="NN1072"/>
      <c r="NO1072"/>
      <c r="NP1072"/>
      <c r="NQ1072"/>
      <c r="NR1072"/>
      <c r="NS1072"/>
      <c r="NT1072"/>
      <c r="NU1072"/>
      <c r="NV1072"/>
      <c r="NW1072"/>
      <c r="NX1072"/>
      <c r="NY1072"/>
      <c r="NZ1072"/>
      <c r="OA1072"/>
      <c r="OB1072"/>
      <c r="OC1072"/>
      <c r="OD1072"/>
      <c r="OE1072"/>
      <c r="OF1072"/>
      <c r="OG1072"/>
      <c r="OH1072"/>
      <c r="OI1072"/>
      <c r="OJ1072"/>
      <c r="OK1072"/>
      <c r="OL1072"/>
      <c r="OM1072"/>
      <c r="ON1072"/>
      <c r="OO1072"/>
      <c r="OP1072"/>
      <c r="OQ1072"/>
      <c r="OR1072"/>
      <c r="OS1072"/>
      <c r="OT1072"/>
      <c r="OU1072"/>
      <c r="OV1072"/>
      <c r="OW1072"/>
      <c r="OX1072"/>
      <c r="OY1072"/>
      <c r="OZ1072"/>
      <c r="PA1072"/>
      <c r="PB1072"/>
      <c r="PC1072"/>
      <c r="PD1072"/>
      <c r="PE1072"/>
      <c r="PF1072"/>
      <c r="PG1072"/>
      <c r="PH1072"/>
      <c r="PI1072"/>
      <c r="PJ1072"/>
      <c r="PK1072"/>
      <c r="PL1072"/>
      <c r="PM1072"/>
      <c r="PN1072"/>
      <c r="PO1072"/>
      <c r="PP1072"/>
      <c r="PQ1072"/>
      <c r="PR1072"/>
      <c r="PS1072"/>
      <c r="PT1072"/>
      <c r="PU1072"/>
      <c r="PV1072"/>
      <c r="PW1072"/>
      <c r="PX1072"/>
      <c r="PY1072"/>
      <c r="PZ1072"/>
      <c r="QA1072"/>
      <c r="QB1072"/>
      <c r="QC1072"/>
      <c r="QD1072"/>
      <c r="QE1072"/>
      <c r="QF1072"/>
      <c r="QG1072"/>
      <c r="QH1072"/>
      <c r="QI1072"/>
      <c r="QJ1072"/>
      <c r="QK1072"/>
      <c r="QL1072"/>
      <c r="QM1072"/>
      <c r="QN1072"/>
      <c r="QO1072"/>
      <c r="QP1072"/>
      <c r="QQ1072"/>
      <c r="QR1072"/>
      <c r="QS1072"/>
      <c r="QT1072"/>
      <c r="QU1072"/>
      <c r="QV1072"/>
      <c r="QW1072"/>
      <c r="QX1072"/>
      <c r="QY1072"/>
      <c r="QZ1072"/>
      <c r="RA1072"/>
      <c r="RB1072"/>
      <c r="RC1072"/>
      <c r="RD1072"/>
      <c r="RE1072"/>
      <c r="RF1072"/>
      <c r="RG1072"/>
      <c r="RH1072"/>
      <c r="RI1072"/>
      <c r="RJ1072"/>
      <c r="RK1072"/>
      <c r="RL1072"/>
      <c r="RM1072"/>
      <c r="RN1072"/>
      <c r="RO1072"/>
      <c r="RP1072"/>
      <c r="RQ1072"/>
      <c r="RR1072"/>
      <c r="RS1072"/>
      <c r="RT1072"/>
      <c r="RU1072"/>
      <c r="RV1072"/>
      <c r="RW1072"/>
      <c r="RX1072"/>
      <c r="RY1072"/>
      <c r="RZ1072"/>
      <c r="SA1072"/>
      <c r="SB1072"/>
      <c r="SC1072"/>
      <c r="SD1072"/>
      <c r="SE1072"/>
      <c r="SF1072"/>
      <c r="SG1072"/>
      <c r="SH1072"/>
      <c r="SI1072"/>
      <c r="SJ1072"/>
      <c r="SK1072"/>
      <c r="SL1072"/>
      <c r="SM1072"/>
      <c r="SN1072"/>
      <c r="SO1072"/>
      <c r="SP1072"/>
      <c r="SQ1072"/>
      <c r="SR1072"/>
      <c r="SS1072"/>
      <c r="ST1072"/>
      <c r="SU1072"/>
      <c r="SV1072"/>
      <c r="SW1072"/>
      <c r="SX1072"/>
      <c r="SY1072"/>
      <c r="SZ1072"/>
      <c r="TA1072"/>
      <c r="TB1072"/>
      <c r="TC1072"/>
      <c r="TD1072"/>
      <c r="TE1072"/>
      <c r="TF1072"/>
      <c r="TG1072"/>
      <c r="TH1072"/>
      <c r="TI1072"/>
      <c r="TJ1072"/>
      <c r="TK1072"/>
      <c r="TL1072"/>
      <c r="TM1072"/>
      <c r="TN1072"/>
      <c r="TO1072"/>
      <c r="TP1072"/>
      <c r="TQ1072"/>
      <c r="TR1072"/>
      <c r="TS1072"/>
      <c r="TT1072"/>
      <c r="TU1072"/>
      <c r="TV1072"/>
      <c r="TW1072"/>
      <c r="TX1072"/>
      <c r="TY1072"/>
      <c r="TZ1072"/>
      <c r="UA1072"/>
      <c r="UB1072"/>
      <c r="UC1072"/>
      <c r="UD1072"/>
      <c r="UE1072"/>
      <c r="UF1072"/>
      <c r="UG1072"/>
      <c r="UH1072"/>
      <c r="UI1072"/>
      <c r="UJ1072"/>
      <c r="UK1072"/>
      <c r="UL1072"/>
      <c r="UM1072"/>
      <c r="UN1072"/>
      <c r="UO1072"/>
      <c r="UP1072"/>
      <c r="UQ1072"/>
      <c r="UR1072"/>
      <c r="US1072"/>
      <c r="UT1072"/>
      <c r="UU1072"/>
      <c r="UV1072"/>
      <c r="UW1072"/>
      <c r="UX1072"/>
      <c r="UY1072"/>
      <c r="UZ1072"/>
      <c r="VA1072"/>
      <c r="VB1072"/>
      <c r="VC1072"/>
      <c r="VD1072"/>
      <c r="VE1072"/>
      <c r="VF1072"/>
      <c r="VG1072"/>
      <c r="VH1072"/>
      <c r="VI1072"/>
      <c r="VJ1072"/>
      <c r="VK1072"/>
      <c r="VL1072"/>
      <c r="VM1072"/>
      <c r="VN1072"/>
      <c r="VO1072"/>
      <c r="VP1072"/>
      <c r="VQ1072"/>
      <c r="VR1072"/>
      <c r="VS1072"/>
      <c r="VT1072"/>
      <c r="VU1072"/>
      <c r="VV1072"/>
      <c r="VW1072"/>
      <c r="VX1072"/>
      <c r="VY1072"/>
      <c r="VZ1072"/>
      <c r="WA1072"/>
      <c r="WB1072"/>
      <c r="WC1072"/>
      <c r="WD1072"/>
      <c r="WE1072"/>
      <c r="WF1072"/>
      <c r="WG1072"/>
      <c r="WH1072"/>
      <c r="WI1072"/>
      <c r="WJ1072"/>
      <c r="WK1072"/>
      <c r="WL1072"/>
      <c r="WM1072"/>
      <c r="WN1072"/>
      <c r="WO1072"/>
      <c r="WP1072"/>
      <c r="WQ1072"/>
      <c r="WR1072"/>
      <c r="WS1072"/>
      <c r="WT1072"/>
      <c r="WU1072"/>
      <c r="WV1072"/>
      <c r="WW1072"/>
      <c r="WX1072"/>
      <c r="WY1072"/>
      <c r="WZ1072"/>
      <c r="XA1072"/>
      <c r="XB1072"/>
      <c r="XC1072"/>
      <c r="XD1072"/>
      <c r="XE1072"/>
      <c r="XF1072"/>
      <c r="XG1072"/>
      <c r="XH1072"/>
      <c r="XI1072"/>
      <c r="XJ1072"/>
      <c r="XK1072"/>
      <c r="XL1072"/>
      <c r="XM1072"/>
      <c r="XN1072"/>
      <c r="XO1072"/>
      <c r="XP1072"/>
      <c r="XQ1072"/>
      <c r="XR1072"/>
      <c r="XS1072"/>
      <c r="XT1072"/>
      <c r="XU1072"/>
      <c r="XV1072"/>
      <c r="XW1072"/>
      <c r="XX1072"/>
      <c r="XY1072"/>
      <c r="XZ1072"/>
      <c r="YA1072"/>
      <c r="YB1072"/>
      <c r="YC1072"/>
      <c r="YD1072"/>
      <c r="YE1072"/>
      <c r="YF1072"/>
      <c r="YG1072"/>
      <c r="YH1072"/>
      <c r="YI1072"/>
      <c r="YJ1072"/>
      <c r="YK1072"/>
      <c r="YL1072"/>
      <c r="YM1072"/>
      <c r="YN1072"/>
      <c r="YO1072"/>
      <c r="YP1072"/>
      <c r="YQ1072"/>
      <c r="YR1072"/>
      <c r="YS1072"/>
      <c r="YT1072"/>
      <c r="YU1072"/>
      <c r="YV1072"/>
      <c r="YW1072"/>
      <c r="YX1072"/>
      <c r="YY1072"/>
      <c r="YZ1072"/>
      <c r="ZA1072"/>
      <c r="ZB1072"/>
      <c r="ZC1072"/>
      <c r="ZD1072"/>
      <c r="ZE1072"/>
      <c r="ZF1072"/>
      <c r="ZG1072"/>
      <c r="ZH1072"/>
      <c r="ZI1072"/>
      <c r="ZJ1072"/>
      <c r="ZK1072"/>
      <c r="ZL1072"/>
      <c r="ZM1072"/>
      <c r="ZN1072"/>
      <c r="ZO1072"/>
      <c r="ZP1072"/>
      <c r="ZQ1072"/>
      <c r="ZR1072"/>
      <c r="ZS1072"/>
      <c r="ZT1072"/>
      <c r="ZU1072"/>
      <c r="ZV1072"/>
      <c r="ZW1072"/>
      <c r="ZX1072"/>
      <c r="ZY1072"/>
      <c r="ZZ1072"/>
      <c r="AAA1072"/>
      <c r="AAB1072"/>
      <c r="AAC1072"/>
      <c r="AAD1072"/>
      <c r="AAE1072"/>
      <c r="AAF1072"/>
      <c r="AAG1072"/>
      <c r="AAH1072"/>
      <c r="AAI1072"/>
      <c r="AAJ1072"/>
      <c r="AAK1072"/>
      <c r="AAL1072"/>
      <c r="AAM1072"/>
      <c r="AAN1072"/>
      <c r="AAO1072"/>
      <c r="AAP1072"/>
      <c r="AAQ1072"/>
      <c r="AAR1072"/>
      <c r="AAS1072"/>
      <c r="AAT1072"/>
      <c r="AAU1072"/>
      <c r="AAV1072"/>
      <c r="AAW1072"/>
      <c r="AAX1072"/>
      <c r="AAY1072"/>
      <c r="AAZ1072"/>
      <c r="ABA1072"/>
      <c r="ABB1072"/>
      <c r="ABC1072"/>
      <c r="ABD1072"/>
      <c r="ABE1072"/>
      <c r="ABF1072"/>
      <c r="ABG1072"/>
      <c r="ABH1072"/>
      <c r="ABI1072"/>
      <c r="ABJ1072"/>
      <c r="ABK1072"/>
      <c r="ABL1072"/>
      <c r="ABM1072"/>
      <c r="ABN1072"/>
      <c r="ABO1072"/>
      <c r="ABP1072"/>
      <c r="ABQ1072"/>
      <c r="ABR1072"/>
      <c r="ABS1072"/>
      <c r="ABT1072"/>
      <c r="ABU1072"/>
      <c r="ABV1072"/>
      <c r="ABW1072"/>
      <c r="ABX1072"/>
      <c r="ABY1072"/>
      <c r="ABZ1072"/>
      <c r="ACA1072"/>
      <c r="ACB1072"/>
      <c r="ACC1072"/>
      <c r="ACD1072"/>
      <c r="ACE1072"/>
      <c r="ACF1072"/>
      <c r="ACG1072"/>
      <c r="ACH1072"/>
      <c r="ACI1072"/>
      <c r="ACJ1072"/>
      <c r="ACK1072"/>
      <c r="ACL1072"/>
      <c r="ACM1072"/>
      <c r="ACN1072"/>
      <c r="ACO1072"/>
      <c r="ACP1072"/>
      <c r="ACQ1072"/>
      <c r="ACR1072"/>
      <c r="ACS1072"/>
      <c r="ACT1072"/>
      <c r="ACU1072"/>
      <c r="ACV1072"/>
      <c r="ACW1072"/>
      <c r="ACX1072"/>
      <c r="ACY1072"/>
      <c r="ACZ1072"/>
      <c r="ADA1072"/>
      <c r="ADB1072"/>
      <c r="ADC1072"/>
      <c r="ADD1072"/>
      <c r="ADE1072"/>
      <c r="ADF1072"/>
      <c r="ADG1072"/>
      <c r="ADH1072"/>
      <c r="ADI1072"/>
      <c r="ADJ1072"/>
      <c r="ADK1072"/>
      <c r="ADL1072"/>
      <c r="ADM1072"/>
      <c r="ADN1072"/>
      <c r="ADO1072"/>
      <c r="ADP1072"/>
      <c r="ADQ1072"/>
      <c r="ADR1072"/>
      <c r="ADS1072"/>
      <c r="ADT1072"/>
      <c r="ADU1072"/>
      <c r="ADV1072"/>
      <c r="ADW1072"/>
      <c r="ADX1072"/>
      <c r="ADY1072"/>
      <c r="ADZ1072"/>
      <c r="AEA1072"/>
      <c r="AEB1072"/>
      <c r="AEC1072"/>
      <c r="AED1072"/>
      <c r="AEE1072"/>
      <c r="AEF1072"/>
      <c r="AEG1072"/>
      <c r="AEH1072"/>
      <c r="AEI1072"/>
      <c r="AEJ1072"/>
      <c r="AEK1072"/>
      <c r="AEL1072"/>
      <c r="AEM1072"/>
      <c r="AEN1072"/>
      <c r="AEO1072"/>
      <c r="AEP1072"/>
      <c r="AEQ1072"/>
      <c r="AER1072"/>
      <c r="AES1072"/>
      <c r="AET1072"/>
      <c r="AEU1072"/>
      <c r="AEV1072"/>
      <c r="AEW1072"/>
      <c r="AEX1072"/>
      <c r="AEY1072"/>
      <c r="AEZ1072"/>
      <c r="AFA1072"/>
      <c r="AFB1072"/>
      <c r="AFC1072"/>
      <c r="AFD1072"/>
      <c r="AFE1072"/>
      <c r="AFF1072"/>
      <c r="AFG1072"/>
      <c r="AFH1072"/>
      <c r="AFI1072"/>
      <c r="AFJ1072"/>
      <c r="AFK1072"/>
      <c r="AFL1072"/>
      <c r="AFM1072"/>
      <c r="AFN1072"/>
      <c r="AFO1072"/>
      <c r="AFP1072"/>
      <c r="AFQ1072"/>
      <c r="AFR1072"/>
      <c r="AFS1072"/>
      <c r="AFT1072"/>
      <c r="AFU1072"/>
      <c r="AFV1072"/>
      <c r="AFW1072"/>
      <c r="AFX1072"/>
      <c r="AFY1072"/>
      <c r="AFZ1072"/>
      <c r="AGA1072"/>
      <c r="AGB1072"/>
      <c r="AGC1072"/>
      <c r="AGD1072"/>
      <c r="AGE1072"/>
      <c r="AGF1072"/>
      <c r="AGG1072"/>
      <c r="AGH1072"/>
      <c r="AGI1072"/>
      <c r="AGJ1072"/>
      <c r="AGK1072"/>
      <c r="AGL1072"/>
      <c r="AGM1072"/>
      <c r="AGN1072"/>
      <c r="AGO1072"/>
      <c r="AGP1072"/>
      <c r="AGQ1072"/>
      <c r="AGR1072"/>
      <c r="AGS1072"/>
      <c r="AGT1072"/>
      <c r="AGU1072"/>
      <c r="AGV1072"/>
      <c r="AGW1072"/>
      <c r="AGX1072"/>
      <c r="AGY1072"/>
      <c r="AGZ1072"/>
      <c r="AHA1072"/>
      <c r="AHB1072"/>
      <c r="AHC1072"/>
      <c r="AHD1072"/>
      <c r="AHE1072"/>
      <c r="AHF1072"/>
      <c r="AHG1072"/>
      <c r="AHH1072"/>
      <c r="AHI1072"/>
      <c r="AHJ1072"/>
      <c r="AHK1072"/>
      <c r="AHL1072"/>
      <c r="AHM1072"/>
      <c r="AHN1072"/>
      <c r="AHO1072"/>
      <c r="AHP1072"/>
      <c r="AHQ1072"/>
      <c r="AHR1072"/>
      <c r="AHS1072"/>
      <c r="AHT1072"/>
      <c r="AHU1072"/>
      <c r="AHV1072"/>
      <c r="AHW1072"/>
      <c r="AHX1072"/>
      <c r="AHY1072"/>
      <c r="AHZ1072"/>
      <c r="AIA1072"/>
      <c r="AIB1072"/>
      <c r="AIC1072"/>
      <c r="AID1072"/>
      <c r="AIE1072"/>
      <c r="AIF1072"/>
      <c r="AIG1072"/>
      <c r="AIH1072"/>
      <c r="AII1072"/>
      <c r="AIJ1072"/>
      <c r="AIK1072"/>
      <c r="AIL1072"/>
      <c r="AIM1072"/>
      <c r="AIN1072"/>
      <c r="AIO1072"/>
      <c r="AIP1072"/>
      <c r="AIQ1072"/>
      <c r="AIR1072"/>
      <c r="AIS1072"/>
      <c r="AIT1072"/>
      <c r="AIU1072"/>
      <c r="AIV1072"/>
      <c r="AIW1072"/>
      <c r="AIX1072"/>
      <c r="AIY1072"/>
      <c r="AIZ1072"/>
      <c r="AJA1072"/>
      <c r="AJB1072"/>
      <c r="AJC1072"/>
      <c r="AJD1072"/>
      <c r="AJE1072"/>
      <c r="AJF1072"/>
      <c r="AJG1072"/>
      <c r="AJH1072"/>
      <c r="AJI1072"/>
      <c r="AJJ1072"/>
      <c r="AJK1072"/>
      <c r="AJL1072"/>
      <c r="AJM1072"/>
      <c r="AJN1072"/>
      <c r="AJO1072"/>
      <c r="AJP1072"/>
      <c r="AJQ1072"/>
      <c r="AJR1072"/>
      <c r="AJS1072"/>
      <c r="AJT1072"/>
      <c r="AJU1072"/>
      <c r="AJV1072"/>
      <c r="AJW1072"/>
      <c r="AJX1072"/>
      <c r="AJY1072"/>
      <c r="AJZ1072"/>
      <c r="AKA1072"/>
      <c r="AKB1072"/>
      <c r="AKC1072"/>
      <c r="AKD1072"/>
      <c r="AKE1072"/>
      <c r="AKF1072"/>
      <c r="AKG1072"/>
      <c r="AKH1072"/>
      <c r="AKI1072"/>
      <c r="AKJ1072"/>
      <c r="AKK1072"/>
      <c r="AKL1072"/>
      <c r="AKM1072"/>
      <c r="AKN1072"/>
      <c r="AKO1072"/>
      <c r="AKP1072"/>
      <c r="AKQ1072"/>
      <c r="AKR1072"/>
      <c r="AKS1072"/>
      <c r="AKT1072"/>
      <c r="AKU1072"/>
      <c r="AKV1072"/>
      <c r="AKW1072"/>
      <c r="AKX1072"/>
      <c r="AKY1072"/>
      <c r="AKZ1072"/>
      <c r="ALA1072"/>
      <c r="ALB1072"/>
      <c r="ALC1072"/>
      <c r="ALD1072"/>
      <c r="ALE1072"/>
      <c r="ALF1072"/>
      <c r="ALG1072"/>
      <c r="ALH1072"/>
      <c r="ALI1072"/>
      <c r="ALJ1072"/>
      <c r="ALK1072"/>
      <c r="ALL1072"/>
      <c r="ALM1072"/>
      <c r="ALN1072"/>
      <c r="ALO1072"/>
      <c r="ALP1072"/>
      <c r="ALQ1072"/>
      <c r="ALR1072"/>
      <c r="ALS1072"/>
      <c r="ALT1072"/>
      <c r="ALU1072"/>
      <c r="ALV1072"/>
      <c r="ALW1072"/>
      <c r="ALX1072"/>
      <c r="ALY1072"/>
      <c r="ALZ1072"/>
      <c r="AMA1072"/>
      <c r="AMB1072"/>
      <c r="AMC1072"/>
      <c r="AMD1072"/>
      <c r="AME1072"/>
      <c r="AMF1072"/>
      <c r="AMG1072"/>
      <c r="AMH1072"/>
      <c r="AMI1072"/>
      <c r="AMJ1072"/>
    </row>
    <row r="1073" spans="1:1024" ht="15">
      <c r="A1073" s="4" t="s">
        <v>2802</v>
      </c>
      <c r="B1073" s="4" t="s">
        <v>2803</v>
      </c>
      <c r="C1073" s="4" t="s">
        <v>6</v>
      </c>
      <c r="D1073" s="4">
        <v>1884</v>
      </c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  <c r="BF1073"/>
      <c r="BG1073"/>
      <c r="BH1073"/>
      <c r="BI1073"/>
      <c r="BJ1073"/>
      <c r="BK1073"/>
      <c r="BL1073"/>
      <c r="BM1073"/>
      <c r="BN1073"/>
      <c r="BO1073"/>
      <c r="BP1073"/>
      <c r="BQ1073"/>
      <c r="BR1073"/>
      <c r="BS1073"/>
      <c r="BT1073"/>
      <c r="BU1073"/>
      <c r="BV1073"/>
      <c r="BW1073"/>
      <c r="BX1073"/>
      <c r="BY1073"/>
      <c r="BZ1073"/>
      <c r="CA1073"/>
      <c r="CB1073"/>
      <c r="CC1073"/>
      <c r="CD1073"/>
      <c r="CE1073"/>
      <c r="CF1073"/>
      <c r="CG1073"/>
      <c r="CH1073"/>
      <c r="CI1073"/>
      <c r="CJ1073"/>
      <c r="CK1073"/>
      <c r="CL1073"/>
      <c r="CM1073"/>
      <c r="CN1073"/>
      <c r="CO1073"/>
      <c r="CP1073"/>
      <c r="CQ1073"/>
      <c r="CR1073"/>
      <c r="CS1073"/>
      <c r="CT1073"/>
      <c r="CU1073"/>
      <c r="CV1073"/>
      <c r="CW1073"/>
      <c r="CX1073"/>
      <c r="CY1073"/>
      <c r="CZ1073"/>
      <c r="DA1073"/>
      <c r="DB1073"/>
      <c r="DC1073"/>
      <c r="DD1073"/>
      <c r="DE1073"/>
      <c r="DF1073"/>
      <c r="DG1073"/>
      <c r="DH1073"/>
      <c r="DI1073"/>
      <c r="DJ1073"/>
      <c r="DK1073"/>
      <c r="DL1073"/>
      <c r="DM1073"/>
      <c r="DN1073"/>
      <c r="DO1073"/>
      <c r="DP1073"/>
      <c r="DQ1073"/>
      <c r="DR1073"/>
      <c r="DS1073"/>
      <c r="DT1073"/>
      <c r="DU1073"/>
      <c r="DV1073"/>
      <c r="DW1073"/>
      <c r="DX1073"/>
      <c r="DY1073"/>
      <c r="DZ1073"/>
      <c r="EA1073"/>
      <c r="EB1073"/>
      <c r="EC1073"/>
      <c r="ED1073"/>
      <c r="EE1073"/>
      <c r="EF1073"/>
      <c r="EG1073"/>
      <c r="EH1073"/>
      <c r="EI1073"/>
      <c r="EJ1073"/>
      <c r="EK1073"/>
      <c r="EL1073"/>
      <c r="EM1073"/>
      <c r="EN1073"/>
      <c r="EO1073"/>
      <c r="EP1073"/>
      <c r="EQ1073"/>
      <c r="ER1073"/>
      <c r="ES1073"/>
      <c r="ET1073"/>
      <c r="EU1073"/>
      <c r="EV1073"/>
      <c r="EW1073"/>
      <c r="EX1073"/>
      <c r="EY1073"/>
      <c r="EZ1073"/>
      <c r="FA1073"/>
      <c r="FB1073"/>
      <c r="FC1073"/>
      <c r="FD1073"/>
      <c r="FE1073"/>
      <c r="FF1073"/>
      <c r="FG1073"/>
      <c r="FH1073"/>
      <c r="FI1073"/>
      <c r="FJ1073"/>
      <c r="FK1073"/>
      <c r="FL1073"/>
      <c r="FM1073"/>
      <c r="FN1073"/>
      <c r="FO1073"/>
      <c r="FP1073"/>
      <c r="FQ1073"/>
      <c r="FR1073"/>
      <c r="FS1073"/>
      <c r="FT1073"/>
      <c r="FU1073"/>
      <c r="FV1073"/>
      <c r="FW1073"/>
      <c r="FX1073"/>
      <c r="FY1073"/>
      <c r="FZ1073"/>
      <c r="GA1073"/>
      <c r="GB1073"/>
      <c r="GC1073"/>
      <c r="GD1073"/>
      <c r="GE1073"/>
      <c r="GF1073"/>
      <c r="GG1073"/>
      <c r="GH1073"/>
      <c r="GI1073"/>
      <c r="GJ1073"/>
      <c r="GK1073"/>
      <c r="GL1073"/>
      <c r="GM1073"/>
      <c r="GN1073"/>
      <c r="GO1073"/>
      <c r="GP1073"/>
      <c r="GQ1073"/>
      <c r="GR1073"/>
      <c r="GS1073"/>
      <c r="GT1073"/>
      <c r="GU1073"/>
      <c r="GV1073"/>
      <c r="GW1073"/>
      <c r="GX1073"/>
      <c r="GY1073"/>
      <c r="GZ1073"/>
      <c r="HA1073"/>
      <c r="HB1073"/>
      <c r="HC1073"/>
      <c r="HD1073"/>
      <c r="HE1073"/>
      <c r="HF1073"/>
      <c r="HG1073"/>
      <c r="HH1073"/>
      <c r="HI1073"/>
      <c r="HJ1073"/>
      <c r="HK1073"/>
      <c r="HL1073"/>
      <c r="HM1073"/>
      <c r="HN1073"/>
      <c r="HO1073"/>
      <c r="HP1073"/>
      <c r="HQ1073"/>
      <c r="HR1073"/>
      <c r="HS1073"/>
      <c r="HT1073"/>
      <c r="HU1073"/>
      <c r="HV1073"/>
      <c r="HW1073"/>
      <c r="HX1073"/>
      <c r="HY1073"/>
      <c r="HZ1073"/>
      <c r="IA1073"/>
      <c r="IB1073"/>
      <c r="IC1073"/>
      <c r="ID1073"/>
      <c r="IE1073"/>
      <c r="IF1073"/>
      <c r="IG1073"/>
      <c r="IH1073"/>
      <c r="II1073"/>
      <c r="IJ1073"/>
      <c r="IK1073"/>
      <c r="IL1073"/>
      <c r="IM1073"/>
      <c r="IN1073"/>
      <c r="IO1073"/>
      <c r="IP1073"/>
      <c r="IQ1073"/>
      <c r="IR1073"/>
      <c r="IS1073"/>
      <c r="IT1073"/>
      <c r="IU1073"/>
      <c r="IV1073"/>
      <c r="IW1073"/>
      <c r="IX1073"/>
      <c r="IY1073"/>
      <c r="IZ1073"/>
      <c r="JA1073"/>
      <c r="JB1073"/>
      <c r="JC1073"/>
      <c r="JD1073"/>
      <c r="JE1073"/>
      <c r="JF1073"/>
      <c r="JG1073"/>
      <c r="JH1073"/>
      <c r="JI1073"/>
      <c r="JJ1073"/>
      <c r="JK1073"/>
      <c r="JL1073"/>
      <c r="JM1073"/>
      <c r="JN1073"/>
      <c r="JO1073"/>
      <c r="JP1073"/>
      <c r="JQ1073"/>
      <c r="JR1073"/>
      <c r="JS1073"/>
      <c r="JT1073"/>
      <c r="JU1073"/>
      <c r="JV1073"/>
      <c r="JW1073"/>
      <c r="JX1073"/>
      <c r="JY1073"/>
      <c r="JZ1073"/>
      <c r="KA1073"/>
      <c r="KB1073"/>
      <c r="KC1073"/>
      <c r="KD1073"/>
      <c r="KE1073"/>
      <c r="KF1073"/>
      <c r="KG1073"/>
      <c r="KH1073"/>
      <c r="KI1073"/>
      <c r="KJ1073"/>
      <c r="KK1073"/>
      <c r="KL1073"/>
      <c r="KM1073"/>
      <c r="KN1073"/>
      <c r="KO1073"/>
      <c r="KP1073"/>
      <c r="KQ1073"/>
      <c r="KR1073"/>
      <c r="KS1073"/>
      <c r="KT1073"/>
      <c r="KU1073"/>
      <c r="KV1073"/>
      <c r="KW1073"/>
      <c r="KX1073"/>
      <c r="KY1073"/>
      <c r="KZ1073"/>
      <c r="LA1073"/>
      <c r="LB1073"/>
      <c r="LC1073"/>
      <c r="LD1073"/>
      <c r="LE1073"/>
      <c r="LF1073"/>
      <c r="LG1073"/>
      <c r="LH1073"/>
      <c r="LI1073"/>
      <c r="LJ1073"/>
      <c r="LK1073"/>
      <c r="LL1073"/>
      <c r="LM1073"/>
      <c r="LN1073"/>
      <c r="LO1073"/>
      <c r="LP1073"/>
      <c r="LQ1073"/>
      <c r="LR1073"/>
      <c r="LS1073"/>
      <c r="LT1073"/>
      <c r="LU1073"/>
      <c r="LV1073"/>
      <c r="LW1073"/>
      <c r="LX1073"/>
      <c r="LY1073"/>
      <c r="LZ1073"/>
      <c r="MA1073"/>
      <c r="MB1073"/>
      <c r="MC1073"/>
      <c r="MD1073"/>
      <c r="ME1073"/>
      <c r="MF1073"/>
      <c r="MG1073"/>
      <c r="MH1073"/>
      <c r="MI1073"/>
      <c r="MJ1073"/>
      <c r="MK1073"/>
      <c r="ML1073"/>
      <c r="MM1073"/>
      <c r="MN1073"/>
      <c r="MO1073"/>
      <c r="MP1073"/>
      <c r="MQ1073"/>
      <c r="MR1073"/>
      <c r="MS1073"/>
      <c r="MT1073"/>
      <c r="MU1073"/>
      <c r="MV1073"/>
      <c r="MW1073"/>
      <c r="MX1073"/>
      <c r="MY1073"/>
      <c r="MZ1073"/>
      <c r="NA1073"/>
      <c r="NB1073"/>
      <c r="NC1073"/>
      <c r="ND1073"/>
      <c r="NE1073"/>
      <c r="NF1073"/>
      <c r="NG1073"/>
      <c r="NH1073"/>
      <c r="NI1073"/>
      <c r="NJ1073"/>
      <c r="NK1073"/>
      <c r="NL1073"/>
      <c r="NM1073"/>
      <c r="NN1073"/>
      <c r="NO1073"/>
      <c r="NP1073"/>
      <c r="NQ1073"/>
      <c r="NR1073"/>
      <c r="NS1073"/>
      <c r="NT1073"/>
      <c r="NU1073"/>
      <c r="NV1073"/>
      <c r="NW1073"/>
      <c r="NX1073"/>
      <c r="NY1073"/>
      <c r="NZ1073"/>
      <c r="OA1073"/>
      <c r="OB1073"/>
      <c r="OC1073"/>
      <c r="OD1073"/>
      <c r="OE1073"/>
      <c r="OF1073"/>
      <c r="OG1073"/>
      <c r="OH1073"/>
      <c r="OI1073"/>
      <c r="OJ1073"/>
      <c r="OK1073"/>
      <c r="OL1073"/>
      <c r="OM1073"/>
      <c r="ON1073"/>
      <c r="OO1073"/>
      <c r="OP1073"/>
      <c r="OQ1073"/>
      <c r="OR1073"/>
      <c r="OS1073"/>
      <c r="OT1073"/>
      <c r="OU1073"/>
      <c r="OV1073"/>
      <c r="OW1073"/>
      <c r="OX1073"/>
      <c r="OY1073"/>
      <c r="OZ1073"/>
      <c r="PA1073"/>
      <c r="PB1073"/>
      <c r="PC1073"/>
      <c r="PD1073"/>
      <c r="PE1073"/>
      <c r="PF1073"/>
      <c r="PG1073"/>
      <c r="PH1073"/>
      <c r="PI1073"/>
      <c r="PJ1073"/>
      <c r="PK1073"/>
      <c r="PL1073"/>
      <c r="PM1073"/>
      <c r="PN1073"/>
      <c r="PO1073"/>
      <c r="PP1073"/>
      <c r="PQ1073"/>
      <c r="PR1073"/>
      <c r="PS1073"/>
      <c r="PT1073"/>
      <c r="PU1073"/>
      <c r="PV1073"/>
      <c r="PW1073"/>
      <c r="PX1073"/>
      <c r="PY1073"/>
      <c r="PZ1073"/>
      <c r="QA1073"/>
      <c r="QB1073"/>
      <c r="QC1073"/>
      <c r="QD1073"/>
      <c r="QE1073"/>
      <c r="QF1073"/>
      <c r="QG1073"/>
      <c r="QH1073"/>
      <c r="QI1073"/>
      <c r="QJ1073"/>
      <c r="QK1073"/>
      <c r="QL1073"/>
      <c r="QM1073"/>
      <c r="QN1073"/>
      <c r="QO1073"/>
      <c r="QP1073"/>
      <c r="QQ1073"/>
      <c r="QR1073"/>
      <c r="QS1073"/>
      <c r="QT1073"/>
      <c r="QU1073"/>
      <c r="QV1073"/>
      <c r="QW1073"/>
      <c r="QX1073"/>
      <c r="QY1073"/>
      <c r="QZ1073"/>
      <c r="RA1073"/>
      <c r="RB1073"/>
      <c r="RC1073"/>
      <c r="RD1073"/>
      <c r="RE1073"/>
      <c r="RF1073"/>
      <c r="RG1073"/>
      <c r="RH1073"/>
      <c r="RI1073"/>
      <c r="RJ1073"/>
      <c r="RK1073"/>
      <c r="RL1073"/>
      <c r="RM1073"/>
      <c r="RN1073"/>
      <c r="RO1073"/>
      <c r="RP1073"/>
      <c r="RQ1073"/>
      <c r="RR1073"/>
      <c r="RS1073"/>
      <c r="RT1073"/>
      <c r="RU1073"/>
      <c r="RV1073"/>
      <c r="RW1073"/>
      <c r="RX1073"/>
      <c r="RY1073"/>
      <c r="RZ1073"/>
      <c r="SA1073"/>
      <c r="SB1073"/>
      <c r="SC1073"/>
      <c r="SD1073"/>
      <c r="SE1073"/>
      <c r="SF1073"/>
      <c r="SG1073"/>
      <c r="SH1073"/>
      <c r="SI1073"/>
      <c r="SJ1073"/>
      <c r="SK1073"/>
      <c r="SL1073"/>
      <c r="SM1073"/>
      <c r="SN1073"/>
      <c r="SO1073"/>
      <c r="SP1073"/>
      <c r="SQ1073"/>
      <c r="SR1073"/>
      <c r="SS1073"/>
      <c r="ST1073"/>
      <c r="SU1073"/>
      <c r="SV1073"/>
      <c r="SW1073"/>
      <c r="SX1073"/>
      <c r="SY1073"/>
      <c r="SZ1073"/>
      <c r="TA1073"/>
      <c r="TB1073"/>
      <c r="TC1073"/>
      <c r="TD1073"/>
      <c r="TE1073"/>
      <c r="TF1073"/>
      <c r="TG1073"/>
      <c r="TH1073"/>
      <c r="TI1073"/>
      <c r="TJ1073"/>
      <c r="TK1073"/>
      <c r="TL1073"/>
      <c r="TM1073"/>
      <c r="TN1073"/>
      <c r="TO1073"/>
      <c r="TP1073"/>
      <c r="TQ1073"/>
      <c r="TR1073"/>
      <c r="TS1073"/>
      <c r="TT1073"/>
      <c r="TU1073"/>
      <c r="TV1073"/>
      <c r="TW1073"/>
      <c r="TX1073"/>
      <c r="TY1073"/>
      <c r="TZ1073"/>
      <c r="UA1073"/>
      <c r="UB1073"/>
      <c r="UC1073"/>
      <c r="UD1073"/>
      <c r="UE1073"/>
      <c r="UF1073"/>
      <c r="UG1073"/>
      <c r="UH1073"/>
      <c r="UI1073"/>
      <c r="UJ1073"/>
      <c r="UK1073"/>
      <c r="UL1073"/>
      <c r="UM1073"/>
      <c r="UN1073"/>
      <c r="UO1073"/>
      <c r="UP1073"/>
      <c r="UQ1073"/>
      <c r="UR1073"/>
      <c r="US1073"/>
      <c r="UT1073"/>
      <c r="UU1073"/>
      <c r="UV1073"/>
      <c r="UW1073"/>
      <c r="UX1073"/>
      <c r="UY1073"/>
      <c r="UZ1073"/>
      <c r="VA1073"/>
      <c r="VB1073"/>
      <c r="VC1073"/>
      <c r="VD1073"/>
      <c r="VE1073"/>
      <c r="VF1073"/>
      <c r="VG1073"/>
      <c r="VH1073"/>
      <c r="VI1073"/>
      <c r="VJ1073"/>
      <c r="VK1073"/>
      <c r="VL1073"/>
      <c r="VM1073"/>
      <c r="VN1073"/>
      <c r="VO1073"/>
      <c r="VP1073"/>
      <c r="VQ1073"/>
      <c r="VR1073"/>
      <c r="VS1073"/>
      <c r="VT1073"/>
      <c r="VU1073"/>
      <c r="VV1073"/>
      <c r="VW1073"/>
      <c r="VX1073"/>
      <c r="VY1073"/>
      <c r="VZ1073"/>
      <c r="WA1073"/>
      <c r="WB1073"/>
      <c r="WC1073"/>
      <c r="WD1073"/>
      <c r="WE1073"/>
      <c r="WF1073"/>
      <c r="WG1073"/>
      <c r="WH1073"/>
      <c r="WI1073"/>
      <c r="WJ1073"/>
      <c r="WK1073"/>
      <c r="WL1073"/>
      <c r="WM1073"/>
      <c r="WN1073"/>
      <c r="WO1073"/>
      <c r="WP1073"/>
      <c r="WQ1073"/>
      <c r="WR1073"/>
      <c r="WS1073"/>
      <c r="WT1073"/>
      <c r="WU1073"/>
      <c r="WV1073"/>
      <c r="WW1073"/>
      <c r="WX1073"/>
      <c r="WY1073"/>
      <c r="WZ1073"/>
      <c r="XA1073"/>
      <c r="XB1073"/>
      <c r="XC1073"/>
      <c r="XD1073"/>
      <c r="XE1073"/>
      <c r="XF1073"/>
      <c r="XG1073"/>
      <c r="XH1073"/>
      <c r="XI1073"/>
      <c r="XJ1073"/>
      <c r="XK1073"/>
      <c r="XL1073"/>
      <c r="XM1073"/>
      <c r="XN1073"/>
      <c r="XO1073"/>
      <c r="XP1073"/>
      <c r="XQ1073"/>
      <c r="XR1073"/>
      <c r="XS1073"/>
      <c r="XT1073"/>
      <c r="XU1073"/>
      <c r="XV1073"/>
      <c r="XW1073"/>
      <c r="XX1073"/>
      <c r="XY1073"/>
      <c r="XZ1073"/>
      <c r="YA1073"/>
      <c r="YB1073"/>
      <c r="YC1073"/>
      <c r="YD1073"/>
      <c r="YE1073"/>
      <c r="YF1073"/>
      <c r="YG1073"/>
      <c r="YH1073"/>
      <c r="YI1073"/>
      <c r="YJ1073"/>
      <c r="YK1073"/>
      <c r="YL1073"/>
      <c r="YM1073"/>
      <c r="YN1073"/>
      <c r="YO1073"/>
      <c r="YP1073"/>
      <c r="YQ1073"/>
      <c r="YR1073"/>
      <c r="YS1073"/>
      <c r="YT1073"/>
      <c r="YU1073"/>
      <c r="YV1073"/>
      <c r="YW1073"/>
      <c r="YX1073"/>
      <c r="YY1073"/>
      <c r="YZ1073"/>
      <c r="ZA1073"/>
      <c r="ZB1073"/>
      <c r="ZC1073"/>
      <c r="ZD1073"/>
      <c r="ZE1073"/>
      <c r="ZF1073"/>
      <c r="ZG1073"/>
      <c r="ZH1073"/>
      <c r="ZI1073"/>
      <c r="ZJ1073"/>
      <c r="ZK1073"/>
      <c r="ZL1073"/>
      <c r="ZM1073"/>
      <c r="ZN1073"/>
      <c r="ZO1073"/>
      <c r="ZP1073"/>
      <c r="ZQ1073"/>
      <c r="ZR1073"/>
      <c r="ZS1073"/>
      <c r="ZT1073"/>
      <c r="ZU1073"/>
      <c r="ZV1073"/>
      <c r="ZW1073"/>
      <c r="ZX1073"/>
      <c r="ZY1073"/>
      <c r="ZZ1073"/>
      <c r="AAA1073"/>
      <c r="AAB1073"/>
      <c r="AAC1073"/>
      <c r="AAD1073"/>
      <c r="AAE1073"/>
      <c r="AAF1073"/>
      <c r="AAG1073"/>
      <c r="AAH1073"/>
      <c r="AAI1073"/>
      <c r="AAJ1073"/>
      <c r="AAK1073"/>
      <c r="AAL1073"/>
      <c r="AAM1073"/>
      <c r="AAN1073"/>
      <c r="AAO1073"/>
      <c r="AAP1073"/>
      <c r="AAQ1073"/>
      <c r="AAR1073"/>
      <c r="AAS1073"/>
      <c r="AAT1073"/>
      <c r="AAU1073"/>
      <c r="AAV1073"/>
      <c r="AAW1073"/>
      <c r="AAX1073"/>
      <c r="AAY1073"/>
      <c r="AAZ1073"/>
      <c r="ABA1073"/>
      <c r="ABB1073"/>
      <c r="ABC1073"/>
      <c r="ABD1073"/>
      <c r="ABE1073"/>
      <c r="ABF1073"/>
      <c r="ABG1073"/>
      <c r="ABH1073"/>
      <c r="ABI1073"/>
      <c r="ABJ1073"/>
      <c r="ABK1073"/>
      <c r="ABL1073"/>
      <c r="ABM1073"/>
      <c r="ABN1073"/>
      <c r="ABO1073"/>
      <c r="ABP1073"/>
      <c r="ABQ1073"/>
      <c r="ABR1073"/>
      <c r="ABS1073"/>
      <c r="ABT1073"/>
      <c r="ABU1073"/>
      <c r="ABV1073"/>
      <c r="ABW1073"/>
      <c r="ABX1073"/>
      <c r="ABY1073"/>
      <c r="ABZ1073"/>
      <c r="ACA1073"/>
      <c r="ACB1073"/>
      <c r="ACC1073"/>
      <c r="ACD1073"/>
      <c r="ACE1073"/>
      <c r="ACF1073"/>
      <c r="ACG1073"/>
      <c r="ACH1073"/>
      <c r="ACI1073"/>
      <c r="ACJ1073"/>
      <c r="ACK1073"/>
      <c r="ACL1073"/>
      <c r="ACM1073"/>
      <c r="ACN1073"/>
      <c r="ACO1073"/>
      <c r="ACP1073"/>
      <c r="ACQ1073"/>
      <c r="ACR1073"/>
      <c r="ACS1073"/>
      <c r="ACT1073"/>
      <c r="ACU1073"/>
      <c r="ACV1073"/>
      <c r="ACW1073"/>
      <c r="ACX1073"/>
      <c r="ACY1073"/>
      <c r="ACZ1073"/>
      <c r="ADA1073"/>
      <c r="ADB1073"/>
      <c r="ADC1073"/>
      <c r="ADD1073"/>
      <c r="ADE1073"/>
      <c r="ADF1073"/>
      <c r="ADG1073"/>
      <c r="ADH1073"/>
      <c r="ADI1073"/>
      <c r="ADJ1073"/>
      <c r="ADK1073"/>
      <c r="ADL1073"/>
      <c r="ADM1073"/>
      <c r="ADN1073"/>
      <c r="ADO1073"/>
      <c r="ADP1073"/>
      <c r="ADQ1073"/>
      <c r="ADR1073"/>
      <c r="ADS1073"/>
      <c r="ADT1073"/>
      <c r="ADU1073"/>
      <c r="ADV1073"/>
      <c r="ADW1073"/>
      <c r="ADX1073"/>
      <c r="ADY1073"/>
      <c r="ADZ1073"/>
      <c r="AEA1073"/>
      <c r="AEB1073"/>
      <c r="AEC1073"/>
      <c r="AED1073"/>
      <c r="AEE1073"/>
      <c r="AEF1073"/>
      <c r="AEG1073"/>
      <c r="AEH1073"/>
      <c r="AEI1073"/>
      <c r="AEJ1073"/>
      <c r="AEK1073"/>
      <c r="AEL1073"/>
      <c r="AEM1073"/>
      <c r="AEN1073"/>
      <c r="AEO1073"/>
      <c r="AEP1073"/>
      <c r="AEQ1073"/>
      <c r="AER1073"/>
      <c r="AES1073"/>
      <c r="AET1073"/>
      <c r="AEU1073"/>
      <c r="AEV1073"/>
      <c r="AEW1073"/>
      <c r="AEX1073"/>
      <c r="AEY1073"/>
      <c r="AEZ1073"/>
      <c r="AFA1073"/>
      <c r="AFB1073"/>
      <c r="AFC1073"/>
      <c r="AFD1073"/>
      <c r="AFE1073"/>
      <c r="AFF1073"/>
      <c r="AFG1073"/>
      <c r="AFH1073"/>
      <c r="AFI1073"/>
      <c r="AFJ1073"/>
      <c r="AFK1073"/>
      <c r="AFL1073"/>
      <c r="AFM1073"/>
      <c r="AFN1073"/>
      <c r="AFO1073"/>
      <c r="AFP1073"/>
      <c r="AFQ1073"/>
      <c r="AFR1073"/>
      <c r="AFS1073"/>
      <c r="AFT1073"/>
      <c r="AFU1073"/>
      <c r="AFV1073"/>
      <c r="AFW1073"/>
      <c r="AFX1073"/>
      <c r="AFY1073"/>
      <c r="AFZ1073"/>
      <c r="AGA1073"/>
      <c r="AGB1073"/>
      <c r="AGC1073"/>
      <c r="AGD1073"/>
      <c r="AGE1073"/>
      <c r="AGF1073"/>
      <c r="AGG1073"/>
      <c r="AGH1073"/>
      <c r="AGI1073"/>
      <c r="AGJ1073"/>
      <c r="AGK1073"/>
      <c r="AGL1073"/>
      <c r="AGM1073"/>
      <c r="AGN1073"/>
      <c r="AGO1073"/>
      <c r="AGP1073"/>
      <c r="AGQ1073"/>
      <c r="AGR1073"/>
      <c r="AGS1073"/>
      <c r="AGT1073"/>
      <c r="AGU1073"/>
      <c r="AGV1073"/>
      <c r="AGW1073"/>
      <c r="AGX1073"/>
      <c r="AGY1073"/>
      <c r="AGZ1073"/>
      <c r="AHA1073"/>
      <c r="AHB1073"/>
      <c r="AHC1073"/>
      <c r="AHD1073"/>
      <c r="AHE1073"/>
      <c r="AHF1073"/>
      <c r="AHG1073"/>
      <c r="AHH1073"/>
      <c r="AHI1073"/>
      <c r="AHJ1073"/>
      <c r="AHK1073"/>
      <c r="AHL1073"/>
      <c r="AHM1073"/>
      <c r="AHN1073"/>
      <c r="AHO1073"/>
      <c r="AHP1073"/>
      <c r="AHQ1073"/>
      <c r="AHR1073"/>
      <c r="AHS1073"/>
      <c r="AHT1073"/>
      <c r="AHU1073"/>
      <c r="AHV1073"/>
      <c r="AHW1073"/>
      <c r="AHX1073"/>
      <c r="AHY1073"/>
      <c r="AHZ1073"/>
      <c r="AIA1073"/>
      <c r="AIB1073"/>
      <c r="AIC1073"/>
      <c r="AID1073"/>
      <c r="AIE1073"/>
      <c r="AIF1073"/>
      <c r="AIG1073"/>
      <c r="AIH1073"/>
      <c r="AII1073"/>
      <c r="AIJ1073"/>
      <c r="AIK1073"/>
      <c r="AIL1073"/>
      <c r="AIM1073"/>
      <c r="AIN1073"/>
      <c r="AIO1073"/>
      <c r="AIP1073"/>
      <c r="AIQ1073"/>
      <c r="AIR1073"/>
      <c r="AIS1073"/>
      <c r="AIT1073"/>
      <c r="AIU1073"/>
      <c r="AIV1073"/>
      <c r="AIW1073"/>
      <c r="AIX1073"/>
      <c r="AIY1073"/>
      <c r="AIZ1073"/>
      <c r="AJA1073"/>
      <c r="AJB1073"/>
      <c r="AJC1073"/>
      <c r="AJD1073"/>
      <c r="AJE1073"/>
      <c r="AJF1073"/>
      <c r="AJG1073"/>
      <c r="AJH1073"/>
      <c r="AJI1073"/>
      <c r="AJJ1073"/>
      <c r="AJK1073"/>
      <c r="AJL1073"/>
      <c r="AJM1073"/>
      <c r="AJN1073"/>
      <c r="AJO1073"/>
      <c r="AJP1073"/>
      <c r="AJQ1073"/>
      <c r="AJR1073"/>
      <c r="AJS1073"/>
      <c r="AJT1073"/>
      <c r="AJU1073"/>
      <c r="AJV1073"/>
      <c r="AJW1073"/>
      <c r="AJX1073"/>
      <c r="AJY1073"/>
      <c r="AJZ1073"/>
      <c r="AKA1073"/>
      <c r="AKB1073"/>
      <c r="AKC1073"/>
      <c r="AKD1073"/>
      <c r="AKE1073"/>
      <c r="AKF1073"/>
      <c r="AKG1073"/>
      <c r="AKH1073"/>
      <c r="AKI1073"/>
      <c r="AKJ1073"/>
      <c r="AKK1073"/>
      <c r="AKL1073"/>
      <c r="AKM1073"/>
      <c r="AKN1073"/>
      <c r="AKO1073"/>
      <c r="AKP1073"/>
      <c r="AKQ1073"/>
      <c r="AKR1073"/>
      <c r="AKS1073"/>
      <c r="AKT1073"/>
      <c r="AKU1073"/>
      <c r="AKV1073"/>
      <c r="AKW1073"/>
      <c r="AKX1073"/>
      <c r="AKY1073"/>
      <c r="AKZ1073"/>
      <c r="ALA1073"/>
      <c r="ALB1073"/>
      <c r="ALC1073"/>
      <c r="ALD1073"/>
      <c r="ALE1073"/>
      <c r="ALF1073"/>
      <c r="ALG1073"/>
      <c r="ALH1073"/>
      <c r="ALI1073"/>
      <c r="ALJ1073"/>
      <c r="ALK1073"/>
      <c r="ALL1073"/>
      <c r="ALM1073"/>
      <c r="ALN1073"/>
      <c r="ALO1073"/>
      <c r="ALP1073"/>
      <c r="ALQ1073"/>
      <c r="ALR1073"/>
      <c r="ALS1073"/>
      <c r="ALT1073"/>
      <c r="ALU1073"/>
      <c r="ALV1073"/>
      <c r="ALW1073"/>
      <c r="ALX1073"/>
      <c r="ALY1073"/>
      <c r="ALZ1073"/>
      <c r="AMA1073"/>
      <c r="AMB1073"/>
      <c r="AMC1073"/>
      <c r="AMD1073"/>
      <c r="AME1073"/>
      <c r="AMF1073"/>
      <c r="AMG1073"/>
      <c r="AMH1073"/>
      <c r="AMI1073"/>
      <c r="AMJ1073"/>
    </row>
    <row r="1074" spans="1:1024" ht="15">
      <c r="A1074" s="4" t="s">
        <v>2804</v>
      </c>
      <c r="B1074" s="4" t="s">
        <v>2805</v>
      </c>
      <c r="C1074" s="4" t="s">
        <v>6</v>
      </c>
      <c r="D1074" s="4">
        <v>1885</v>
      </c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  <c r="AV1074"/>
      <c r="AW1074"/>
      <c r="AX1074"/>
      <c r="AY1074"/>
      <c r="AZ1074"/>
      <c r="BA1074"/>
      <c r="BB1074"/>
      <c r="BC1074"/>
      <c r="BD1074"/>
      <c r="BE1074"/>
      <c r="BF1074"/>
      <c r="BG1074"/>
      <c r="BH1074"/>
      <c r="BI1074"/>
      <c r="BJ1074"/>
      <c r="BK1074"/>
      <c r="BL1074"/>
      <c r="BM1074"/>
      <c r="BN1074"/>
      <c r="BO1074"/>
      <c r="BP1074"/>
      <c r="BQ1074"/>
      <c r="BR1074"/>
      <c r="BS1074"/>
      <c r="BT1074"/>
      <c r="BU1074"/>
      <c r="BV1074"/>
      <c r="BW1074"/>
      <c r="BX1074"/>
      <c r="BY1074"/>
      <c r="BZ1074"/>
      <c r="CA1074"/>
      <c r="CB1074"/>
      <c r="CC1074"/>
      <c r="CD1074"/>
      <c r="CE1074"/>
      <c r="CF1074"/>
      <c r="CG1074"/>
      <c r="CH1074"/>
      <c r="CI1074"/>
      <c r="CJ1074"/>
      <c r="CK1074"/>
      <c r="CL1074"/>
      <c r="CM1074"/>
      <c r="CN1074"/>
      <c r="CO1074"/>
      <c r="CP1074"/>
      <c r="CQ1074"/>
      <c r="CR1074"/>
      <c r="CS1074"/>
      <c r="CT1074"/>
      <c r="CU1074"/>
      <c r="CV1074"/>
      <c r="CW1074"/>
      <c r="CX1074"/>
      <c r="CY1074"/>
      <c r="CZ1074"/>
      <c r="DA1074"/>
      <c r="DB1074"/>
      <c r="DC1074"/>
      <c r="DD1074"/>
      <c r="DE1074"/>
      <c r="DF1074"/>
      <c r="DG1074"/>
      <c r="DH1074"/>
      <c r="DI1074"/>
      <c r="DJ1074"/>
      <c r="DK1074"/>
      <c r="DL1074"/>
      <c r="DM1074"/>
      <c r="DN1074"/>
      <c r="DO1074"/>
      <c r="DP1074"/>
      <c r="DQ1074"/>
      <c r="DR1074"/>
      <c r="DS1074"/>
      <c r="DT1074"/>
      <c r="DU1074"/>
      <c r="DV1074"/>
      <c r="DW1074"/>
      <c r="DX1074"/>
      <c r="DY1074"/>
      <c r="DZ1074"/>
      <c r="EA1074"/>
      <c r="EB1074"/>
      <c r="EC1074"/>
      <c r="ED1074"/>
      <c r="EE1074"/>
      <c r="EF1074"/>
      <c r="EG1074"/>
      <c r="EH1074"/>
      <c r="EI1074"/>
      <c r="EJ1074"/>
      <c r="EK1074"/>
      <c r="EL1074"/>
      <c r="EM1074"/>
      <c r="EN1074"/>
      <c r="EO1074"/>
      <c r="EP1074"/>
      <c r="EQ1074"/>
      <c r="ER1074"/>
      <c r="ES1074"/>
      <c r="ET1074"/>
      <c r="EU1074"/>
      <c r="EV1074"/>
      <c r="EW1074"/>
      <c r="EX1074"/>
      <c r="EY1074"/>
      <c r="EZ1074"/>
      <c r="FA1074"/>
      <c r="FB1074"/>
      <c r="FC1074"/>
      <c r="FD1074"/>
      <c r="FE1074"/>
      <c r="FF1074"/>
      <c r="FG1074"/>
      <c r="FH1074"/>
      <c r="FI1074"/>
      <c r="FJ1074"/>
      <c r="FK1074"/>
      <c r="FL1074"/>
      <c r="FM1074"/>
      <c r="FN1074"/>
      <c r="FO1074"/>
      <c r="FP1074"/>
      <c r="FQ1074"/>
      <c r="FR1074"/>
      <c r="FS1074"/>
      <c r="FT1074"/>
      <c r="FU1074"/>
      <c r="FV1074"/>
      <c r="FW1074"/>
      <c r="FX1074"/>
      <c r="FY1074"/>
      <c r="FZ1074"/>
      <c r="GA1074"/>
      <c r="GB1074"/>
      <c r="GC1074"/>
      <c r="GD1074"/>
      <c r="GE1074"/>
      <c r="GF1074"/>
      <c r="GG1074"/>
      <c r="GH1074"/>
      <c r="GI1074"/>
      <c r="GJ1074"/>
      <c r="GK1074"/>
      <c r="GL1074"/>
      <c r="GM1074"/>
      <c r="GN1074"/>
      <c r="GO1074"/>
      <c r="GP1074"/>
      <c r="GQ1074"/>
      <c r="GR1074"/>
      <c r="GS1074"/>
      <c r="GT1074"/>
      <c r="GU1074"/>
      <c r="GV1074"/>
      <c r="GW1074"/>
      <c r="GX1074"/>
      <c r="GY1074"/>
      <c r="GZ1074"/>
      <c r="HA1074"/>
      <c r="HB1074"/>
      <c r="HC1074"/>
      <c r="HD1074"/>
      <c r="HE1074"/>
      <c r="HF1074"/>
      <c r="HG1074"/>
      <c r="HH1074"/>
      <c r="HI1074"/>
      <c r="HJ1074"/>
      <c r="HK1074"/>
      <c r="HL1074"/>
      <c r="HM1074"/>
      <c r="HN1074"/>
      <c r="HO1074"/>
      <c r="HP1074"/>
      <c r="HQ1074"/>
      <c r="HR1074"/>
      <c r="HS1074"/>
      <c r="HT1074"/>
      <c r="HU1074"/>
      <c r="HV1074"/>
      <c r="HW1074"/>
      <c r="HX1074"/>
      <c r="HY1074"/>
      <c r="HZ1074"/>
      <c r="IA1074"/>
      <c r="IB1074"/>
      <c r="IC1074"/>
      <c r="ID1074"/>
      <c r="IE1074"/>
      <c r="IF1074"/>
      <c r="IG1074"/>
      <c r="IH1074"/>
      <c r="II1074"/>
      <c r="IJ1074"/>
      <c r="IK1074"/>
      <c r="IL1074"/>
      <c r="IM1074"/>
      <c r="IN1074"/>
      <c r="IO1074"/>
      <c r="IP1074"/>
      <c r="IQ1074"/>
      <c r="IR1074"/>
      <c r="IS1074"/>
      <c r="IT1074"/>
      <c r="IU1074"/>
      <c r="IV1074"/>
      <c r="IW1074"/>
      <c r="IX1074"/>
      <c r="IY1074"/>
      <c r="IZ1074"/>
      <c r="JA1074"/>
      <c r="JB1074"/>
      <c r="JC1074"/>
      <c r="JD1074"/>
      <c r="JE1074"/>
      <c r="JF1074"/>
      <c r="JG1074"/>
      <c r="JH1074"/>
      <c r="JI1074"/>
      <c r="JJ1074"/>
      <c r="JK1074"/>
      <c r="JL1074"/>
      <c r="JM1074"/>
      <c r="JN1074"/>
      <c r="JO1074"/>
      <c r="JP1074"/>
      <c r="JQ1074"/>
      <c r="JR1074"/>
      <c r="JS1074"/>
      <c r="JT1074"/>
      <c r="JU1074"/>
      <c r="JV1074"/>
      <c r="JW1074"/>
      <c r="JX1074"/>
      <c r="JY1074"/>
      <c r="JZ1074"/>
      <c r="KA1074"/>
      <c r="KB1074"/>
      <c r="KC1074"/>
      <c r="KD1074"/>
      <c r="KE1074"/>
      <c r="KF1074"/>
      <c r="KG1074"/>
      <c r="KH1074"/>
      <c r="KI1074"/>
      <c r="KJ1074"/>
      <c r="KK1074"/>
      <c r="KL1074"/>
      <c r="KM1074"/>
      <c r="KN1074"/>
      <c r="KO1074"/>
      <c r="KP1074"/>
      <c r="KQ1074"/>
      <c r="KR1074"/>
      <c r="KS1074"/>
      <c r="KT1074"/>
      <c r="KU1074"/>
      <c r="KV1074"/>
      <c r="KW1074"/>
      <c r="KX1074"/>
      <c r="KY1074"/>
      <c r="KZ1074"/>
      <c r="LA1074"/>
      <c r="LB1074"/>
      <c r="LC1074"/>
      <c r="LD1074"/>
      <c r="LE1074"/>
      <c r="LF1074"/>
      <c r="LG1074"/>
      <c r="LH1074"/>
      <c r="LI1074"/>
      <c r="LJ1074"/>
      <c r="LK1074"/>
      <c r="LL1074"/>
      <c r="LM1074"/>
      <c r="LN1074"/>
      <c r="LO1074"/>
      <c r="LP1074"/>
      <c r="LQ1074"/>
      <c r="LR1074"/>
      <c r="LS1074"/>
      <c r="LT1074"/>
      <c r="LU1074"/>
      <c r="LV1074"/>
      <c r="LW1074"/>
      <c r="LX1074"/>
      <c r="LY1074"/>
      <c r="LZ1074"/>
      <c r="MA1074"/>
      <c r="MB1074"/>
      <c r="MC1074"/>
      <c r="MD1074"/>
      <c r="ME1074"/>
      <c r="MF1074"/>
      <c r="MG1074"/>
      <c r="MH1074"/>
      <c r="MI1074"/>
      <c r="MJ1074"/>
      <c r="MK1074"/>
      <c r="ML1074"/>
      <c r="MM1074"/>
      <c r="MN1074"/>
      <c r="MO1074"/>
      <c r="MP1074"/>
      <c r="MQ1074"/>
      <c r="MR1074"/>
      <c r="MS1074"/>
      <c r="MT1074"/>
      <c r="MU1074"/>
      <c r="MV1074"/>
      <c r="MW1074"/>
      <c r="MX1074"/>
      <c r="MY1074"/>
      <c r="MZ1074"/>
      <c r="NA1074"/>
      <c r="NB1074"/>
      <c r="NC1074"/>
      <c r="ND1074"/>
      <c r="NE1074"/>
      <c r="NF1074"/>
      <c r="NG1074"/>
      <c r="NH1074"/>
      <c r="NI1074"/>
      <c r="NJ1074"/>
      <c r="NK1074"/>
      <c r="NL1074"/>
      <c r="NM1074"/>
      <c r="NN1074"/>
      <c r="NO1074"/>
      <c r="NP1074"/>
      <c r="NQ1074"/>
      <c r="NR1074"/>
      <c r="NS1074"/>
      <c r="NT1074"/>
      <c r="NU1074"/>
      <c r="NV1074"/>
      <c r="NW1074"/>
      <c r="NX1074"/>
      <c r="NY1074"/>
      <c r="NZ1074"/>
      <c r="OA1074"/>
      <c r="OB1074"/>
      <c r="OC1074"/>
      <c r="OD1074"/>
      <c r="OE1074"/>
      <c r="OF1074"/>
      <c r="OG1074"/>
      <c r="OH1074"/>
      <c r="OI1074"/>
      <c r="OJ1074"/>
      <c r="OK1074"/>
      <c r="OL1074"/>
      <c r="OM1074"/>
      <c r="ON1074"/>
      <c r="OO1074"/>
      <c r="OP1074"/>
      <c r="OQ1074"/>
      <c r="OR1074"/>
      <c r="OS1074"/>
      <c r="OT1074"/>
      <c r="OU1074"/>
      <c r="OV1074"/>
      <c r="OW1074"/>
      <c r="OX1074"/>
      <c r="OY1074"/>
      <c r="OZ1074"/>
      <c r="PA1074"/>
      <c r="PB1074"/>
      <c r="PC1074"/>
      <c r="PD1074"/>
      <c r="PE1074"/>
      <c r="PF1074"/>
      <c r="PG1074"/>
      <c r="PH1074"/>
      <c r="PI1074"/>
      <c r="PJ1074"/>
      <c r="PK1074"/>
      <c r="PL1074"/>
      <c r="PM1074"/>
      <c r="PN1074"/>
      <c r="PO1074"/>
      <c r="PP1074"/>
      <c r="PQ1074"/>
      <c r="PR1074"/>
      <c r="PS1074"/>
      <c r="PT1074"/>
      <c r="PU1074"/>
      <c r="PV1074"/>
      <c r="PW1074"/>
      <c r="PX1074"/>
      <c r="PY1074"/>
      <c r="PZ1074"/>
      <c r="QA1074"/>
      <c r="QB1074"/>
      <c r="QC1074"/>
      <c r="QD1074"/>
      <c r="QE1074"/>
      <c r="QF1074"/>
      <c r="QG1074"/>
      <c r="QH1074"/>
      <c r="QI1074"/>
      <c r="QJ1074"/>
      <c r="QK1074"/>
      <c r="QL1074"/>
      <c r="QM1074"/>
      <c r="QN1074"/>
      <c r="QO1074"/>
      <c r="QP1074"/>
      <c r="QQ1074"/>
      <c r="QR1074"/>
      <c r="QS1074"/>
      <c r="QT1074"/>
      <c r="QU1074"/>
      <c r="QV1074"/>
      <c r="QW1074"/>
      <c r="QX1074"/>
      <c r="QY1074"/>
      <c r="QZ1074"/>
      <c r="RA1074"/>
      <c r="RB1074"/>
      <c r="RC1074"/>
      <c r="RD1074"/>
      <c r="RE1074"/>
      <c r="RF1074"/>
      <c r="RG1074"/>
      <c r="RH1074"/>
      <c r="RI1074"/>
      <c r="RJ1074"/>
      <c r="RK1074"/>
      <c r="RL1074"/>
      <c r="RM1074"/>
      <c r="RN1074"/>
      <c r="RO1074"/>
      <c r="RP1074"/>
      <c r="RQ1074"/>
      <c r="RR1074"/>
      <c r="RS1074"/>
      <c r="RT1074"/>
      <c r="RU1074"/>
      <c r="RV1074"/>
      <c r="RW1074"/>
      <c r="RX1074"/>
      <c r="RY1074"/>
      <c r="RZ1074"/>
      <c r="SA1074"/>
      <c r="SB1074"/>
      <c r="SC1074"/>
      <c r="SD1074"/>
      <c r="SE1074"/>
      <c r="SF1074"/>
      <c r="SG1074"/>
      <c r="SH1074"/>
      <c r="SI1074"/>
      <c r="SJ1074"/>
      <c r="SK1074"/>
      <c r="SL1074"/>
      <c r="SM1074"/>
      <c r="SN1074"/>
      <c r="SO1074"/>
      <c r="SP1074"/>
      <c r="SQ1074"/>
      <c r="SR1074"/>
      <c r="SS1074"/>
      <c r="ST1074"/>
      <c r="SU1074"/>
      <c r="SV1074"/>
      <c r="SW1074"/>
      <c r="SX1074"/>
      <c r="SY1074"/>
      <c r="SZ1074"/>
      <c r="TA1074"/>
      <c r="TB1074"/>
      <c r="TC1074"/>
      <c r="TD1074"/>
      <c r="TE1074"/>
      <c r="TF1074"/>
      <c r="TG1074"/>
      <c r="TH1074"/>
      <c r="TI1074"/>
      <c r="TJ1074"/>
      <c r="TK1074"/>
      <c r="TL1074"/>
      <c r="TM1074"/>
      <c r="TN1074"/>
      <c r="TO1074"/>
      <c r="TP1074"/>
      <c r="TQ1074"/>
      <c r="TR1074"/>
      <c r="TS1074"/>
      <c r="TT1074"/>
      <c r="TU1074"/>
      <c r="TV1074"/>
      <c r="TW1074"/>
      <c r="TX1074"/>
      <c r="TY1074"/>
      <c r="TZ1074"/>
      <c r="UA1074"/>
      <c r="UB1074"/>
      <c r="UC1074"/>
      <c r="UD1074"/>
      <c r="UE1074"/>
      <c r="UF1074"/>
      <c r="UG1074"/>
      <c r="UH1074"/>
      <c r="UI1074"/>
      <c r="UJ1074"/>
      <c r="UK1074"/>
      <c r="UL1074"/>
      <c r="UM1074"/>
      <c r="UN1074"/>
      <c r="UO1074"/>
      <c r="UP1074"/>
      <c r="UQ1074"/>
      <c r="UR1074"/>
      <c r="US1074"/>
      <c r="UT1074"/>
      <c r="UU1074"/>
      <c r="UV1074"/>
      <c r="UW1074"/>
      <c r="UX1074"/>
      <c r="UY1074"/>
      <c r="UZ1074"/>
      <c r="VA1074"/>
      <c r="VB1074"/>
      <c r="VC1074"/>
      <c r="VD1074"/>
      <c r="VE1074"/>
      <c r="VF1074"/>
      <c r="VG1074"/>
      <c r="VH1074"/>
      <c r="VI1074"/>
      <c r="VJ1074"/>
      <c r="VK1074"/>
      <c r="VL1074"/>
      <c r="VM1074"/>
      <c r="VN1074"/>
      <c r="VO1074"/>
      <c r="VP1074"/>
      <c r="VQ1074"/>
      <c r="VR1074"/>
      <c r="VS1074"/>
      <c r="VT1074"/>
      <c r="VU1074"/>
      <c r="VV1074"/>
      <c r="VW1074"/>
      <c r="VX1074"/>
      <c r="VY1074"/>
      <c r="VZ1074"/>
      <c r="WA1074"/>
      <c r="WB1074"/>
      <c r="WC1074"/>
      <c r="WD1074"/>
      <c r="WE1074"/>
      <c r="WF1074"/>
      <c r="WG1074"/>
      <c r="WH1074"/>
      <c r="WI1074"/>
      <c r="WJ1074"/>
      <c r="WK1074"/>
      <c r="WL1074"/>
      <c r="WM1074"/>
      <c r="WN1074"/>
      <c r="WO1074"/>
      <c r="WP1074"/>
      <c r="WQ1074"/>
      <c r="WR1074"/>
      <c r="WS1074"/>
      <c r="WT1074"/>
      <c r="WU1074"/>
      <c r="WV1074"/>
      <c r="WW1074"/>
      <c r="WX1074"/>
      <c r="WY1074"/>
      <c r="WZ1074"/>
      <c r="XA1074"/>
      <c r="XB1074"/>
      <c r="XC1074"/>
      <c r="XD1074"/>
      <c r="XE1074"/>
      <c r="XF1074"/>
      <c r="XG1074"/>
      <c r="XH1074"/>
      <c r="XI1074"/>
      <c r="XJ1074"/>
      <c r="XK1074"/>
      <c r="XL1074"/>
      <c r="XM1074"/>
      <c r="XN1074"/>
      <c r="XO1074"/>
      <c r="XP1074"/>
      <c r="XQ1074"/>
      <c r="XR1074"/>
      <c r="XS1074"/>
      <c r="XT1074"/>
      <c r="XU1074"/>
      <c r="XV1074"/>
      <c r="XW1074"/>
      <c r="XX1074"/>
      <c r="XY1074"/>
      <c r="XZ1074"/>
      <c r="YA1074"/>
      <c r="YB1074"/>
      <c r="YC1074"/>
      <c r="YD1074"/>
      <c r="YE1074"/>
      <c r="YF1074"/>
      <c r="YG1074"/>
      <c r="YH1074"/>
      <c r="YI1074"/>
      <c r="YJ1074"/>
      <c r="YK1074"/>
      <c r="YL1074"/>
      <c r="YM1074"/>
      <c r="YN1074"/>
      <c r="YO1074"/>
      <c r="YP1074"/>
      <c r="YQ1074"/>
      <c r="YR1074"/>
      <c r="YS1074"/>
      <c r="YT1074"/>
      <c r="YU1074"/>
      <c r="YV1074"/>
      <c r="YW1074"/>
      <c r="YX1074"/>
      <c r="YY1074"/>
      <c r="YZ1074"/>
      <c r="ZA1074"/>
      <c r="ZB1074"/>
      <c r="ZC1074"/>
      <c r="ZD1074"/>
      <c r="ZE1074"/>
      <c r="ZF1074"/>
      <c r="ZG1074"/>
      <c r="ZH1074"/>
      <c r="ZI1074"/>
      <c r="ZJ1074"/>
      <c r="ZK1074"/>
      <c r="ZL1074"/>
      <c r="ZM1074"/>
      <c r="ZN1074"/>
      <c r="ZO1074"/>
      <c r="ZP1074"/>
      <c r="ZQ1074"/>
      <c r="ZR1074"/>
      <c r="ZS1074"/>
      <c r="ZT1074"/>
      <c r="ZU1074"/>
      <c r="ZV1074"/>
      <c r="ZW1074"/>
      <c r="ZX1074"/>
      <c r="ZY1074"/>
      <c r="ZZ1074"/>
      <c r="AAA1074"/>
      <c r="AAB1074"/>
      <c r="AAC1074"/>
      <c r="AAD1074"/>
      <c r="AAE1074"/>
      <c r="AAF1074"/>
      <c r="AAG1074"/>
      <c r="AAH1074"/>
      <c r="AAI1074"/>
      <c r="AAJ1074"/>
      <c r="AAK1074"/>
      <c r="AAL1074"/>
      <c r="AAM1074"/>
      <c r="AAN1074"/>
      <c r="AAO1074"/>
      <c r="AAP1074"/>
      <c r="AAQ1074"/>
      <c r="AAR1074"/>
      <c r="AAS1074"/>
      <c r="AAT1074"/>
      <c r="AAU1074"/>
      <c r="AAV1074"/>
      <c r="AAW1074"/>
      <c r="AAX1074"/>
      <c r="AAY1074"/>
      <c r="AAZ1074"/>
      <c r="ABA1074"/>
      <c r="ABB1074"/>
      <c r="ABC1074"/>
      <c r="ABD1074"/>
      <c r="ABE1074"/>
      <c r="ABF1074"/>
      <c r="ABG1074"/>
      <c r="ABH1074"/>
      <c r="ABI1074"/>
      <c r="ABJ1074"/>
      <c r="ABK1074"/>
      <c r="ABL1074"/>
      <c r="ABM1074"/>
      <c r="ABN1074"/>
      <c r="ABO1074"/>
      <c r="ABP1074"/>
      <c r="ABQ1074"/>
      <c r="ABR1074"/>
      <c r="ABS1074"/>
      <c r="ABT1074"/>
      <c r="ABU1074"/>
      <c r="ABV1074"/>
      <c r="ABW1074"/>
      <c r="ABX1074"/>
      <c r="ABY1074"/>
      <c r="ABZ1074"/>
      <c r="ACA1074"/>
      <c r="ACB1074"/>
      <c r="ACC1074"/>
      <c r="ACD1074"/>
      <c r="ACE1074"/>
      <c r="ACF1074"/>
      <c r="ACG1074"/>
      <c r="ACH1074"/>
      <c r="ACI1074"/>
      <c r="ACJ1074"/>
      <c r="ACK1074"/>
      <c r="ACL1074"/>
      <c r="ACM1074"/>
      <c r="ACN1074"/>
      <c r="ACO1074"/>
      <c r="ACP1074"/>
      <c r="ACQ1074"/>
      <c r="ACR1074"/>
      <c r="ACS1074"/>
      <c r="ACT1074"/>
      <c r="ACU1074"/>
      <c r="ACV1074"/>
      <c r="ACW1074"/>
      <c r="ACX1074"/>
      <c r="ACY1074"/>
      <c r="ACZ1074"/>
      <c r="ADA1074"/>
      <c r="ADB1074"/>
      <c r="ADC1074"/>
      <c r="ADD1074"/>
      <c r="ADE1074"/>
      <c r="ADF1074"/>
      <c r="ADG1074"/>
      <c r="ADH1074"/>
      <c r="ADI1074"/>
      <c r="ADJ1074"/>
      <c r="ADK1074"/>
      <c r="ADL1074"/>
      <c r="ADM1074"/>
      <c r="ADN1074"/>
      <c r="ADO1074"/>
      <c r="ADP1074"/>
      <c r="ADQ1074"/>
      <c r="ADR1074"/>
      <c r="ADS1074"/>
      <c r="ADT1074"/>
      <c r="ADU1074"/>
      <c r="ADV1074"/>
      <c r="ADW1074"/>
      <c r="ADX1074"/>
      <c r="ADY1074"/>
      <c r="ADZ1074"/>
      <c r="AEA1074"/>
      <c r="AEB1074"/>
      <c r="AEC1074"/>
      <c r="AED1074"/>
      <c r="AEE1074"/>
      <c r="AEF1074"/>
      <c r="AEG1074"/>
      <c r="AEH1074"/>
      <c r="AEI1074"/>
      <c r="AEJ1074"/>
      <c r="AEK1074"/>
      <c r="AEL1074"/>
      <c r="AEM1074"/>
      <c r="AEN1074"/>
      <c r="AEO1074"/>
      <c r="AEP1074"/>
      <c r="AEQ1074"/>
      <c r="AER1074"/>
      <c r="AES1074"/>
      <c r="AET1074"/>
      <c r="AEU1074"/>
      <c r="AEV1074"/>
      <c r="AEW1074"/>
      <c r="AEX1074"/>
      <c r="AEY1074"/>
      <c r="AEZ1074"/>
      <c r="AFA1074"/>
      <c r="AFB1074"/>
      <c r="AFC1074"/>
      <c r="AFD1074"/>
      <c r="AFE1074"/>
      <c r="AFF1074"/>
      <c r="AFG1074"/>
      <c r="AFH1074"/>
      <c r="AFI1074"/>
      <c r="AFJ1074"/>
      <c r="AFK1074"/>
      <c r="AFL1074"/>
      <c r="AFM1074"/>
      <c r="AFN1074"/>
      <c r="AFO1074"/>
      <c r="AFP1074"/>
      <c r="AFQ1074"/>
      <c r="AFR1074"/>
      <c r="AFS1074"/>
      <c r="AFT1074"/>
      <c r="AFU1074"/>
      <c r="AFV1074"/>
      <c r="AFW1074"/>
      <c r="AFX1074"/>
      <c r="AFY1074"/>
      <c r="AFZ1074"/>
      <c r="AGA1074"/>
      <c r="AGB1074"/>
      <c r="AGC1074"/>
      <c r="AGD1074"/>
      <c r="AGE1074"/>
      <c r="AGF1074"/>
      <c r="AGG1074"/>
      <c r="AGH1074"/>
      <c r="AGI1074"/>
      <c r="AGJ1074"/>
      <c r="AGK1074"/>
      <c r="AGL1074"/>
      <c r="AGM1074"/>
      <c r="AGN1074"/>
      <c r="AGO1074"/>
      <c r="AGP1074"/>
      <c r="AGQ1074"/>
      <c r="AGR1074"/>
      <c r="AGS1074"/>
      <c r="AGT1074"/>
      <c r="AGU1074"/>
      <c r="AGV1074"/>
      <c r="AGW1074"/>
      <c r="AGX1074"/>
      <c r="AGY1074"/>
      <c r="AGZ1074"/>
      <c r="AHA1074"/>
      <c r="AHB1074"/>
      <c r="AHC1074"/>
      <c r="AHD1074"/>
      <c r="AHE1074"/>
      <c r="AHF1074"/>
      <c r="AHG1074"/>
      <c r="AHH1074"/>
      <c r="AHI1074"/>
      <c r="AHJ1074"/>
      <c r="AHK1074"/>
      <c r="AHL1074"/>
      <c r="AHM1074"/>
      <c r="AHN1074"/>
      <c r="AHO1074"/>
      <c r="AHP1074"/>
      <c r="AHQ1074"/>
      <c r="AHR1074"/>
      <c r="AHS1074"/>
      <c r="AHT1074"/>
      <c r="AHU1074"/>
      <c r="AHV1074"/>
      <c r="AHW1074"/>
      <c r="AHX1074"/>
      <c r="AHY1074"/>
      <c r="AHZ1074"/>
      <c r="AIA1074"/>
      <c r="AIB1074"/>
      <c r="AIC1074"/>
      <c r="AID1074"/>
      <c r="AIE1074"/>
      <c r="AIF1074"/>
      <c r="AIG1074"/>
      <c r="AIH1074"/>
      <c r="AII1074"/>
      <c r="AIJ1074"/>
      <c r="AIK1074"/>
      <c r="AIL1074"/>
      <c r="AIM1074"/>
      <c r="AIN1074"/>
      <c r="AIO1074"/>
      <c r="AIP1074"/>
      <c r="AIQ1074"/>
      <c r="AIR1074"/>
      <c r="AIS1074"/>
      <c r="AIT1074"/>
      <c r="AIU1074"/>
      <c r="AIV1074"/>
      <c r="AIW1074"/>
      <c r="AIX1074"/>
      <c r="AIY1074"/>
      <c r="AIZ1074"/>
      <c r="AJA1074"/>
      <c r="AJB1074"/>
      <c r="AJC1074"/>
      <c r="AJD1074"/>
      <c r="AJE1074"/>
      <c r="AJF1074"/>
      <c r="AJG1074"/>
      <c r="AJH1074"/>
      <c r="AJI1074"/>
      <c r="AJJ1074"/>
      <c r="AJK1074"/>
      <c r="AJL1074"/>
      <c r="AJM1074"/>
      <c r="AJN1074"/>
      <c r="AJO1074"/>
      <c r="AJP1074"/>
      <c r="AJQ1074"/>
      <c r="AJR1074"/>
      <c r="AJS1074"/>
      <c r="AJT1074"/>
      <c r="AJU1074"/>
      <c r="AJV1074"/>
      <c r="AJW1074"/>
      <c r="AJX1074"/>
      <c r="AJY1074"/>
      <c r="AJZ1074"/>
      <c r="AKA1074"/>
      <c r="AKB1074"/>
      <c r="AKC1074"/>
      <c r="AKD1074"/>
      <c r="AKE1074"/>
      <c r="AKF1074"/>
      <c r="AKG1074"/>
      <c r="AKH1074"/>
      <c r="AKI1074"/>
      <c r="AKJ1074"/>
      <c r="AKK1074"/>
      <c r="AKL1074"/>
      <c r="AKM1074"/>
      <c r="AKN1074"/>
      <c r="AKO1074"/>
      <c r="AKP1074"/>
      <c r="AKQ1074"/>
      <c r="AKR1074"/>
      <c r="AKS1074"/>
      <c r="AKT1074"/>
      <c r="AKU1074"/>
      <c r="AKV1074"/>
      <c r="AKW1074"/>
      <c r="AKX1074"/>
      <c r="AKY1074"/>
      <c r="AKZ1074"/>
      <c r="ALA1074"/>
      <c r="ALB1074"/>
      <c r="ALC1074"/>
      <c r="ALD1074"/>
      <c r="ALE1074"/>
      <c r="ALF1074"/>
      <c r="ALG1074"/>
      <c r="ALH1074"/>
      <c r="ALI1074"/>
      <c r="ALJ1074"/>
      <c r="ALK1074"/>
      <c r="ALL1074"/>
      <c r="ALM1074"/>
      <c r="ALN1074"/>
      <c r="ALO1074"/>
      <c r="ALP1074"/>
      <c r="ALQ1074"/>
      <c r="ALR1074"/>
      <c r="ALS1074"/>
      <c r="ALT1074"/>
      <c r="ALU1074"/>
      <c r="ALV1074"/>
      <c r="ALW1074"/>
      <c r="ALX1074"/>
      <c r="ALY1074"/>
      <c r="ALZ1074"/>
      <c r="AMA1074"/>
      <c r="AMB1074"/>
      <c r="AMC1074"/>
      <c r="AMD1074"/>
      <c r="AME1074"/>
      <c r="AMF1074"/>
      <c r="AMG1074"/>
      <c r="AMH1074"/>
      <c r="AMI1074"/>
      <c r="AMJ1074"/>
    </row>
    <row r="1075" spans="1:1024" ht="15">
      <c r="A1075" s="4" t="s">
        <v>2806</v>
      </c>
      <c r="B1075" s="4" t="s">
        <v>2807</v>
      </c>
      <c r="C1075" s="4" t="s">
        <v>6</v>
      </c>
      <c r="D1075" s="4">
        <v>1883</v>
      </c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  <c r="AV1075"/>
      <c r="AW1075"/>
      <c r="AX1075"/>
      <c r="AY1075"/>
      <c r="AZ1075"/>
      <c r="BA1075"/>
      <c r="BB1075"/>
      <c r="BC1075"/>
      <c r="BD1075"/>
      <c r="BE1075"/>
      <c r="BF1075"/>
      <c r="BG1075"/>
      <c r="BH1075"/>
      <c r="BI1075"/>
      <c r="BJ1075"/>
      <c r="BK1075"/>
      <c r="BL1075"/>
      <c r="BM1075"/>
      <c r="BN1075"/>
      <c r="BO1075"/>
      <c r="BP1075"/>
      <c r="BQ1075"/>
      <c r="BR1075"/>
      <c r="BS1075"/>
      <c r="BT1075"/>
      <c r="BU1075"/>
      <c r="BV1075"/>
      <c r="BW1075"/>
      <c r="BX1075"/>
      <c r="BY1075"/>
      <c r="BZ1075"/>
      <c r="CA1075"/>
      <c r="CB1075"/>
      <c r="CC1075"/>
      <c r="CD1075"/>
      <c r="CE1075"/>
      <c r="CF1075"/>
      <c r="CG1075"/>
      <c r="CH1075"/>
      <c r="CI1075"/>
      <c r="CJ1075"/>
      <c r="CK1075"/>
      <c r="CL1075"/>
      <c r="CM1075"/>
      <c r="CN1075"/>
      <c r="CO1075"/>
      <c r="CP1075"/>
      <c r="CQ1075"/>
      <c r="CR1075"/>
      <c r="CS1075"/>
      <c r="CT1075"/>
      <c r="CU1075"/>
      <c r="CV1075"/>
      <c r="CW1075"/>
      <c r="CX1075"/>
      <c r="CY1075"/>
      <c r="CZ1075"/>
      <c r="DA1075"/>
      <c r="DB1075"/>
      <c r="DC1075"/>
      <c r="DD1075"/>
      <c r="DE1075"/>
      <c r="DF1075"/>
      <c r="DG1075"/>
      <c r="DH1075"/>
      <c r="DI1075"/>
      <c r="DJ1075"/>
      <c r="DK1075"/>
      <c r="DL1075"/>
      <c r="DM1075"/>
      <c r="DN1075"/>
      <c r="DO1075"/>
      <c r="DP1075"/>
      <c r="DQ1075"/>
      <c r="DR1075"/>
      <c r="DS1075"/>
      <c r="DT1075"/>
      <c r="DU1075"/>
      <c r="DV1075"/>
      <c r="DW1075"/>
      <c r="DX1075"/>
      <c r="DY1075"/>
      <c r="DZ1075"/>
      <c r="EA1075"/>
      <c r="EB1075"/>
      <c r="EC1075"/>
      <c r="ED1075"/>
      <c r="EE1075"/>
      <c r="EF1075"/>
      <c r="EG1075"/>
      <c r="EH1075"/>
      <c r="EI1075"/>
      <c r="EJ1075"/>
      <c r="EK1075"/>
      <c r="EL1075"/>
      <c r="EM1075"/>
      <c r="EN1075"/>
      <c r="EO1075"/>
      <c r="EP1075"/>
      <c r="EQ1075"/>
      <c r="ER1075"/>
      <c r="ES1075"/>
      <c r="ET1075"/>
      <c r="EU1075"/>
      <c r="EV1075"/>
      <c r="EW1075"/>
      <c r="EX1075"/>
      <c r="EY1075"/>
      <c r="EZ1075"/>
      <c r="FA1075"/>
      <c r="FB1075"/>
      <c r="FC1075"/>
      <c r="FD1075"/>
      <c r="FE1075"/>
      <c r="FF1075"/>
      <c r="FG1075"/>
      <c r="FH1075"/>
      <c r="FI1075"/>
      <c r="FJ1075"/>
      <c r="FK1075"/>
      <c r="FL1075"/>
      <c r="FM1075"/>
      <c r="FN1075"/>
      <c r="FO1075"/>
      <c r="FP1075"/>
      <c r="FQ1075"/>
      <c r="FR1075"/>
      <c r="FS1075"/>
      <c r="FT1075"/>
      <c r="FU1075"/>
      <c r="FV1075"/>
      <c r="FW1075"/>
      <c r="FX1075"/>
      <c r="FY1075"/>
      <c r="FZ1075"/>
      <c r="GA1075"/>
      <c r="GB1075"/>
      <c r="GC1075"/>
      <c r="GD1075"/>
      <c r="GE1075"/>
      <c r="GF1075"/>
      <c r="GG1075"/>
      <c r="GH1075"/>
      <c r="GI1075"/>
      <c r="GJ1075"/>
      <c r="GK1075"/>
      <c r="GL1075"/>
      <c r="GM1075"/>
      <c r="GN1075"/>
      <c r="GO1075"/>
      <c r="GP1075"/>
      <c r="GQ1075"/>
      <c r="GR1075"/>
      <c r="GS1075"/>
      <c r="GT1075"/>
      <c r="GU1075"/>
      <c r="GV1075"/>
      <c r="GW1075"/>
      <c r="GX1075"/>
      <c r="GY1075"/>
      <c r="GZ1075"/>
      <c r="HA1075"/>
      <c r="HB1075"/>
      <c r="HC1075"/>
      <c r="HD1075"/>
      <c r="HE1075"/>
      <c r="HF1075"/>
      <c r="HG1075"/>
      <c r="HH1075"/>
      <c r="HI1075"/>
      <c r="HJ1075"/>
      <c r="HK1075"/>
      <c r="HL1075"/>
      <c r="HM1075"/>
      <c r="HN1075"/>
      <c r="HO1075"/>
      <c r="HP1075"/>
      <c r="HQ1075"/>
      <c r="HR1075"/>
      <c r="HS1075"/>
      <c r="HT1075"/>
      <c r="HU1075"/>
      <c r="HV1075"/>
      <c r="HW1075"/>
      <c r="HX1075"/>
      <c r="HY1075"/>
      <c r="HZ1075"/>
      <c r="IA1075"/>
      <c r="IB1075"/>
      <c r="IC1075"/>
      <c r="ID1075"/>
      <c r="IE1075"/>
      <c r="IF1075"/>
      <c r="IG1075"/>
      <c r="IH1075"/>
      <c r="II1075"/>
      <c r="IJ1075"/>
      <c r="IK1075"/>
      <c r="IL1075"/>
      <c r="IM1075"/>
      <c r="IN1075"/>
      <c r="IO1075"/>
      <c r="IP1075"/>
      <c r="IQ1075"/>
      <c r="IR1075"/>
      <c r="IS1075"/>
      <c r="IT1075"/>
      <c r="IU1075"/>
      <c r="IV1075"/>
      <c r="IW1075"/>
      <c r="IX1075"/>
      <c r="IY1075"/>
      <c r="IZ1075"/>
      <c r="JA1075"/>
      <c r="JB1075"/>
      <c r="JC1075"/>
      <c r="JD1075"/>
      <c r="JE1075"/>
      <c r="JF1075"/>
      <c r="JG1075"/>
      <c r="JH1075"/>
      <c r="JI1075"/>
      <c r="JJ1075"/>
      <c r="JK1075"/>
      <c r="JL1075"/>
      <c r="JM1075"/>
      <c r="JN1075"/>
      <c r="JO1075"/>
      <c r="JP1075"/>
      <c r="JQ1075"/>
      <c r="JR1075"/>
      <c r="JS1075"/>
      <c r="JT1075"/>
      <c r="JU1075"/>
      <c r="JV1075"/>
      <c r="JW1075"/>
      <c r="JX1075"/>
      <c r="JY1075"/>
      <c r="JZ1075"/>
      <c r="KA1075"/>
      <c r="KB1075"/>
      <c r="KC1075"/>
      <c r="KD1075"/>
      <c r="KE1075"/>
      <c r="KF1075"/>
      <c r="KG1075"/>
      <c r="KH1075"/>
      <c r="KI1075"/>
      <c r="KJ1075"/>
      <c r="KK1075"/>
      <c r="KL1075"/>
      <c r="KM1075"/>
      <c r="KN1075"/>
      <c r="KO1075"/>
      <c r="KP1075"/>
      <c r="KQ1075"/>
      <c r="KR1075"/>
      <c r="KS1075"/>
      <c r="KT1075"/>
      <c r="KU1075"/>
      <c r="KV1075"/>
      <c r="KW1075"/>
      <c r="KX1075"/>
      <c r="KY1075"/>
      <c r="KZ1075"/>
      <c r="LA1075"/>
      <c r="LB1075"/>
      <c r="LC1075"/>
      <c r="LD1075"/>
      <c r="LE1075"/>
      <c r="LF1075"/>
      <c r="LG1075"/>
      <c r="LH1075"/>
      <c r="LI1075"/>
      <c r="LJ1075"/>
      <c r="LK1075"/>
      <c r="LL1075"/>
      <c r="LM1075"/>
      <c r="LN1075"/>
      <c r="LO1075"/>
      <c r="LP1075"/>
      <c r="LQ1075"/>
      <c r="LR1075"/>
      <c r="LS1075"/>
      <c r="LT1075"/>
      <c r="LU1075"/>
      <c r="LV1075"/>
      <c r="LW1075"/>
      <c r="LX1075"/>
      <c r="LY1075"/>
      <c r="LZ1075"/>
      <c r="MA1075"/>
      <c r="MB1075"/>
      <c r="MC1075"/>
      <c r="MD1075"/>
      <c r="ME1075"/>
      <c r="MF1075"/>
      <c r="MG1075"/>
      <c r="MH1075"/>
      <c r="MI1075"/>
      <c r="MJ1075"/>
      <c r="MK1075"/>
      <c r="ML1075"/>
      <c r="MM1075"/>
      <c r="MN1075"/>
      <c r="MO1075"/>
      <c r="MP1075"/>
      <c r="MQ1075"/>
      <c r="MR1075"/>
      <c r="MS1075"/>
      <c r="MT1075"/>
      <c r="MU1075"/>
      <c r="MV1075"/>
      <c r="MW1075"/>
      <c r="MX1075"/>
      <c r="MY1075"/>
      <c r="MZ1075"/>
      <c r="NA1075"/>
      <c r="NB1075"/>
      <c r="NC1075"/>
      <c r="ND1075"/>
      <c r="NE1075"/>
      <c r="NF1075"/>
      <c r="NG1075"/>
      <c r="NH1075"/>
      <c r="NI1075"/>
      <c r="NJ1075"/>
      <c r="NK1075"/>
      <c r="NL1075"/>
      <c r="NM1075"/>
      <c r="NN1075"/>
      <c r="NO1075"/>
      <c r="NP1075"/>
      <c r="NQ1075"/>
      <c r="NR1075"/>
      <c r="NS1075"/>
      <c r="NT1075"/>
      <c r="NU1075"/>
      <c r="NV1075"/>
      <c r="NW1075"/>
      <c r="NX1075"/>
      <c r="NY1075"/>
      <c r="NZ1075"/>
      <c r="OA1075"/>
      <c r="OB1075"/>
      <c r="OC1075"/>
      <c r="OD1075"/>
      <c r="OE1075"/>
      <c r="OF1075"/>
      <c r="OG1075"/>
      <c r="OH1075"/>
      <c r="OI1075"/>
      <c r="OJ1075"/>
      <c r="OK1075"/>
      <c r="OL1075"/>
      <c r="OM1075"/>
      <c r="ON1075"/>
      <c r="OO1075"/>
      <c r="OP1075"/>
      <c r="OQ1075"/>
      <c r="OR1075"/>
      <c r="OS1075"/>
      <c r="OT1075"/>
      <c r="OU1075"/>
      <c r="OV1075"/>
      <c r="OW1075"/>
      <c r="OX1075"/>
      <c r="OY1075"/>
      <c r="OZ1075"/>
      <c r="PA1075"/>
      <c r="PB1075"/>
      <c r="PC1075"/>
      <c r="PD1075"/>
      <c r="PE1075"/>
      <c r="PF1075"/>
      <c r="PG1075"/>
      <c r="PH1075"/>
      <c r="PI1075"/>
      <c r="PJ1075"/>
      <c r="PK1075"/>
      <c r="PL1075"/>
      <c r="PM1075"/>
      <c r="PN1075"/>
      <c r="PO1075"/>
      <c r="PP1075"/>
      <c r="PQ1075"/>
      <c r="PR1075"/>
      <c r="PS1075"/>
      <c r="PT1075"/>
      <c r="PU1075"/>
      <c r="PV1075"/>
      <c r="PW1075"/>
      <c r="PX1075"/>
      <c r="PY1075"/>
      <c r="PZ1075"/>
      <c r="QA1075"/>
      <c r="QB1075"/>
      <c r="QC1075"/>
      <c r="QD1075"/>
      <c r="QE1075"/>
      <c r="QF1075"/>
      <c r="QG1075"/>
      <c r="QH1075"/>
      <c r="QI1075"/>
      <c r="QJ1075"/>
      <c r="QK1075"/>
      <c r="QL1075"/>
      <c r="QM1075"/>
      <c r="QN1075"/>
      <c r="QO1075"/>
      <c r="QP1075"/>
      <c r="QQ1075"/>
      <c r="QR1075"/>
      <c r="QS1075"/>
      <c r="QT1075"/>
      <c r="QU1075"/>
      <c r="QV1075"/>
      <c r="QW1075"/>
      <c r="QX1075"/>
      <c r="QY1075"/>
      <c r="QZ1075"/>
      <c r="RA1075"/>
      <c r="RB1075"/>
      <c r="RC1075"/>
      <c r="RD1075"/>
      <c r="RE1075"/>
      <c r="RF1075"/>
      <c r="RG1075"/>
      <c r="RH1075"/>
      <c r="RI1075"/>
      <c r="RJ1075"/>
      <c r="RK1075"/>
      <c r="RL1075"/>
      <c r="RM1075"/>
      <c r="RN1075"/>
      <c r="RO1075"/>
      <c r="RP1075"/>
      <c r="RQ1075"/>
      <c r="RR1075"/>
      <c r="RS1075"/>
      <c r="RT1075"/>
      <c r="RU1075"/>
      <c r="RV1075"/>
      <c r="RW1075"/>
      <c r="RX1075"/>
      <c r="RY1075"/>
      <c r="RZ1075"/>
      <c r="SA1075"/>
      <c r="SB1075"/>
      <c r="SC1075"/>
      <c r="SD1075"/>
      <c r="SE1075"/>
      <c r="SF1075"/>
      <c r="SG1075"/>
      <c r="SH1075"/>
      <c r="SI1075"/>
      <c r="SJ1075"/>
      <c r="SK1075"/>
      <c r="SL1075"/>
      <c r="SM1075"/>
      <c r="SN1075"/>
      <c r="SO1075"/>
      <c r="SP1075"/>
      <c r="SQ1075"/>
      <c r="SR1075"/>
      <c r="SS1075"/>
      <c r="ST1075"/>
      <c r="SU1075"/>
      <c r="SV1075"/>
      <c r="SW1075"/>
      <c r="SX1075"/>
      <c r="SY1075"/>
      <c r="SZ1075"/>
      <c r="TA1075"/>
      <c r="TB1075"/>
      <c r="TC1075"/>
      <c r="TD1075"/>
      <c r="TE1075"/>
      <c r="TF1075"/>
      <c r="TG1075"/>
      <c r="TH1075"/>
      <c r="TI1075"/>
      <c r="TJ1075"/>
      <c r="TK1075"/>
      <c r="TL1075"/>
      <c r="TM1075"/>
      <c r="TN1075"/>
      <c r="TO1075"/>
      <c r="TP1075"/>
      <c r="TQ1075"/>
      <c r="TR1075"/>
      <c r="TS1075"/>
      <c r="TT1075"/>
      <c r="TU1075"/>
      <c r="TV1075"/>
      <c r="TW1075"/>
      <c r="TX1075"/>
      <c r="TY1075"/>
      <c r="TZ1075"/>
      <c r="UA1075"/>
      <c r="UB1075"/>
      <c r="UC1075"/>
      <c r="UD1075"/>
      <c r="UE1075"/>
      <c r="UF1075"/>
      <c r="UG1075"/>
      <c r="UH1075"/>
      <c r="UI1075"/>
      <c r="UJ1075"/>
      <c r="UK1075"/>
      <c r="UL1075"/>
      <c r="UM1075"/>
      <c r="UN1075"/>
      <c r="UO1075"/>
      <c r="UP1075"/>
      <c r="UQ1075"/>
      <c r="UR1075"/>
      <c r="US1075"/>
      <c r="UT1075"/>
      <c r="UU1075"/>
      <c r="UV1075"/>
      <c r="UW1075"/>
      <c r="UX1075"/>
      <c r="UY1075"/>
      <c r="UZ1075"/>
      <c r="VA1075"/>
      <c r="VB1075"/>
      <c r="VC1075"/>
      <c r="VD1075"/>
      <c r="VE1075"/>
      <c r="VF1075"/>
      <c r="VG1075"/>
      <c r="VH1075"/>
      <c r="VI1075"/>
      <c r="VJ1075"/>
      <c r="VK1075"/>
      <c r="VL1075"/>
      <c r="VM1075"/>
      <c r="VN1075"/>
      <c r="VO1075"/>
      <c r="VP1075"/>
      <c r="VQ1075"/>
      <c r="VR1075"/>
      <c r="VS1075"/>
      <c r="VT1075"/>
      <c r="VU1075"/>
      <c r="VV1075"/>
      <c r="VW1075"/>
      <c r="VX1075"/>
      <c r="VY1075"/>
      <c r="VZ1075"/>
      <c r="WA1075"/>
      <c r="WB1075"/>
      <c r="WC1075"/>
      <c r="WD1075"/>
      <c r="WE1075"/>
      <c r="WF1075"/>
      <c r="WG1075"/>
      <c r="WH1075"/>
      <c r="WI1075"/>
      <c r="WJ1075"/>
      <c r="WK1075"/>
      <c r="WL1075"/>
      <c r="WM1075"/>
      <c r="WN1075"/>
      <c r="WO1075"/>
      <c r="WP1075"/>
      <c r="WQ1075"/>
      <c r="WR1075"/>
      <c r="WS1075"/>
      <c r="WT1075"/>
      <c r="WU1075"/>
      <c r="WV1075"/>
      <c r="WW1075"/>
      <c r="WX1075"/>
      <c r="WY1075"/>
      <c r="WZ1075"/>
      <c r="XA1075"/>
      <c r="XB1075"/>
      <c r="XC1075"/>
      <c r="XD1075"/>
      <c r="XE1075"/>
      <c r="XF1075"/>
      <c r="XG1075"/>
      <c r="XH1075"/>
      <c r="XI1075"/>
      <c r="XJ1075"/>
      <c r="XK1075"/>
      <c r="XL1075"/>
      <c r="XM1075"/>
      <c r="XN1075"/>
      <c r="XO1075"/>
      <c r="XP1075"/>
      <c r="XQ1075"/>
      <c r="XR1075"/>
      <c r="XS1075"/>
      <c r="XT1075"/>
      <c r="XU1075"/>
      <c r="XV1075"/>
      <c r="XW1075"/>
      <c r="XX1075"/>
      <c r="XY1075"/>
      <c r="XZ1075"/>
      <c r="YA1075"/>
      <c r="YB1075"/>
      <c r="YC1075"/>
      <c r="YD1075"/>
      <c r="YE1075"/>
      <c r="YF1075"/>
      <c r="YG1075"/>
      <c r="YH1075"/>
      <c r="YI1075"/>
      <c r="YJ1075"/>
      <c r="YK1075"/>
      <c r="YL1075"/>
      <c r="YM1075"/>
      <c r="YN1075"/>
      <c r="YO1075"/>
      <c r="YP1075"/>
      <c r="YQ1075"/>
      <c r="YR1075"/>
      <c r="YS1075"/>
      <c r="YT1075"/>
      <c r="YU1075"/>
      <c r="YV1075"/>
      <c r="YW1075"/>
      <c r="YX1075"/>
      <c r="YY1075"/>
      <c r="YZ1075"/>
      <c r="ZA1075"/>
      <c r="ZB1075"/>
      <c r="ZC1075"/>
      <c r="ZD1075"/>
      <c r="ZE1075"/>
      <c r="ZF1075"/>
      <c r="ZG1075"/>
      <c r="ZH1075"/>
      <c r="ZI1075"/>
      <c r="ZJ1075"/>
      <c r="ZK1075"/>
      <c r="ZL1075"/>
      <c r="ZM1075"/>
      <c r="ZN1075"/>
      <c r="ZO1075"/>
      <c r="ZP1075"/>
      <c r="ZQ1075"/>
      <c r="ZR1075"/>
      <c r="ZS1075"/>
      <c r="ZT1075"/>
      <c r="ZU1075"/>
      <c r="ZV1075"/>
      <c r="ZW1075"/>
      <c r="ZX1075"/>
      <c r="ZY1075"/>
      <c r="ZZ1075"/>
      <c r="AAA1075"/>
      <c r="AAB1075"/>
      <c r="AAC1075"/>
      <c r="AAD1075"/>
      <c r="AAE1075"/>
      <c r="AAF1075"/>
      <c r="AAG1075"/>
      <c r="AAH1075"/>
      <c r="AAI1075"/>
      <c r="AAJ1075"/>
      <c r="AAK1075"/>
      <c r="AAL1075"/>
      <c r="AAM1075"/>
      <c r="AAN1075"/>
      <c r="AAO1075"/>
      <c r="AAP1075"/>
      <c r="AAQ1075"/>
      <c r="AAR1075"/>
      <c r="AAS1075"/>
      <c r="AAT1075"/>
      <c r="AAU1075"/>
      <c r="AAV1075"/>
      <c r="AAW1075"/>
      <c r="AAX1075"/>
      <c r="AAY1075"/>
      <c r="AAZ1075"/>
      <c r="ABA1075"/>
      <c r="ABB1075"/>
      <c r="ABC1075"/>
      <c r="ABD1075"/>
      <c r="ABE1075"/>
      <c r="ABF1075"/>
      <c r="ABG1075"/>
      <c r="ABH1075"/>
      <c r="ABI1075"/>
      <c r="ABJ1075"/>
      <c r="ABK1075"/>
      <c r="ABL1075"/>
      <c r="ABM1075"/>
      <c r="ABN1075"/>
      <c r="ABO1075"/>
      <c r="ABP1075"/>
      <c r="ABQ1075"/>
      <c r="ABR1075"/>
      <c r="ABS1075"/>
      <c r="ABT1075"/>
      <c r="ABU1075"/>
      <c r="ABV1075"/>
      <c r="ABW1075"/>
      <c r="ABX1075"/>
      <c r="ABY1075"/>
      <c r="ABZ1075"/>
      <c r="ACA1075"/>
      <c r="ACB1075"/>
      <c r="ACC1075"/>
      <c r="ACD1075"/>
      <c r="ACE1075"/>
      <c r="ACF1075"/>
      <c r="ACG1075"/>
      <c r="ACH1075"/>
      <c r="ACI1075"/>
      <c r="ACJ1075"/>
      <c r="ACK1075"/>
      <c r="ACL1075"/>
      <c r="ACM1075"/>
      <c r="ACN1075"/>
      <c r="ACO1075"/>
      <c r="ACP1075"/>
      <c r="ACQ1075"/>
      <c r="ACR1075"/>
      <c r="ACS1075"/>
      <c r="ACT1075"/>
      <c r="ACU1075"/>
      <c r="ACV1075"/>
      <c r="ACW1075"/>
      <c r="ACX1075"/>
      <c r="ACY1075"/>
      <c r="ACZ1075"/>
      <c r="ADA1075"/>
      <c r="ADB1075"/>
      <c r="ADC1075"/>
      <c r="ADD1075"/>
      <c r="ADE1075"/>
      <c r="ADF1075"/>
      <c r="ADG1075"/>
      <c r="ADH1075"/>
      <c r="ADI1075"/>
      <c r="ADJ1075"/>
      <c r="ADK1075"/>
      <c r="ADL1075"/>
      <c r="ADM1075"/>
      <c r="ADN1075"/>
      <c r="ADO1075"/>
      <c r="ADP1075"/>
      <c r="ADQ1075"/>
      <c r="ADR1075"/>
      <c r="ADS1075"/>
      <c r="ADT1075"/>
      <c r="ADU1075"/>
      <c r="ADV1075"/>
      <c r="ADW1075"/>
      <c r="ADX1075"/>
      <c r="ADY1075"/>
      <c r="ADZ1075"/>
      <c r="AEA1075"/>
      <c r="AEB1075"/>
      <c r="AEC1075"/>
      <c r="AED1075"/>
      <c r="AEE1075"/>
      <c r="AEF1075"/>
      <c r="AEG1075"/>
      <c r="AEH1075"/>
      <c r="AEI1075"/>
      <c r="AEJ1075"/>
      <c r="AEK1075"/>
      <c r="AEL1075"/>
      <c r="AEM1075"/>
      <c r="AEN1075"/>
      <c r="AEO1075"/>
      <c r="AEP1075"/>
      <c r="AEQ1075"/>
      <c r="AER1075"/>
      <c r="AES1075"/>
      <c r="AET1075"/>
      <c r="AEU1075"/>
      <c r="AEV1075"/>
      <c r="AEW1075"/>
      <c r="AEX1075"/>
      <c r="AEY1075"/>
      <c r="AEZ1075"/>
      <c r="AFA1075"/>
      <c r="AFB1075"/>
      <c r="AFC1075"/>
      <c r="AFD1075"/>
      <c r="AFE1075"/>
      <c r="AFF1075"/>
      <c r="AFG1075"/>
      <c r="AFH1075"/>
      <c r="AFI1075"/>
      <c r="AFJ1075"/>
      <c r="AFK1075"/>
      <c r="AFL1075"/>
      <c r="AFM1075"/>
      <c r="AFN1075"/>
      <c r="AFO1075"/>
      <c r="AFP1075"/>
      <c r="AFQ1075"/>
      <c r="AFR1075"/>
      <c r="AFS1075"/>
      <c r="AFT1075"/>
      <c r="AFU1075"/>
      <c r="AFV1075"/>
      <c r="AFW1075"/>
      <c r="AFX1075"/>
      <c r="AFY1075"/>
      <c r="AFZ1075"/>
      <c r="AGA1075"/>
      <c r="AGB1075"/>
      <c r="AGC1075"/>
      <c r="AGD1075"/>
      <c r="AGE1075"/>
      <c r="AGF1075"/>
      <c r="AGG1075"/>
      <c r="AGH1075"/>
      <c r="AGI1075"/>
      <c r="AGJ1075"/>
      <c r="AGK1075"/>
      <c r="AGL1075"/>
      <c r="AGM1075"/>
      <c r="AGN1075"/>
      <c r="AGO1075"/>
      <c r="AGP1075"/>
      <c r="AGQ1075"/>
      <c r="AGR1075"/>
      <c r="AGS1075"/>
      <c r="AGT1075"/>
      <c r="AGU1075"/>
      <c r="AGV1075"/>
      <c r="AGW1075"/>
      <c r="AGX1075"/>
      <c r="AGY1075"/>
      <c r="AGZ1075"/>
      <c r="AHA1075"/>
      <c r="AHB1075"/>
      <c r="AHC1075"/>
      <c r="AHD1075"/>
      <c r="AHE1075"/>
      <c r="AHF1075"/>
      <c r="AHG1075"/>
      <c r="AHH1075"/>
      <c r="AHI1075"/>
      <c r="AHJ1075"/>
      <c r="AHK1075"/>
      <c r="AHL1075"/>
      <c r="AHM1075"/>
      <c r="AHN1075"/>
      <c r="AHO1075"/>
      <c r="AHP1075"/>
      <c r="AHQ1075"/>
      <c r="AHR1075"/>
      <c r="AHS1075"/>
      <c r="AHT1075"/>
      <c r="AHU1075"/>
      <c r="AHV1075"/>
      <c r="AHW1075"/>
      <c r="AHX1075"/>
      <c r="AHY1075"/>
      <c r="AHZ1075"/>
      <c r="AIA1075"/>
      <c r="AIB1075"/>
      <c r="AIC1075"/>
      <c r="AID1075"/>
      <c r="AIE1075"/>
      <c r="AIF1075"/>
      <c r="AIG1075"/>
      <c r="AIH1075"/>
      <c r="AII1075"/>
      <c r="AIJ1075"/>
      <c r="AIK1075"/>
      <c r="AIL1075"/>
      <c r="AIM1075"/>
      <c r="AIN1075"/>
      <c r="AIO1075"/>
      <c r="AIP1075"/>
      <c r="AIQ1075"/>
      <c r="AIR1075"/>
      <c r="AIS1075"/>
      <c r="AIT1075"/>
      <c r="AIU1075"/>
      <c r="AIV1075"/>
      <c r="AIW1075"/>
      <c r="AIX1075"/>
      <c r="AIY1075"/>
      <c r="AIZ1075"/>
      <c r="AJA1075"/>
      <c r="AJB1075"/>
      <c r="AJC1075"/>
      <c r="AJD1075"/>
      <c r="AJE1075"/>
      <c r="AJF1075"/>
      <c r="AJG1075"/>
      <c r="AJH1075"/>
      <c r="AJI1075"/>
      <c r="AJJ1075"/>
      <c r="AJK1075"/>
      <c r="AJL1075"/>
      <c r="AJM1075"/>
      <c r="AJN1075"/>
      <c r="AJO1075"/>
      <c r="AJP1075"/>
      <c r="AJQ1075"/>
      <c r="AJR1075"/>
      <c r="AJS1075"/>
      <c r="AJT1075"/>
      <c r="AJU1075"/>
      <c r="AJV1075"/>
      <c r="AJW1075"/>
      <c r="AJX1075"/>
      <c r="AJY1075"/>
      <c r="AJZ1075"/>
      <c r="AKA1075"/>
      <c r="AKB1075"/>
      <c r="AKC1075"/>
      <c r="AKD1075"/>
      <c r="AKE1075"/>
      <c r="AKF1075"/>
      <c r="AKG1075"/>
      <c r="AKH1075"/>
      <c r="AKI1075"/>
      <c r="AKJ1075"/>
      <c r="AKK1075"/>
      <c r="AKL1075"/>
      <c r="AKM1075"/>
      <c r="AKN1075"/>
      <c r="AKO1075"/>
      <c r="AKP1075"/>
      <c r="AKQ1075"/>
      <c r="AKR1075"/>
      <c r="AKS1075"/>
      <c r="AKT1075"/>
      <c r="AKU1075"/>
      <c r="AKV1075"/>
      <c r="AKW1075"/>
      <c r="AKX1075"/>
      <c r="AKY1075"/>
      <c r="AKZ1075"/>
      <c r="ALA1075"/>
      <c r="ALB1075"/>
      <c r="ALC1075"/>
      <c r="ALD1075"/>
      <c r="ALE1075"/>
      <c r="ALF1075"/>
      <c r="ALG1075"/>
      <c r="ALH1075"/>
      <c r="ALI1075"/>
      <c r="ALJ1075"/>
      <c r="ALK1075"/>
      <c r="ALL1075"/>
      <c r="ALM1075"/>
      <c r="ALN1075"/>
      <c r="ALO1075"/>
      <c r="ALP1075"/>
      <c r="ALQ1075"/>
      <c r="ALR1075"/>
      <c r="ALS1075"/>
      <c r="ALT1075"/>
      <c r="ALU1075"/>
      <c r="ALV1075"/>
      <c r="ALW1075"/>
      <c r="ALX1075"/>
      <c r="ALY1075"/>
      <c r="ALZ1075"/>
      <c r="AMA1075"/>
      <c r="AMB1075"/>
      <c r="AMC1075"/>
      <c r="AMD1075"/>
      <c r="AME1075"/>
      <c r="AMF1075"/>
      <c r="AMG1075"/>
      <c r="AMH1075"/>
      <c r="AMI1075"/>
      <c r="AMJ1075"/>
    </row>
    <row r="1076" spans="1:1024" ht="15">
      <c r="A1076" s="4" t="s">
        <v>2808</v>
      </c>
      <c r="B1076" s="4" t="s">
        <v>2809</v>
      </c>
      <c r="C1076" s="4" t="s">
        <v>6</v>
      </c>
      <c r="D1076" s="4">
        <v>31558</v>
      </c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  <c r="AV1076"/>
      <c r="AW1076"/>
      <c r="AX1076"/>
      <c r="AY1076"/>
      <c r="AZ1076"/>
      <c r="BA1076"/>
      <c r="BB1076"/>
      <c r="BC1076"/>
      <c r="BD1076"/>
      <c r="BE1076"/>
      <c r="BF1076"/>
      <c r="BG1076"/>
      <c r="BH1076"/>
      <c r="BI1076"/>
      <c r="BJ1076"/>
      <c r="BK1076"/>
      <c r="BL1076"/>
      <c r="BM1076"/>
      <c r="BN1076"/>
      <c r="BO1076"/>
      <c r="BP1076"/>
      <c r="BQ1076"/>
      <c r="BR1076"/>
      <c r="BS1076"/>
      <c r="BT1076"/>
      <c r="BU1076"/>
      <c r="BV1076"/>
      <c r="BW1076"/>
      <c r="BX1076"/>
      <c r="BY1076"/>
      <c r="BZ1076"/>
      <c r="CA1076"/>
      <c r="CB1076"/>
      <c r="CC1076"/>
      <c r="CD1076"/>
      <c r="CE1076"/>
      <c r="CF1076"/>
      <c r="CG1076"/>
      <c r="CH1076"/>
      <c r="CI1076"/>
      <c r="CJ1076"/>
      <c r="CK1076"/>
      <c r="CL1076"/>
      <c r="CM1076"/>
      <c r="CN1076"/>
      <c r="CO1076"/>
      <c r="CP1076"/>
      <c r="CQ1076"/>
      <c r="CR1076"/>
      <c r="CS1076"/>
      <c r="CT1076"/>
      <c r="CU1076"/>
      <c r="CV1076"/>
      <c r="CW1076"/>
      <c r="CX1076"/>
      <c r="CY1076"/>
      <c r="CZ1076"/>
      <c r="DA1076"/>
      <c r="DB1076"/>
      <c r="DC1076"/>
      <c r="DD1076"/>
      <c r="DE1076"/>
      <c r="DF1076"/>
      <c r="DG1076"/>
      <c r="DH1076"/>
      <c r="DI1076"/>
      <c r="DJ1076"/>
      <c r="DK1076"/>
      <c r="DL1076"/>
      <c r="DM1076"/>
      <c r="DN1076"/>
      <c r="DO1076"/>
      <c r="DP1076"/>
      <c r="DQ1076"/>
      <c r="DR1076"/>
      <c r="DS1076"/>
      <c r="DT1076"/>
      <c r="DU1076"/>
      <c r="DV1076"/>
      <c r="DW1076"/>
      <c r="DX1076"/>
      <c r="DY1076"/>
      <c r="DZ1076"/>
      <c r="EA1076"/>
      <c r="EB1076"/>
      <c r="EC1076"/>
      <c r="ED1076"/>
      <c r="EE1076"/>
      <c r="EF1076"/>
      <c r="EG1076"/>
      <c r="EH1076"/>
      <c r="EI1076"/>
      <c r="EJ1076"/>
      <c r="EK1076"/>
      <c r="EL1076"/>
      <c r="EM1076"/>
      <c r="EN1076"/>
      <c r="EO1076"/>
      <c r="EP1076"/>
      <c r="EQ1076"/>
      <c r="ER1076"/>
      <c r="ES1076"/>
      <c r="ET1076"/>
      <c r="EU1076"/>
      <c r="EV1076"/>
      <c r="EW1076"/>
      <c r="EX1076"/>
      <c r="EY1076"/>
      <c r="EZ1076"/>
      <c r="FA1076"/>
      <c r="FB1076"/>
      <c r="FC1076"/>
      <c r="FD1076"/>
      <c r="FE1076"/>
      <c r="FF1076"/>
      <c r="FG1076"/>
      <c r="FH1076"/>
      <c r="FI1076"/>
      <c r="FJ1076"/>
      <c r="FK1076"/>
      <c r="FL1076"/>
      <c r="FM1076"/>
      <c r="FN1076"/>
      <c r="FO1076"/>
      <c r="FP1076"/>
      <c r="FQ1076"/>
      <c r="FR1076"/>
      <c r="FS1076"/>
      <c r="FT1076"/>
      <c r="FU1076"/>
      <c r="FV1076"/>
      <c r="FW1076"/>
      <c r="FX1076"/>
      <c r="FY1076"/>
      <c r="FZ1076"/>
      <c r="GA1076"/>
      <c r="GB1076"/>
      <c r="GC1076"/>
      <c r="GD1076"/>
      <c r="GE1076"/>
      <c r="GF1076"/>
      <c r="GG1076"/>
      <c r="GH1076"/>
      <c r="GI1076"/>
      <c r="GJ1076"/>
      <c r="GK1076"/>
      <c r="GL1076"/>
      <c r="GM1076"/>
      <c r="GN1076"/>
      <c r="GO1076"/>
      <c r="GP1076"/>
      <c r="GQ1076"/>
      <c r="GR1076"/>
      <c r="GS1076"/>
      <c r="GT1076"/>
      <c r="GU1076"/>
      <c r="GV1076"/>
      <c r="GW1076"/>
      <c r="GX1076"/>
      <c r="GY1076"/>
      <c r="GZ1076"/>
      <c r="HA1076"/>
      <c r="HB1076"/>
      <c r="HC1076"/>
      <c r="HD1076"/>
      <c r="HE1076"/>
      <c r="HF1076"/>
      <c r="HG1076"/>
      <c r="HH1076"/>
      <c r="HI1076"/>
      <c r="HJ1076"/>
      <c r="HK1076"/>
      <c r="HL1076"/>
      <c r="HM1076"/>
      <c r="HN1076"/>
      <c r="HO1076"/>
      <c r="HP1076"/>
      <c r="HQ1076"/>
      <c r="HR1076"/>
      <c r="HS1076"/>
      <c r="HT1076"/>
      <c r="HU1076"/>
      <c r="HV1076"/>
      <c r="HW1076"/>
      <c r="HX1076"/>
      <c r="HY1076"/>
      <c r="HZ1076"/>
      <c r="IA1076"/>
      <c r="IB1076"/>
      <c r="IC1076"/>
      <c r="ID1076"/>
      <c r="IE1076"/>
      <c r="IF1076"/>
      <c r="IG1076"/>
      <c r="IH1076"/>
      <c r="II1076"/>
      <c r="IJ1076"/>
      <c r="IK1076"/>
      <c r="IL1076"/>
      <c r="IM1076"/>
      <c r="IN1076"/>
      <c r="IO1076"/>
      <c r="IP1076"/>
      <c r="IQ1076"/>
      <c r="IR1076"/>
      <c r="IS1076"/>
      <c r="IT1076"/>
      <c r="IU1076"/>
      <c r="IV1076"/>
      <c r="IW1076"/>
      <c r="IX1076"/>
      <c r="IY1076"/>
      <c r="IZ1076"/>
      <c r="JA1076"/>
      <c r="JB1076"/>
      <c r="JC1076"/>
      <c r="JD1076"/>
      <c r="JE1076"/>
      <c r="JF1076"/>
      <c r="JG1076"/>
      <c r="JH1076"/>
      <c r="JI1076"/>
      <c r="JJ1076"/>
      <c r="JK1076"/>
      <c r="JL1076"/>
      <c r="JM1076"/>
      <c r="JN1076"/>
      <c r="JO1076"/>
      <c r="JP1076"/>
      <c r="JQ1076"/>
      <c r="JR1076"/>
      <c r="JS1076"/>
      <c r="JT1076"/>
      <c r="JU1076"/>
      <c r="JV1076"/>
      <c r="JW1076"/>
      <c r="JX1076"/>
      <c r="JY1076"/>
      <c r="JZ1076"/>
      <c r="KA1076"/>
      <c r="KB1076"/>
      <c r="KC1076"/>
      <c r="KD1076"/>
      <c r="KE1076"/>
      <c r="KF1076"/>
      <c r="KG1076"/>
      <c r="KH1076"/>
      <c r="KI1076"/>
      <c r="KJ1076"/>
      <c r="KK1076"/>
      <c r="KL1076"/>
      <c r="KM1076"/>
      <c r="KN1076"/>
      <c r="KO1076"/>
      <c r="KP1076"/>
      <c r="KQ1076"/>
      <c r="KR1076"/>
      <c r="KS1076"/>
      <c r="KT1076"/>
      <c r="KU1076"/>
      <c r="KV1076"/>
      <c r="KW1076"/>
      <c r="KX1076"/>
      <c r="KY1076"/>
      <c r="KZ1076"/>
      <c r="LA1076"/>
      <c r="LB1076"/>
      <c r="LC1076"/>
      <c r="LD1076"/>
      <c r="LE1076"/>
      <c r="LF1076"/>
      <c r="LG1076"/>
      <c r="LH1076"/>
      <c r="LI1076"/>
      <c r="LJ1076"/>
      <c r="LK1076"/>
      <c r="LL1076"/>
      <c r="LM1076"/>
      <c r="LN1076"/>
      <c r="LO1076"/>
      <c r="LP1076"/>
      <c r="LQ1076"/>
      <c r="LR1076"/>
      <c r="LS1076"/>
      <c r="LT1076"/>
      <c r="LU1076"/>
      <c r="LV1076"/>
      <c r="LW1076"/>
      <c r="LX1076"/>
      <c r="LY1076"/>
      <c r="LZ1076"/>
      <c r="MA1076"/>
      <c r="MB1076"/>
      <c r="MC1076"/>
      <c r="MD1076"/>
      <c r="ME1076"/>
      <c r="MF1076"/>
      <c r="MG1076"/>
      <c r="MH1076"/>
      <c r="MI1076"/>
      <c r="MJ1076"/>
      <c r="MK1076"/>
      <c r="ML1076"/>
      <c r="MM1076"/>
      <c r="MN1076"/>
      <c r="MO1076"/>
      <c r="MP1076"/>
      <c r="MQ1076"/>
      <c r="MR1076"/>
      <c r="MS1076"/>
      <c r="MT1076"/>
      <c r="MU1076"/>
      <c r="MV1076"/>
      <c r="MW1076"/>
      <c r="MX1076"/>
      <c r="MY1076"/>
      <c r="MZ1076"/>
      <c r="NA1076"/>
      <c r="NB1076"/>
      <c r="NC1076"/>
      <c r="ND1076"/>
      <c r="NE1076"/>
      <c r="NF1076"/>
      <c r="NG1076"/>
      <c r="NH1076"/>
      <c r="NI1076"/>
      <c r="NJ1076"/>
      <c r="NK1076"/>
      <c r="NL1076"/>
      <c r="NM1076"/>
      <c r="NN1076"/>
      <c r="NO1076"/>
      <c r="NP1076"/>
      <c r="NQ1076"/>
      <c r="NR1076"/>
      <c r="NS1076"/>
      <c r="NT1076"/>
      <c r="NU1076"/>
      <c r="NV1076"/>
      <c r="NW1076"/>
      <c r="NX1076"/>
      <c r="NY1076"/>
      <c r="NZ1076"/>
      <c r="OA1076"/>
      <c r="OB1076"/>
      <c r="OC1076"/>
      <c r="OD1076"/>
      <c r="OE1076"/>
      <c r="OF1076"/>
      <c r="OG1076"/>
      <c r="OH1076"/>
      <c r="OI1076"/>
      <c r="OJ1076"/>
      <c r="OK1076"/>
      <c r="OL1076"/>
      <c r="OM1076"/>
      <c r="ON1076"/>
      <c r="OO1076"/>
      <c r="OP1076"/>
      <c r="OQ1076"/>
      <c r="OR1076"/>
      <c r="OS1076"/>
      <c r="OT1076"/>
      <c r="OU1076"/>
      <c r="OV1076"/>
      <c r="OW1076"/>
      <c r="OX1076"/>
      <c r="OY1076"/>
      <c r="OZ1076"/>
      <c r="PA1076"/>
      <c r="PB1076"/>
      <c r="PC1076"/>
      <c r="PD1076"/>
      <c r="PE1076"/>
      <c r="PF1076"/>
      <c r="PG1076"/>
      <c r="PH1076"/>
      <c r="PI1076"/>
      <c r="PJ1076"/>
      <c r="PK1076"/>
      <c r="PL1076"/>
      <c r="PM1076"/>
      <c r="PN1076"/>
      <c r="PO1076"/>
      <c r="PP1076"/>
      <c r="PQ1076"/>
      <c r="PR1076"/>
      <c r="PS1076"/>
      <c r="PT1076"/>
      <c r="PU1076"/>
      <c r="PV1076"/>
      <c r="PW1076"/>
      <c r="PX1076"/>
      <c r="PY1076"/>
      <c r="PZ1076"/>
      <c r="QA1076"/>
      <c r="QB1076"/>
      <c r="QC1076"/>
      <c r="QD1076"/>
      <c r="QE1076"/>
      <c r="QF1076"/>
      <c r="QG1076"/>
      <c r="QH1076"/>
      <c r="QI1076"/>
      <c r="QJ1076"/>
      <c r="QK1076"/>
      <c r="QL1076"/>
      <c r="QM1076"/>
      <c r="QN1076"/>
      <c r="QO1076"/>
      <c r="QP1076"/>
      <c r="QQ1076"/>
      <c r="QR1076"/>
      <c r="QS1076"/>
      <c r="QT1076"/>
      <c r="QU1076"/>
      <c r="QV1076"/>
      <c r="QW1076"/>
      <c r="QX1076"/>
      <c r="QY1076"/>
      <c r="QZ1076"/>
      <c r="RA1076"/>
      <c r="RB1076"/>
      <c r="RC1076"/>
      <c r="RD1076"/>
      <c r="RE1076"/>
      <c r="RF1076"/>
      <c r="RG1076"/>
      <c r="RH1076"/>
      <c r="RI1076"/>
      <c r="RJ1076"/>
      <c r="RK1076"/>
      <c r="RL1076"/>
      <c r="RM1076"/>
      <c r="RN1076"/>
      <c r="RO1076"/>
      <c r="RP1076"/>
      <c r="RQ1076"/>
      <c r="RR1076"/>
      <c r="RS1076"/>
      <c r="RT1076"/>
      <c r="RU1076"/>
      <c r="RV1076"/>
      <c r="RW1076"/>
      <c r="RX1076"/>
      <c r="RY1076"/>
      <c r="RZ1076"/>
      <c r="SA1076"/>
      <c r="SB1076"/>
      <c r="SC1076"/>
      <c r="SD1076"/>
      <c r="SE1076"/>
      <c r="SF1076"/>
      <c r="SG1076"/>
      <c r="SH1076"/>
      <c r="SI1076"/>
      <c r="SJ1076"/>
      <c r="SK1076"/>
      <c r="SL1076"/>
      <c r="SM1076"/>
      <c r="SN1076"/>
      <c r="SO1076"/>
      <c r="SP1076"/>
      <c r="SQ1076"/>
      <c r="SR1076"/>
      <c r="SS1076"/>
      <c r="ST1076"/>
      <c r="SU1076"/>
      <c r="SV1076"/>
      <c r="SW1076"/>
      <c r="SX1076"/>
      <c r="SY1076"/>
      <c r="SZ1076"/>
      <c r="TA1076"/>
      <c r="TB1076"/>
      <c r="TC1076"/>
      <c r="TD1076"/>
      <c r="TE1076"/>
      <c r="TF1076"/>
      <c r="TG1076"/>
      <c r="TH1076"/>
      <c r="TI1076"/>
      <c r="TJ1076"/>
      <c r="TK1076"/>
      <c r="TL1076"/>
      <c r="TM1076"/>
      <c r="TN1076"/>
      <c r="TO1076"/>
      <c r="TP1076"/>
      <c r="TQ1076"/>
      <c r="TR1076"/>
      <c r="TS1076"/>
      <c r="TT1076"/>
      <c r="TU1076"/>
      <c r="TV1076"/>
      <c r="TW1076"/>
      <c r="TX1076"/>
      <c r="TY1076"/>
      <c r="TZ1076"/>
      <c r="UA1076"/>
      <c r="UB1076"/>
      <c r="UC1076"/>
      <c r="UD1076"/>
      <c r="UE1076"/>
      <c r="UF1076"/>
      <c r="UG1076"/>
      <c r="UH1076"/>
      <c r="UI1076"/>
      <c r="UJ1076"/>
      <c r="UK1076"/>
      <c r="UL1076"/>
      <c r="UM1076"/>
      <c r="UN1076"/>
      <c r="UO1076"/>
      <c r="UP1076"/>
      <c r="UQ1076"/>
      <c r="UR1076"/>
      <c r="US1076"/>
      <c r="UT1076"/>
      <c r="UU1076"/>
      <c r="UV1076"/>
      <c r="UW1076"/>
      <c r="UX1076"/>
      <c r="UY1076"/>
      <c r="UZ1076"/>
      <c r="VA1076"/>
      <c r="VB1076"/>
      <c r="VC1076"/>
      <c r="VD1076"/>
      <c r="VE1076"/>
      <c r="VF1076"/>
      <c r="VG1076"/>
      <c r="VH1076"/>
      <c r="VI1076"/>
      <c r="VJ1076"/>
      <c r="VK1076"/>
      <c r="VL1076"/>
      <c r="VM1076"/>
      <c r="VN1076"/>
      <c r="VO1076"/>
      <c r="VP1076"/>
      <c r="VQ1076"/>
      <c r="VR1076"/>
      <c r="VS1076"/>
      <c r="VT1076"/>
      <c r="VU1076"/>
      <c r="VV1076"/>
      <c r="VW1076"/>
      <c r="VX1076"/>
      <c r="VY1076"/>
      <c r="VZ1076"/>
      <c r="WA1076"/>
      <c r="WB1076"/>
      <c r="WC1076"/>
      <c r="WD1076"/>
      <c r="WE1076"/>
      <c r="WF1076"/>
      <c r="WG1076"/>
      <c r="WH1076"/>
      <c r="WI1076"/>
      <c r="WJ1076"/>
      <c r="WK1076"/>
      <c r="WL1076"/>
      <c r="WM1076"/>
      <c r="WN1076"/>
      <c r="WO1076"/>
      <c r="WP1076"/>
      <c r="WQ1076"/>
      <c r="WR1076"/>
      <c r="WS1076"/>
      <c r="WT1076"/>
      <c r="WU1076"/>
      <c r="WV1076"/>
      <c r="WW1076"/>
      <c r="WX1076"/>
      <c r="WY1076"/>
      <c r="WZ1076"/>
      <c r="XA1076"/>
      <c r="XB1076"/>
      <c r="XC1076"/>
      <c r="XD1076"/>
      <c r="XE1076"/>
      <c r="XF1076"/>
      <c r="XG1076"/>
      <c r="XH1076"/>
      <c r="XI1076"/>
      <c r="XJ1076"/>
      <c r="XK1076"/>
      <c r="XL1076"/>
      <c r="XM1076"/>
      <c r="XN1076"/>
      <c r="XO1076"/>
      <c r="XP1076"/>
      <c r="XQ1076"/>
      <c r="XR1076"/>
      <c r="XS1076"/>
      <c r="XT1076"/>
      <c r="XU1076"/>
      <c r="XV1076"/>
      <c r="XW1076"/>
      <c r="XX1076"/>
      <c r="XY1076"/>
      <c r="XZ1076"/>
      <c r="YA1076"/>
      <c r="YB1076"/>
      <c r="YC1076"/>
      <c r="YD1076"/>
      <c r="YE1076"/>
      <c r="YF1076"/>
      <c r="YG1076"/>
      <c r="YH1076"/>
      <c r="YI1076"/>
      <c r="YJ1076"/>
      <c r="YK1076"/>
      <c r="YL1076"/>
      <c r="YM1076"/>
      <c r="YN1076"/>
      <c r="YO1076"/>
      <c r="YP1076"/>
      <c r="YQ1076"/>
      <c r="YR1076"/>
      <c r="YS1076"/>
      <c r="YT1076"/>
      <c r="YU1076"/>
      <c r="YV1076"/>
      <c r="YW1076"/>
      <c r="YX1076"/>
      <c r="YY1076"/>
      <c r="YZ1076"/>
      <c r="ZA1076"/>
      <c r="ZB1076"/>
      <c r="ZC1076"/>
      <c r="ZD1076"/>
      <c r="ZE1076"/>
      <c r="ZF1076"/>
      <c r="ZG1076"/>
      <c r="ZH1076"/>
      <c r="ZI1076"/>
      <c r="ZJ1076"/>
      <c r="ZK1076"/>
      <c r="ZL1076"/>
      <c r="ZM1076"/>
      <c r="ZN1076"/>
      <c r="ZO1076"/>
      <c r="ZP1076"/>
      <c r="ZQ1076"/>
      <c r="ZR1076"/>
      <c r="ZS1076"/>
      <c r="ZT1076"/>
      <c r="ZU1076"/>
      <c r="ZV1076"/>
      <c r="ZW1076"/>
      <c r="ZX1076"/>
      <c r="ZY1076"/>
      <c r="ZZ1076"/>
      <c r="AAA1076"/>
      <c r="AAB1076"/>
      <c r="AAC1076"/>
      <c r="AAD1076"/>
      <c r="AAE1076"/>
      <c r="AAF1076"/>
      <c r="AAG1076"/>
      <c r="AAH1076"/>
      <c r="AAI1076"/>
      <c r="AAJ1076"/>
      <c r="AAK1076"/>
      <c r="AAL1076"/>
      <c r="AAM1076"/>
      <c r="AAN1076"/>
      <c r="AAO1076"/>
      <c r="AAP1076"/>
      <c r="AAQ1076"/>
      <c r="AAR1076"/>
      <c r="AAS1076"/>
      <c r="AAT1076"/>
      <c r="AAU1076"/>
      <c r="AAV1076"/>
      <c r="AAW1076"/>
      <c r="AAX1076"/>
      <c r="AAY1076"/>
      <c r="AAZ1076"/>
      <c r="ABA1076"/>
      <c r="ABB1076"/>
      <c r="ABC1076"/>
      <c r="ABD1076"/>
      <c r="ABE1076"/>
      <c r="ABF1076"/>
      <c r="ABG1076"/>
      <c r="ABH1076"/>
      <c r="ABI1076"/>
      <c r="ABJ1076"/>
      <c r="ABK1076"/>
      <c r="ABL1076"/>
      <c r="ABM1076"/>
      <c r="ABN1076"/>
      <c r="ABO1076"/>
      <c r="ABP1076"/>
      <c r="ABQ1076"/>
      <c r="ABR1076"/>
      <c r="ABS1076"/>
      <c r="ABT1076"/>
      <c r="ABU1076"/>
      <c r="ABV1076"/>
      <c r="ABW1076"/>
      <c r="ABX1076"/>
      <c r="ABY1076"/>
      <c r="ABZ1076"/>
      <c r="ACA1076"/>
      <c r="ACB1076"/>
      <c r="ACC1076"/>
      <c r="ACD1076"/>
      <c r="ACE1076"/>
      <c r="ACF1076"/>
      <c r="ACG1076"/>
      <c r="ACH1076"/>
      <c r="ACI1076"/>
      <c r="ACJ1076"/>
      <c r="ACK1076"/>
      <c r="ACL1076"/>
      <c r="ACM1076"/>
      <c r="ACN1076"/>
      <c r="ACO1076"/>
      <c r="ACP1076"/>
      <c r="ACQ1076"/>
      <c r="ACR1076"/>
      <c r="ACS1076"/>
      <c r="ACT1076"/>
      <c r="ACU1076"/>
      <c r="ACV1076"/>
      <c r="ACW1076"/>
      <c r="ACX1076"/>
      <c r="ACY1076"/>
      <c r="ACZ1076"/>
      <c r="ADA1076"/>
      <c r="ADB1076"/>
      <c r="ADC1076"/>
      <c r="ADD1076"/>
      <c r="ADE1076"/>
      <c r="ADF1076"/>
      <c r="ADG1076"/>
      <c r="ADH1076"/>
      <c r="ADI1076"/>
      <c r="ADJ1076"/>
      <c r="ADK1076"/>
      <c r="ADL1076"/>
      <c r="ADM1076"/>
      <c r="ADN1076"/>
      <c r="ADO1076"/>
      <c r="ADP1076"/>
      <c r="ADQ1076"/>
      <c r="ADR1076"/>
      <c r="ADS1076"/>
      <c r="ADT1076"/>
      <c r="ADU1076"/>
      <c r="ADV1076"/>
      <c r="ADW1076"/>
      <c r="ADX1076"/>
      <c r="ADY1076"/>
      <c r="ADZ1076"/>
      <c r="AEA1076"/>
      <c r="AEB1076"/>
      <c r="AEC1076"/>
      <c r="AED1076"/>
      <c r="AEE1076"/>
      <c r="AEF1076"/>
      <c r="AEG1076"/>
      <c r="AEH1076"/>
      <c r="AEI1076"/>
      <c r="AEJ1076"/>
      <c r="AEK1076"/>
      <c r="AEL1076"/>
      <c r="AEM1076"/>
      <c r="AEN1076"/>
      <c r="AEO1076"/>
      <c r="AEP1076"/>
      <c r="AEQ1076"/>
      <c r="AER1076"/>
      <c r="AES1076"/>
      <c r="AET1076"/>
      <c r="AEU1076"/>
      <c r="AEV1076"/>
      <c r="AEW1076"/>
      <c r="AEX1076"/>
      <c r="AEY1076"/>
      <c r="AEZ1076"/>
      <c r="AFA1076"/>
      <c r="AFB1076"/>
      <c r="AFC1076"/>
      <c r="AFD1076"/>
      <c r="AFE1076"/>
      <c r="AFF1076"/>
      <c r="AFG1076"/>
      <c r="AFH1076"/>
      <c r="AFI1076"/>
      <c r="AFJ1076"/>
      <c r="AFK1076"/>
      <c r="AFL1076"/>
      <c r="AFM1076"/>
      <c r="AFN1076"/>
      <c r="AFO1076"/>
      <c r="AFP1076"/>
      <c r="AFQ1076"/>
      <c r="AFR1076"/>
      <c r="AFS1076"/>
      <c r="AFT1076"/>
      <c r="AFU1076"/>
      <c r="AFV1076"/>
      <c r="AFW1076"/>
      <c r="AFX1076"/>
      <c r="AFY1076"/>
      <c r="AFZ1076"/>
      <c r="AGA1076"/>
      <c r="AGB1076"/>
      <c r="AGC1076"/>
      <c r="AGD1076"/>
      <c r="AGE1076"/>
      <c r="AGF1076"/>
      <c r="AGG1076"/>
      <c r="AGH1076"/>
      <c r="AGI1076"/>
      <c r="AGJ1076"/>
      <c r="AGK1076"/>
      <c r="AGL1076"/>
      <c r="AGM1076"/>
      <c r="AGN1076"/>
      <c r="AGO1076"/>
      <c r="AGP1076"/>
      <c r="AGQ1076"/>
      <c r="AGR1076"/>
      <c r="AGS1076"/>
      <c r="AGT1076"/>
      <c r="AGU1076"/>
      <c r="AGV1076"/>
      <c r="AGW1076"/>
      <c r="AGX1076"/>
      <c r="AGY1076"/>
      <c r="AGZ1076"/>
      <c r="AHA1076"/>
      <c r="AHB1076"/>
      <c r="AHC1076"/>
      <c r="AHD1076"/>
      <c r="AHE1076"/>
      <c r="AHF1076"/>
      <c r="AHG1076"/>
      <c r="AHH1076"/>
      <c r="AHI1076"/>
      <c r="AHJ1076"/>
      <c r="AHK1076"/>
      <c r="AHL1076"/>
      <c r="AHM1076"/>
      <c r="AHN1076"/>
      <c r="AHO1076"/>
      <c r="AHP1076"/>
      <c r="AHQ1076"/>
      <c r="AHR1076"/>
      <c r="AHS1076"/>
      <c r="AHT1076"/>
      <c r="AHU1076"/>
      <c r="AHV1076"/>
      <c r="AHW1076"/>
      <c r="AHX1076"/>
      <c r="AHY1076"/>
      <c r="AHZ1076"/>
      <c r="AIA1076"/>
      <c r="AIB1076"/>
      <c r="AIC1076"/>
      <c r="AID1076"/>
      <c r="AIE1076"/>
      <c r="AIF1076"/>
      <c r="AIG1076"/>
      <c r="AIH1076"/>
      <c r="AII1076"/>
      <c r="AIJ1076"/>
      <c r="AIK1076"/>
      <c r="AIL1076"/>
      <c r="AIM1076"/>
      <c r="AIN1076"/>
      <c r="AIO1076"/>
      <c r="AIP1076"/>
      <c r="AIQ1076"/>
      <c r="AIR1076"/>
      <c r="AIS1076"/>
      <c r="AIT1076"/>
      <c r="AIU1076"/>
      <c r="AIV1076"/>
      <c r="AIW1076"/>
      <c r="AIX1076"/>
      <c r="AIY1076"/>
      <c r="AIZ1076"/>
      <c r="AJA1076"/>
      <c r="AJB1076"/>
      <c r="AJC1076"/>
      <c r="AJD1076"/>
      <c r="AJE1076"/>
      <c r="AJF1076"/>
      <c r="AJG1076"/>
      <c r="AJH1076"/>
      <c r="AJI1076"/>
      <c r="AJJ1076"/>
      <c r="AJK1076"/>
      <c r="AJL1076"/>
      <c r="AJM1076"/>
      <c r="AJN1076"/>
      <c r="AJO1076"/>
      <c r="AJP1076"/>
      <c r="AJQ1076"/>
      <c r="AJR1076"/>
      <c r="AJS1076"/>
      <c r="AJT1076"/>
      <c r="AJU1076"/>
      <c r="AJV1076"/>
      <c r="AJW1076"/>
      <c r="AJX1076"/>
      <c r="AJY1076"/>
      <c r="AJZ1076"/>
      <c r="AKA1076"/>
      <c r="AKB1076"/>
      <c r="AKC1076"/>
      <c r="AKD1076"/>
      <c r="AKE1076"/>
      <c r="AKF1076"/>
      <c r="AKG1076"/>
      <c r="AKH1076"/>
      <c r="AKI1076"/>
      <c r="AKJ1076"/>
      <c r="AKK1076"/>
      <c r="AKL1076"/>
      <c r="AKM1076"/>
      <c r="AKN1076"/>
      <c r="AKO1076"/>
      <c r="AKP1076"/>
      <c r="AKQ1076"/>
      <c r="AKR1076"/>
      <c r="AKS1076"/>
      <c r="AKT1076"/>
      <c r="AKU1076"/>
      <c r="AKV1076"/>
      <c r="AKW1076"/>
      <c r="AKX1076"/>
      <c r="AKY1076"/>
      <c r="AKZ1076"/>
      <c r="ALA1076"/>
      <c r="ALB1076"/>
      <c r="ALC1076"/>
      <c r="ALD1076"/>
      <c r="ALE1076"/>
      <c r="ALF1076"/>
      <c r="ALG1076"/>
      <c r="ALH1076"/>
      <c r="ALI1076"/>
      <c r="ALJ1076"/>
      <c r="ALK1076"/>
      <c r="ALL1076"/>
      <c r="ALM1076"/>
      <c r="ALN1076"/>
      <c r="ALO1076"/>
      <c r="ALP1076"/>
      <c r="ALQ1076"/>
      <c r="ALR1076"/>
      <c r="ALS1076"/>
      <c r="ALT1076"/>
      <c r="ALU1076"/>
      <c r="ALV1076"/>
      <c r="ALW1076"/>
      <c r="ALX1076"/>
      <c r="ALY1076"/>
      <c r="ALZ1076"/>
      <c r="AMA1076"/>
      <c r="AMB1076"/>
      <c r="AMC1076"/>
      <c r="AMD1076"/>
      <c r="AME1076"/>
      <c r="AMF1076"/>
      <c r="AMG1076"/>
      <c r="AMH1076"/>
      <c r="AMI1076"/>
      <c r="AMJ1076"/>
    </row>
    <row r="1077" spans="1:1024" ht="15">
      <c r="A1077" s="4" t="s">
        <v>2810</v>
      </c>
      <c r="B1077" s="4" t="s">
        <v>2811</v>
      </c>
      <c r="C1077" s="4" t="s">
        <v>6</v>
      </c>
      <c r="D1077" s="4">
        <v>1886</v>
      </c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  <c r="AV1077"/>
      <c r="AW1077"/>
      <c r="AX1077"/>
      <c r="AY1077"/>
      <c r="AZ1077"/>
      <c r="BA1077"/>
      <c r="BB1077"/>
      <c r="BC1077"/>
      <c r="BD1077"/>
      <c r="BE1077"/>
      <c r="BF1077"/>
      <c r="BG1077"/>
      <c r="BH1077"/>
      <c r="BI1077"/>
      <c r="BJ1077"/>
      <c r="BK1077"/>
      <c r="BL1077"/>
      <c r="BM1077"/>
      <c r="BN1077"/>
      <c r="BO1077"/>
      <c r="BP1077"/>
      <c r="BQ1077"/>
      <c r="BR1077"/>
      <c r="BS1077"/>
      <c r="BT1077"/>
      <c r="BU1077"/>
      <c r="BV1077"/>
      <c r="BW1077"/>
      <c r="BX1077"/>
      <c r="BY1077"/>
      <c r="BZ1077"/>
      <c r="CA1077"/>
      <c r="CB1077"/>
      <c r="CC1077"/>
      <c r="CD1077"/>
      <c r="CE1077"/>
      <c r="CF1077"/>
      <c r="CG1077"/>
      <c r="CH1077"/>
      <c r="CI1077"/>
      <c r="CJ1077"/>
      <c r="CK1077"/>
      <c r="CL1077"/>
      <c r="CM1077"/>
      <c r="CN1077"/>
      <c r="CO1077"/>
      <c r="CP1077"/>
      <c r="CQ1077"/>
      <c r="CR1077"/>
      <c r="CS1077"/>
      <c r="CT1077"/>
      <c r="CU1077"/>
      <c r="CV1077"/>
      <c r="CW1077"/>
      <c r="CX1077"/>
      <c r="CY1077"/>
      <c r="CZ1077"/>
      <c r="DA1077"/>
      <c r="DB1077"/>
      <c r="DC1077"/>
      <c r="DD1077"/>
      <c r="DE1077"/>
      <c r="DF1077"/>
      <c r="DG1077"/>
      <c r="DH1077"/>
      <c r="DI1077"/>
      <c r="DJ1077"/>
      <c r="DK1077"/>
      <c r="DL1077"/>
      <c r="DM1077"/>
      <c r="DN1077"/>
      <c r="DO1077"/>
      <c r="DP1077"/>
      <c r="DQ1077"/>
      <c r="DR1077"/>
      <c r="DS1077"/>
      <c r="DT1077"/>
      <c r="DU1077"/>
      <c r="DV1077"/>
      <c r="DW1077"/>
      <c r="DX1077"/>
      <c r="DY1077"/>
      <c r="DZ1077"/>
      <c r="EA1077"/>
      <c r="EB1077"/>
      <c r="EC1077"/>
      <c r="ED1077"/>
      <c r="EE1077"/>
      <c r="EF1077"/>
      <c r="EG1077"/>
      <c r="EH1077"/>
      <c r="EI1077"/>
      <c r="EJ1077"/>
      <c r="EK1077"/>
      <c r="EL1077"/>
      <c r="EM1077"/>
      <c r="EN1077"/>
      <c r="EO1077"/>
      <c r="EP1077"/>
      <c r="EQ1077"/>
      <c r="ER1077"/>
      <c r="ES1077"/>
      <c r="ET1077"/>
      <c r="EU1077"/>
      <c r="EV1077"/>
      <c r="EW1077"/>
      <c r="EX1077"/>
      <c r="EY1077"/>
      <c r="EZ1077"/>
      <c r="FA1077"/>
      <c r="FB1077"/>
      <c r="FC1077"/>
      <c r="FD1077"/>
      <c r="FE1077"/>
      <c r="FF1077"/>
      <c r="FG1077"/>
      <c r="FH1077"/>
      <c r="FI1077"/>
      <c r="FJ1077"/>
      <c r="FK1077"/>
      <c r="FL1077"/>
      <c r="FM1077"/>
      <c r="FN1077"/>
      <c r="FO1077"/>
      <c r="FP1077"/>
      <c r="FQ1077"/>
      <c r="FR1077"/>
      <c r="FS1077"/>
      <c r="FT1077"/>
      <c r="FU1077"/>
      <c r="FV1077"/>
      <c r="FW1077"/>
      <c r="FX1077"/>
      <c r="FY1077"/>
      <c r="FZ1077"/>
      <c r="GA1077"/>
      <c r="GB1077"/>
      <c r="GC1077"/>
      <c r="GD1077"/>
      <c r="GE1077"/>
      <c r="GF1077"/>
      <c r="GG1077"/>
      <c r="GH1077"/>
      <c r="GI1077"/>
      <c r="GJ1077"/>
      <c r="GK1077"/>
      <c r="GL1077"/>
      <c r="GM1077"/>
      <c r="GN1077"/>
      <c r="GO1077"/>
      <c r="GP1077"/>
      <c r="GQ1077"/>
      <c r="GR1077"/>
      <c r="GS1077"/>
      <c r="GT1077"/>
      <c r="GU1077"/>
      <c r="GV1077"/>
      <c r="GW1077"/>
      <c r="GX1077"/>
      <c r="GY1077"/>
      <c r="GZ1077"/>
      <c r="HA1077"/>
      <c r="HB1077"/>
      <c r="HC1077"/>
      <c r="HD1077"/>
      <c r="HE1077"/>
      <c r="HF1077"/>
      <c r="HG1077"/>
      <c r="HH1077"/>
      <c r="HI1077"/>
      <c r="HJ1077"/>
      <c r="HK1077"/>
      <c r="HL1077"/>
      <c r="HM1077"/>
      <c r="HN1077"/>
      <c r="HO1077"/>
      <c r="HP1077"/>
      <c r="HQ1077"/>
      <c r="HR1077"/>
      <c r="HS1077"/>
      <c r="HT1077"/>
      <c r="HU1077"/>
      <c r="HV1077"/>
      <c r="HW1077"/>
      <c r="HX1077"/>
      <c r="HY1077"/>
      <c r="HZ1077"/>
      <c r="IA1077"/>
      <c r="IB1077"/>
      <c r="IC1077"/>
      <c r="ID1077"/>
      <c r="IE1077"/>
      <c r="IF1077"/>
      <c r="IG1077"/>
      <c r="IH1077"/>
      <c r="II1077"/>
      <c r="IJ1077"/>
      <c r="IK1077"/>
      <c r="IL1077"/>
      <c r="IM1077"/>
      <c r="IN1077"/>
      <c r="IO1077"/>
      <c r="IP1077"/>
      <c r="IQ1077"/>
      <c r="IR1077"/>
      <c r="IS1077"/>
      <c r="IT1077"/>
      <c r="IU1077"/>
      <c r="IV1077"/>
      <c r="IW1077"/>
      <c r="IX1077"/>
      <c r="IY1077"/>
      <c r="IZ1077"/>
      <c r="JA1077"/>
      <c r="JB1077"/>
      <c r="JC1077"/>
      <c r="JD1077"/>
      <c r="JE1077"/>
      <c r="JF1077"/>
      <c r="JG1077"/>
      <c r="JH1077"/>
      <c r="JI1077"/>
      <c r="JJ1077"/>
      <c r="JK1077"/>
      <c r="JL1077"/>
      <c r="JM1077"/>
      <c r="JN1077"/>
      <c r="JO1077"/>
      <c r="JP1077"/>
      <c r="JQ1077"/>
      <c r="JR1077"/>
      <c r="JS1077"/>
      <c r="JT1077"/>
      <c r="JU1077"/>
      <c r="JV1077"/>
      <c r="JW1077"/>
      <c r="JX1077"/>
      <c r="JY1077"/>
      <c r="JZ1077"/>
      <c r="KA1077"/>
      <c r="KB1077"/>
      <c r="KC1077"/>
      <c r="KD1077"/>
      <c r="KE1077"/>
      <c r="KF1077"/>
      <c r="KG1077"/>
      <c r="KH1077"/>
      <c r="KI1077"/>
      <c r="KJ1077"/>
      <c r="KK1077"/>
      <c r="KL1077"/>
      <c r="KM1077"/>
      <c r="KN1077"/>
      <c r="KO1077"/>
      <c r="KP1077"/>
      <c r="KQ1077"/>
      <c r="KR1077"/>
      <c r="KS1077"/>
      <c r="KT1077"/>
      <c r="KU1077"/>
      <c r="KV1077"/>
      <c r="KW1077"/>
      <c r="KX1077"/>
      <c r="KY1077"/>
      <c r="KZ1077"/>
      <c r="LA1077"/>
      <c r="LB1077"/>
      <c r="LC1077"/>
      <c r="LD1077"/>
      <c r="LE1077"/>
      <c r="LF1077"/>
      <c r="LG1077"/>
      <c r="LH1077"/>
      <c r="LI1077"/>
      <c r="LJ1077"/>
      <c r="LK1077"/>
      <c r="LL1077"/>
      <c r="LM1077"/>
      <c r="LN1077"/>
      <c r="LO1077"/>
      <c r="LP1077"/>
      <c r="LQ1077"/>
      <c r="LR1077"/>
      <c r="LS1077"/>
      <c r="LT1077"/>
      <c r="LU1077"/>
      <c r="LV1077"/>
      <c r="LW1077"/>
      <c r="LX1077"/>
      <c r="LY1077"/>
      <c r="LZ1077"/>
      <c r="MA1077"/>
      <c r="MB1077"/>
      <c r="MC1077"/>
      <c r="MD1077"/>
      <c r="ME1077"/>
      <c r="MF1077"/>
      <c r="MG1077"/>
      <c r="MH1077"/>
      <c r="MI1077"/>
      <c r="MJ1077"/>
      <c r="MK1077"/>
      <c r="ML1077"/>
      <c r="MM1077"/>
      <c r="MN1077"/>
      <c r="MO1077"/>
      <c r="MP1077"/>
      <c r="MQ1077"/>
      <c r="MR1077"/>
      <c r="MS1077"/>
      <c r="MT1077"/>
      <c r="MU1077"/>
      <c r="MV1077"/>
      <c r="MW1077"/>
      <c r="MX1077"/>
      <c r="MY1077"/>
      <c r="MZ1077"/>
      <c r="NA1077"/>
      <c r="NB1077"/>
      <c r="NC1077"/>
      <c r="ND1077"/>
      <c r="NE1077"/>
      <c r="NF1077"/>
      <c r="NG1077"/>
      <c r="NH1077"/>
      <c r="NI1077"/>
      <c r="NJ1077"/>
      <c r="NK1077"/>
      <c r="NL1077"/>
      <c r="NM1077"/>
      <c r="NN1077"/>
      <c r="NO1077"/>
      <c r="NP1077"/>
      <c r="NQ1077"/>
      <c r="NR1077"/>
      <c r="NS1077"/>
      <c r="NT1077"/>
      <c r="NU1077"/>
      <c r="NV1077"/>
      <c r="NW1077"/>
      <c r="NX1077"/>
      <c r="NY1077"/>
      <c r="NZ1077"/>
      <c r="OA1077"/>
      <c r="OB1077"/>
      <c r="OC1077"/>
      <c r="OD1077"/>
      <c r="OE1077"/>
      <c r="OF1077"/>
      <c r="OG1077"/>
      <c r="OH1077"/>
      <c r="OI1077"/>
      <c r="OJ1077"/>
      <c r="OK1077"/>
      <c r="OL1077"/>
      <c r="OM1077"/>
      <c r="ON1077"/>
      <c r="OO1077"/>
      <c r="OP1077"/>
      <c r="OQ1077"/>
      <c r="OR1077"/>
      <c r="OS1077"/>
      <c r="OT1077"/>
      <c r="OU1077"/>
      <c r="OV1077"/>
      <c r="OW1077"/>
      <c r="OX1077"/>
      <c r="OY1077"/>
      <c r="OZ1077"/>
      <c r="PA1077"/>
      <c r="PB1077"/>
      <c r="PC1077"/>
      <c r="PD1077"/>
      <c r="PE1077"/>
      <c r="PF1077"/>
      <c r="PG1077"/>
      <c r="PH1077"/>
      <c r="PI1077"/>
      <c r="PJ1077"/>
      <c r="PK1077"/>
      <c r="PL1077"/>
      <c r="PM1077"/>
      <c r="PN1077"/>
      <c r="PO1077"/>
      <c r="PP1077"/>
      <c r="PQ1077"/>
      <c r="PR1077"/>
      <c r="PS1077"/>
      <c r="PT1077"/>
      <c r="PU1077"/>
      <c r="PV1077"/>
      <c r="PW1077"/>
      <c r="PX1077"/>
      <c r="PY1077"/>
      <c r="PZ1077"/>
      <c r="QA1077"/>
      <c r="QB1077"/>
      <c r="QC1077"/>
      <c r="QD1077"/>
      <c r="QE1077"/>
      <c r="QF1077"/>
      <c r="QG1077"/>
      <c r="QH1077"/>
      <c r="QI1077"/>
      <c r="QJ1077"/>
      <c r="QK1077"/>
      <c r="QL1077"/>
      <c r="QM1077"/>
      <c r="QN1077"/>
      <c r="QO1077"/>
      <c r="QP1077"/>
      <c r="QQ1077"/>
      <c r="QR1077"/>
      <c r="QS1077"/>
      <c r="QT1077"/>
      <c r="QU1077"/>
      <c r="QV1077"/>
      <c r="QW1077"/>
      <c r="QX1077"/>
      <c r="QY1077"/>
      <c r="QZ1077"/>
      <c r="RA1077"/>
      <c r="RB1077"/>
      <c r="RC1077"/>
      <c r="RD1077"/>
      <c r="RE1077"/>
      <c r="RF1077"/>
      <c r="RG1077"/>
      <c r="RH1077"/>
      <c r="RI1077"/>
      <c r="RJ1077"/>
      <c r="RK1077"/>
      <c r="RL1077"/>
      <c r="RM1077"/>
      <c r="RN1077"/>
      <c r="RO1077"/>
      <c r="RP1077"/>
      <c r="RQ1077"/>
      <c r="RR1077"/>
      <c r="RS1077"/>
      <c r="RT1077"/>
      <c r="RU1077"/>
      <c r="RV1077"/>
      <c r="RW1077"/>
      <c r="RX1077"/>
      <c r="RY1077"/>
      <c r="RZ1077"/>
      <c r="SA1077"/>
      <c r="SB1077"/>
      <c r="SC1077"/>
      <c r="SD1077"/>
      <c r="SE1077"/>
      <c r="SF1077"/>
      <c r="SG1077"/>
      <c r="SH1077"/>
      <c r="SI1077"/>
      <c r="SJ1077"/>
      <c r="SK1077"/>
      <c r="SL1077"/>
      <c r="SM1077"/>
      <c r="SN1077"/>
      <c r="SO1077"/>
      <c r="SP1077"/>
      <c r="SQ1077"/>
      <c r="SR1077"/>
      <c r="SS1077"/>
      <c r="ST1077"/>
      <c r="SU1077"/>
      <c r="SV1077"/>
      <c r="SW1077"/>
      <c r="SX1077"/>
      <c r="SY1077"/>
      <c r="SZ1077"/>
      <c r="TA1077"/>
      <c r="TB1077"/>
      <c r="TC1077"/>
      <c r="TD1077"/>
      <c r="TE1077"/>
      <c r="TF1077"/>
      <c r="TG1077"/>
      <c r="TH1077"/>
      <c r="TI1077"/>
      <c r="TJ1077"/>
      <c r="TK1077"/>
      <c r="TL1077"/>
      <c r="TM1077"/>
      <c r="TN1077"/>
      <c r="TO1077"/>
      <c r="TP1077"/>
      <c r="TQ1077"/>
      <c r="TR1077"/>
      <c r="TS1077"/>
      <c r="TT1077"/>
      <c r="TU1077"/>
      <c r="TV1077"/>
      <c r="TW1077"/>
      <c r="TX1077"/>
      <c r="TY1077"/>
      <c r="TZ1077"/>
      <c r="UA1077"/>
      <c r="UB1077"/>
      <c r="UC1077"/>
      <c r="UD1077"/>
      <c r="UE1077"/>
      <c r="UF1077"/>
      <c r="UG1077"/>
      <c r="UH1077"/>
      <c r="UI1077"/>
      <c r="UJ1077"/>
      <c r="UK1077"/>
      <c r="UL1077"/>
      <c r="UM1077"/>
      <c r="UN1077"/>
      <c r="UO1077"/>
      <c r="UP1077"/>
      <c r="UQ1077"/>
      <c r="UR1077"/>
      <c r="US1077"/>
      <c r="UT1077"/>
      <c r="UU1077"/>
      <c r="UV1077"/>
      <c r="UW1077"/>
      <c r="UX1077"/>
      <c r="UY1077"/>
      <c r="UZ1077"/>
      <c r="VA1077"/>
      <c r="VB1077"/>
      <c r="VC1077"/>
      <c r="VD1077"/>
      <c r="VE1077"/>
      <c r="VF1077"/>
      <c r="VG1077"/>
      <c r="VH1077"/>
      <c r="VI1077"/>
      <c r="VJ1077"/>
      <c r="VK1077"/>
      <c r="VL1077"/>
      <c r="VM1077"/>
      <c r="VN1077"/>
      <c r="VO1077"/>
      <c r="VP1077"/>
      <c r="VQ1077"/>
      <c r="VR1077"/>
      <c r="VS1077"/>
      <c r="VT1077"/>
      <c r="VU1077"/>
      <c r="VV1077"/>
      <c r="VW1077"/>
      <c r="VX1077"/>
      <c r="VY1077"/>
      <c r="VZ1077"/>
      <c r="WA1077"/>
      <c r="WB1077"/>
      <c r="WC1077"/>
      <c r="WD1077"/>
      <c r="WE1077"/>
      <c r="WF1077"/>
      <c r="WG1077"/>
      <c r="WH1077"/>
      <c r="WI1077"/>
      <c r="WJ1077"/>
      <c r="WK1077"/>
      <c r="WL1077"/>
      <c r="WM1077"/>
      <c r="WN1077"/>
      <c r="WO1077"/>
      <c r="WP1077"/>
      <c r="WQ1077"/>
      <c r="WR1077"/>
      <c r="WS1077"/>
      <c r="WT1077"/>
      <c r="WU1077"/>
      <c r="WV1077"/>
      <c r="WW1077"/>
      <c r="WX1077"/>
      <c r="WY1077"/>
      <c r="WZ1077"/>
      <c r="XA1077"/>
      <c r="XB1077"/>
      <c r="XC1077"/>
      <c r="XD1077"/>
      <c r="XE1077"/>
      <c r="XF1077"/>
      <c r="XG1077"/>
      <c r="XH1077"/>
      <c r="XI1077"/>
      <c r="XJ1077"/>
      <c r="XK1077"/>
      <c r="XL1077"/>
      <c r="XM1077"/>
      <c r="XN1077"/>
      <c r="XO1077"/>
      <c r="XP1077"/>
      <c r="XQ1077"/>
      <c r="XR1077"/>
      <c r="XS1077"/>
      <c r="XT1077"/>
      <c r="XU1077"/>
      <c r="XV1077"/>
      <c r="XW1077"/>
      <c r="XX1077"/>
      <c r="XY1077"/>
      <c r="XZ1077"/>
      <c r="YA1077"/>
      <c r="YB1077"/>
      <c r="YC1077"/>
      <c r="YD1077"/>
      <c r="YE1077"/>
      <c r="YF1077"/>
      <c r="YG1077"/>
      <c r="YH1077"/>
      <c r="YI1077"/>
      <c r="YJ1077"/>
      <c r="YK1077"/>
      <c r="YL1077"/>
      <c r="YM1077"/>
      <c r="YN1077"/>
      <c r="YO1077"/>
      <c r="YP1077"/>
      <c r="YQ1077"/>
      <c r="YR1077"/>
      <c r="YS1077"/>
      <c r="YT1077"/>
      <c r="YU1077"/>
      <c r="YV1077"/>
      <c r="YW1077"/>
      <c r="YX1077"/>
      <c r="YY1077"/>
      <c r="YZ1077"/>
      <c r="ZA1077"/>
      <c r="ZB1077"/>
      <c r="ZC1077"/>
      <c r="ZD1077"/>
      <c r="ZE1077"/>
      <c r="ZF1077"/>
      <c r="ZG1077"/>
      <c r="ZH1077"/>
      <c r="ZI1077"/>
      <c r="ZJ1077"/>
      <c r="ZK1077"/>
      <c r="ZL1077"/>
      <c r="ZM1077"/>
      <c r="ZN1077"/>
      <c r="ZO1077"/>
      <c r="ZP1077"/>
      <c r="ZQ1077"/>
      <c r="ZR1077"/>
      <c r="ZS1077"/>
      <c r="ZT1077"/>
      <c r="ZU1077"/>
      <c r="ZV1077"/>
      <c r="ZW1077"/>
      <c r="ZX1077"/>
      <c r="ZY1077"/>
      <c r="ZZ1077"/>
      <c r="AAA1077"/>
      <c r="AAB1077"/>
      <c r="AAC1077"/>
      <c r="AAD1077"/>
      <c r="AAE1077"/>
      <c r="AAF1077"/>
      <c r="AAG1077"/>
      <c r="AAH1077"/>
      <c r="AAI1077"/>
      <c r="AAJ1077"/>
      <c r="AAK1077"/>
      <c r="AAL1077"/>
      <c r="AAM1077"/>
      <c r="AAN1077"/>
      <c r="AAO1077"/>
      <c r="AAP1077"/>
      <c r="AAQ1077"/>
      <c r="AAR1077"/>
      <c r="AAS1077"/>
      <c r="AAT1077"/>
      <c r="AAU1077"/>
      <c r="AAV1077"/>
      <c r="AAW1077"/>
      <c r="AAX1077"/>
      <c r="AAY1077"/>
      <c r="AAZ1077"/>
      <c r="ABA1077"/>
      <c r="ABB1077"/>
      <c r="ABC1077"/>
      <c r="ABD1077"/>
      <c r="ABE1077"/>
      <c r="ABF1077"/>
      <c r="ABG1077"/>
      <c r="ABH1077"/>
      <c r="ABI1077"/>
      <c r="ABJ1077"/>
      <c r="ABK1077"/>
      <c r="ABL1077"/>
      <c r="ABM1077"/>
      <c r="ABN1077"/>
      <c r="ABO1077"/>
      <c r="ABP1077"/>
      <c r="ABQ1077"/>
      <c r="ABR1077"/>
      <c r="ABS1077"/>
      <c r="ABT1077"/>
      <c r="ABU1077"/>
      <c r="ABV1077"/>
      <c r="ABW1077"/>
      <c r="ABX1077"/>
      <c r="ABY1077"/>
      <c r="ABZ1077"/>
      <c r="ACA1077"/>
      <c r="ACB1077"/>
      <c r="ACC1077"/>
      <c r="ACD1077"/>
      <c r="ACE1077"/>
      <c r="ACF1077"/>
      <c r="ACG1077"/>
      <c r="ACH1077"/>
      <c r="ACI1077"/>
      <c r="ACJ1077"/>
      <c r="ACK1077"/>
      <c r="ACL1077"/>
      <c r="ACM1077"/>
      <c r="ACN1077"/>
      <c r="ACO1077"/>
      <c r="ACP1077"/>
      <c r="ACQ1077"/>
      <c r="ACR1077"/>
      <c r="ACS1077"/>
      <c r="ACT1077"/>
      <c r="ACU1077"/>
      <c r="ACV1077"/>
      <c r="ACW1077"/>
      <c r="ACX1077"/>
      <c r="ACY1077"/>
      <c r="ACZ1077"/>
      <c r="ADA1077"/>
      <c r="ADB1077"/>
      <c r="ADC1077"/>
      <c r="ADD1077"/>
      <c r="ADE1077"/>
      <c r="ADF1077"/>
      <c r="ADG1077"/>
      <c r="ADH1077"/>
      <c r="ADI1077"/>
      <c r="ADJ1077"/>
      <c r="ADK1077"/>
      <c r="ADL1077"/>
      <c r="ADM1077"/>
      <c r="ADN1077"/>
      <c r="ADO1077"/>
      <c r="ADP1077"/>
      <c r="ADQ1077"/>
      <c r="ADR1077"/>
      <c r="ADS1077"/>
      <c r="ADT1077"/>
      <c r="ADU1077"/>
      <c r="ADV1077"/>
      <c r="ADW1077"/>
      <c r="ADX1077"/>
      <c r="ADY1077"/>
      <c r="ADZ1077"/>
      <c r="AEA1077"/>
      <c r="AEB1077"/>
      <c r="AEC1077"/>
      <c r="AED1077"/>
      <c r="AEE1077"/>
      <c r="AEF1077"/>
      <c r="AEG1077"/>
      <c r="AEH1077"/>
      <c r="AEI1077"/>
      <c r="AEJ1077"/>
      <c r="AEK1077"/>
      <c r="AEL1077"/>
      <c r="AEM1077"/>
      <c r="AEN1077"/>
      <c r="AEO1077"/>
      <c r="AEP1077"/>
      <c r="AEQ1077"/>
      <c r="AER1077"/>
      <c r="AES1077"/>
      <c r="AET1077"/>
      <c r="AEU1077"/>
      <c r="AEV1077"/>
      <c r="AEW1077"/>
      <c r="AEX1077"/>
      <c r="AEY1077"/>
      <c r="AEZ1077"/>
      <c r="AFA1077"/>
      <c r="AFB1077"/>
      <c r="AFC1077"/>
      <c r="AFD1077"/>
      <c r="AFE1077"/>
      <c r="AFF1077"/>
      <c r="AFG1077"/>
      <c r="AFH1077"/>
      <c r="AFI1077"/>
      <c r="AFJ1077"/>
      <c r="AFK1077"/>
      <c r="AFL1077"/>
      <c r="AFM1077"/>
      <c r="AFN1077"/>
      <c r="AFO1077"/>
      <c r="AFP1077"/>
      <c r="AFQ1077"/>
      <c r="AFR1077"/>
      <c r="AFS1077"/>
      <c r="AFT1077"/>
      <c r="AFU1077"/>
      <c r="AFV1077"/>
      <c r="AFW1077"/>
      <c r="AFX1077"/>
      <c r="AFY1077"/>
      <c r="AFZ1077"/>
      <c r="AGA1077"/>
      <c r="AGB1077"/>
      <c r="AGC1077"/>
      <c r="AGD1077"/>
      <c r="AGE1077"/>
      <c r="AGF1077"/>
      <c r="AGG1077"/>
      <c r="AGH1077"/>
      <c r="AGI1077"/>
      <c r="AGJ1077"/>
      <c r="AGK1077"/>
      <c r="AGL1077"/>
      <c r="AGM1077"/>
      <c r="AGN1077"/>
      <c r="AGO1077"/>
      <c r="AGP1077"/>
      <c r="AGQ1077"/>
      <c r="AGR1077"/>
      <c r="AGS1077"/>
      <c r="AGT1077"/>
      <c r="AGU1077"/>
      <c r="AGV1077"/>
      <c r="AGW1077"/>
      <c r="AGX1077"/>
      <c r="AGY1077"/>
      <c r="AGZ1077"/>
      <c r="AHA1077"/>
      <c r="AHB1077"/>
      <c r="AHC1077"/>
      <c r="AHD1077"/>
      <c r="AHE1077"/>
      <c r="AHF1077"/>
      <c r="AHG1077"/>
      <c r="AHH1077"/>
      <c r="AHI1077"/>
      <c r="AHJ1077"/>
      <c r="AHK1077"/>
      <c r="AHL1077"/>
      <c r="AHM1077"/>
      <c r="AHN1077"/>
      <c r="AHO1077"/>
      <c r="AHP1077"/>
      <c r="AHQ1077"/>
      <c r="AHR1077"/>
      <c r="AHS1077"/>
      <c r="AHT1077"/>
      <c r="AHU1077"/>
      <c r="AHV1077"/>
      <c r="AHW1077"/>
      <c r="AHX1077"/>
      <c r="AHY1077"/>
      <c r="AHZ1077"/>
      <c r="AIA1077"/>
      <c r="AIB1077"/>
      <c r="AIC1077"/>
      <c r="AID1077"/>
      <c r="AIE1077"/>
      <c r="AIF1077"/>
      <c r="AIG1077"/>
      <c r="AIH1077"/>
      <c r="AII1077"/>
      <c r="AIJ1077"/>
      <c r="AIK1077"/>
      <c r="AIL1077"/>
      <c r="AIM1077"/>
      <c r="AIN1077"/>
      <c r="AIO1077"/>
      <c r="AIP1077"/>
      <c r="AIQ1077"/>
      <c r="AIR1077"/>
      <c r="AIS1077"/>
      <c r="AIT1077"/>
      <c r="AIU1077"/>
      <c r="AIV1077"/>
      <c r="AIW1077"/>
      <c r="AIX1077"/>
      <c r="AIY1077"/>
      <c r="AIZ1077"/>
      <c r="AJA1077"/>
      <c r="AJB1077"/>
      <c r="AJC1077"/>
      <c r="AJD1077"/>
      <c r="AJE1077"/>
      <c r="AJF1077"/>
      <c r="AJG1077"/>
      <c r="AJH1077"/>
      <c r="AJI1077"/>
      <c r="AJJ1077"/>
      <c r="AJK1077"/>
      <c r="AJL1077"/>
      <c r="AJM1077"/>
      <c r="AJN1077"/>
      <c r="AJO1077"/>
      <c r="AJP1077"/>
      <c r="AJQ1077"/>
      <c r="AJR1077"/>
      <c r="AJS1077"/>
      <c r="AJT1077"/>
      <c r="AJU1077"/>
      <c r="AJV1077"/>
      <c r="AJW1077"/>
      <c r="AJX1077"/>
      <c r="AJY1077"/>
      <c r="AJZ1077"/>
      <c r="AKA1077"/>
      <c r="AKB1077"/>
      <c r="AKC1077"/>
      <c r="AKD1077"/>
      <c r="AKE1077"/>
      <c r="AKF1077"/>
      <c r="AKG1077"/>
      <c r="AKH1077"/>
      <c r="AKI1077"/>
      <c r="AKJ1077"/>
      <c r="AKK1077"/>
      <c r="AKL1077"/>
      <c r="AKM1077"/>
      <c r="AKN1077"/>
      <c r="AKO1077"/>
      <c r="AKP1077"/>
      <c r="AKQ1077"/>
      <c r="AKR1077"/>
      <c r="AKS1077"/>
      <c r="AKT1077"/>
      <c r="AKU1077"/>
      <c r="AKV1077"/>
      <c r="AKW1077"/>
      <c r="AKX1077"/>
      <c r="AKY1077"/>
      <c r="AKZ1077"/>
      <c r="ALA1077"/>
      <c r="ALB1077"/>
      <c r="ALC1077"/>
      <c r="ALD1077"/>
      <c r="ALE1077"/>
      <c r="ALF1077"/>
      <c r="ALG1077"/>
      <c r="ALH1077"/>
      <c r="ALI1077"/>
      <c r="ALJ1077"/>
      <c r="ALK1077"/>
      <c r="ALL1077"/>
      <c r="ALM1077"/>
      <c r="ALN1077"/>
      <c r="ALO1077"/>
      <c r="ALP1077"/>
      <c r="ALQ1077"/>
      <c r="ALR1077"/>
      <c r="ALS1077"/>
      <c r="ALT1077"/>
      <c r="ALU1077"/>
      <c r="ALV1077"/>
      <c r="ALW1077"/>
      <c r="ALX1077"/>
      <c r="ALY1077"/>
      <c r="ALZ1077"/>
      <c r="AMA1077"/>
      <c r="AMB1077"/>
      <c r="AMC1077"/>
      <c r="AMD1077"/>
      <c r="AME1077"/>
      <c r="AMF1077"/>
      <c r="AMG1077"/>
      <c r="AMH1077"/>
      <c r="AMI1077"/>
      <c r="AMJ1077"/>
    </row>
    <row r="1078" spans="1:1024" ht="15">
      <c r="A1078" s="4" t="s">
        <v>2812</v>
      </c>
      <c r="B1078" s="4" t="s">
        <v>2813</v>
      </c>
      <c r="C1078" s="4" t="s">
        <v>6</v>
      </c>
      <c r="D1078" s="4">
        <v>1887</v>
      </c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  <c r="AV1078"/>
      <c r="AW1078"/>
      <c r="AX1078"/>
      <c r="AY1078"/>
      <c r="AZ1078"/>
      <c r="BA1078"/>
      <c r="BB1078"/>
      <c r="BC1078"/>
      <c r="BD1078"/>
      <c r="BE1078"/>
      <c r="BF1078"/>
      <c r="BG1078"/>
      <c r="BH1078"/>
      <c r="BI1078"/>
      <c r="BJ1078"/>
      <c r="BK1078"/>
      <c r="BL1078"/>
      <c r="BM1078"/>
      <c r="BN1078"/>
      <c r="BO1078"/>
      <c r="BP1078"/>
      <c r="BQ1078"/>
      <c r="BR1078"/>
      <c r="BS1078"/>
      <c r="BT1078"/>
      <c r="BU1078"/>
      <c r="BV1078"/>
      <c r="BW1078"/>
      <c r="BX1078"/>
      <c r="BY1078"/>
      <c r="BZ1078"/>
      <c r="CA1078"/>
      <c r="CB1078"/>
      <c r="CC1078"/>
      <c r="CD1078"/>
      <c r="CE1078"/>
      <c r="CF1078"/>
      <c r="CG1078"/>
      <c r="CH1078"/>
      <c r="CI1078"/>
      <c r="CJ1078"/>
      <c r="CK1078"/>
      <c r="CL1078"/>
      <c r="CM1078"/>
      <c r="CN1078"/>
      <c r="CO1078"/>
      <c r="CP1078"/>
      <c r="CQ1078"/>
      <c r="CR1078"/>
      <c r="CS1078"/>
      <c r="CT1078"/>
      <c r="CU1078"/>
      <c r="CV1078"/>
      <c r="CW1078"/>
      <c r="CX1078"/>
      <c r="CY1078"/>
      <c r="CZ1078"/>
      <c r="DA1078"/>
      <c r="DB1078"/>
      <c r="DC1078"/>
      <c r="DD1078"/>
      <c r="DE1078"/>
      <c r="DF1078"/>
      <c r="DG1078"/>
      <c r="DH1078"/>
      <c r="DI1078"/>
      <c r="DJ1078"/>
      <c r="DK1078"/>
      <c r="DL1078"/>
      <c r="DM1078"/>
      <c r="DN1078"/>
      <c r="DO1078"/>
      <c r="DP1078"/>
      <c r="DQ1078"/>
      <c r="DR1078"/>
      <c r="DS1078"/>
      <c r="DT1078"/>
      <c r="DU1078"/>
      <c r="DV1078"/>
      <c r="DW1078"/>
      <c r="DX1078"/>
      <c r="DY1078"/>
      <c r="DZ1078"/>
      <c r="EA1078"/>
      <c r="EB1078"/>
      <c r="EC1078"/>
      <c r="ED1078"/>
      <c r="EE1078"/>
      <c r="EF1078"/>
      <c r="EG1078"/>
      <c r="EH1078"/>
      <c r="EI1078"/>
      <c r="EJ1078"/>
      <c r="EK1078"/>
      <c r="EL1078"/>
      <c r="EM1078"/>
      <c r="EN1078"/>
      <c r="EO1078"/>
      <c r="EP1078"/>
      <c r="EQ1078"/>
      <c r="ER1078"/>
      <c r="ES1078"/>
      <c r="ET1078"/>
      <c r="EU1078"/>
      <c r="EV1078"/>
      <c r="EW1078"/>
      <c r="EX1078"/>
      <c r="EY1078"/>
      <c r="EZ1078"/>
      <c r="FA1078"/>
      <c r="FB1078"/>
      <c r="FC1078"/>
      <c r="FD1078"/>
      <c r="FE1078"/>
      <c r="FF1078"/>
      <c r="FG1078"/>
      <c r="FH1078"/>
      <c r="FI1078"/>
      <c r="FJ1078"/>
      <c r="FK1078"/>
      <c r="FL1078"/>
      <c r="FM1078"/>
      <c r="FN1078"/>
      <c r="FO1078"/>
      <c r="FP1078"/>
      <c r="FQ1078"/>
      <c r="FR1078"/>
      <c r="FS1078"/>
      <c r="FT1078"/>
      <c r="FU1078"/>
      <c r="FV1078"/>
      <c r="FW1078"/>
      <c r="FX1078"/>
      <c r="FY1078"/>
      <c r="FZ1078"/>
      <c r="GA1078"/>
      <c r="GB1078"/>
      <c r="GC1078"/>
      <c r="GD1078"/>
      <c r="GE1078"/>
      <c r="GF1078"/>
      <c r="GG1078"/>
      <c r="GH1078"/>
      <c r="GI1078"/>
      <c r="GJ1078"/>
      <c r="GK1078"/>
      <c r="GL1078"/>
      <c r="GM1078"/>
      <c r="GN1078"/>
      <c r="GO1078"/>
      <c r="GP1078"/>
      <c r="GQ1078"/>
      <c r="GR1078"/>
      <c r="GS1078"/>
      <c r="GT1078"/>
      <c r="GU1078"/>
      <c r="GV1078"/>
      <c r="GW1078"/>
      <c r="GX1078"/>
      <c r="GY1078"/>
      <c r="GZ1078"/>
      <c r="HA1078"/>
      <c r="HB1078"/>
      <c r="HC1078"/>
      <c r="HD1078"/>
      <c r="HE1078"/>
      <c r="HF1078"/>
      <c r="HG1078"/>
      <c r="HH1078"/>
      <c r="HI1078"/>
      <c r="HJ1078"/>
      <c r="HK1078"/>
      <c r="HL1078"/>
      <c r="HM1078"/>
      <c r="HN1078"/>
      <c r="HO1078"/>
      <c r="HP1078"/>
      <c r="HQ1078"/>
      <c r="HR1078"/>
      <c r="HS1078"/>
      <c r="HT1078"/>
      <c r="HU1078"/>
      <c r="HV1078"/>
      <c r="HW1078"/>
      <c r="HX1078"/>
      <c r="HY1078"/>
      <c r="HZ1078"/>
      <c r="IA1078"/>
      <c r="IB1078"/>
      <c r="IC1078"/>
      <c r="ID1078"/>
      <c r="IE1078"/>
      <c r="IF1078"/>
      <c r="IG1078"/>
      <c r="IH1078"/>
      <c r="II1078"/>
      <c r="IJ1078"/>
      <c r="IK1078"/>
      <c r="IL1078"/>
      <c r="IM1078"/>
      <c r="IN1078"/>
      <c r="IO1078"/>
      <c r="IP1078"/>
      <c r="IQ1078"/>
      <c r="IR1078"/>
      <c r="IS1078"/>
      <c r="IT1078"/>
      <c r="IU1078"/>
      <c r="IV1078"/>
      <c r="IW1078"/>
      <c r="IX1078"/>
      <c r="IY1078"/>
      <c r="IZ1078"/>
      <c r="JA1078"/>
      <c r="JB1078"/>
      <c r="JC1078"/>
      <c r="JD1078"/>
      <c r="JE1078"/>
      <c r="JF1078"/>
      <c r="JG1078"/>
      <c r="JH1078"/>
      <c r="JI1078"/>
      <c r="JJ1078"/>
      <c r="JK1078"/>
      <c r="JL1078"/>
      <c r="JM1078"/>
      <c r="JN1078"/>
      <c r="JO1078"/>
      <c r="JP1078"/>
      <c r="JQ1078"/>
      <c r="JR1078"/>
      <c r="JS1078"/>
      <c r="JT1078"/>
      <c r="JU1078"/>
      <c r="JV1078"/>
      <c r="JW1078"/>
      <c r="JX1078"/>
      <c r="JY1078"/>
      <c r="JZ1078"/>
      <c r="KA1078"/>
      <c r="KB1078"/>
      <c r="KC1078"/>
      <c r="KD1078"/>
      <c r="KE1078"/>
      <c r="KF1078"/>
      <c r="KG1078"/>
      <c r="KH1078"/>
      <c r="KI1078"/>
      <c r="KJ1078"/>
      <c r="KK1078"/>
      <c r="KL1078"/>
      <c r="KM1078"/>
      <c r="KN1078"/>
      <c r="KO1078"/>
      <c r="KP1078"/>
      <c r="KQ1078"/>
      <c r="KR1078"/>
      <c r="KS1078"/>
      <c r="KT1078"/>
      <c r="KU1078"/>
      <c r="KV1078"/>
      <c r="KW1078"/>
      <c r="KX1078"/>
      <c r="KY1078"/>
      <c r="KZ1078"/>
      <c r="LA1078"/>
      <c r="LB1078"/>
      <c r="LC1078"/>
      <c r="LD1078"/>
      <c r="LE1078"/>
      <c r="LF1078"/>
      <c r="LG1078"/>
      <c r="LH1078"/>
      <c r="LI1078"/>
      <c r="LJ1078"/>
      <c r="LK1078"/>
      <c r="LL1078"/>
      <c r="LM1078"/>
      <c r="LN1078"/>
      <c r="LO1078"/>
      <c r="LP1078"/>
      <c r="LQ1078"/>
      <c r="LR1078"/>
      <c r="LS1078"/>
      <c r="LT1078"/>
      <c r="LU1078"/>
      <c r="LV1078"/>
      <c r="LW1078"/>
      <c r="LX1078"/>
      <c r="LY1078"/>
      <c r="LZ1078"/>
      <c r="MA1078"/>
      <c r="MB1078"/>
      <c r="MC1078"/>
      <c r="MD1078"/>
      <c r="ME1078"/>
      <c r="MF1078"/>
      <c r="MG1078"/>
      <c r="MH1078"/>
      <c r="MI1078"/>
      <c r="MJ1078"/>
      <c r="MK1078"/>
      <c r="ML1078"/>
      <c r="MM1078"/>
      <c r="MN1078"/>
      <c r="MO1078"/>
      <c r="MP1078"/>
      <c r="MQ1078"/>
      <c r="MR1078"/>
      <c r="MS1078"/>
      <c r="MT1078"/>
      <c r="MU1078"/>
      <c r="MV1078"/>
      <c r="MW1078"/>
      <c r="MX1078"/>
      <c r="MY1078"/>
      <c r="MZ1078"/>
      <c r="NA1078"/>
      <c r="NB1078"/>
      <c r="NC1078"/>
      <c r="ND1078"/>
      <c r="NE1078"/>
      <c r="NF1078"/>
      <c r="NG1078"/>
      <c r="NH1078"/>
      <c r="NI1078"/>
      <c r="NJ1078"/>
      <c r="NK1078"/>
      <c r="NL1078"/>
      <c r="NM1078"/>
      <c r="NN1078"/>
      <c r="NO1078"/>
      <c r="NP1078"/>
      <c r="NQ1078"/>
      <c r="NR1078"/>
      <c r="NS1078"/>
      <c r="NT1078"/>
      <c r="NU1078"/>
      <c r="NV1078"/>
      <c r="NW1078"/>
      <c r="NX1078"/>
      <c r="NY1078"/>
      <c r="NZ1078"/>
      <c r="OA1078"/>
      <c r="OB1078"/>
      <c r="OC1078"/>
      <c r="OD1078"/>
      <c r="OE1078"/>
      <c r="OF1078"/>
      <c r="OG1078"/>
      <c r="OH1078"/>
      <c r="OI1078"/>
      <c r="OJ1078"/>
      <c r="OK1078"/>
      <c r="OL1078"/>
      <c r="OM1078"/>
      <c r="ON1078"/>
      <c r="OO1078"/>
      <c r="OP1078"/>
      <c r="OQ1078"/>
      <c r="OR1078"/>
      <c r="OS1078"/>
      <c r="OT1078"/>
      <c r="OU1078"/>
      <c r="OV1078"/>
      <c r="OW1078"/>
      <c r="OX1078"/>
      <c r="OY1078"/>
      <c r="OZ1078"/>
      <c r="PA1078"/>
      <c r="PB1078"/>
      <c r="PC1078"/>
      <c r="PD1078"/>
      <c r="PE1078"/>
      <c r="PF1078"/>
      <c r="PG1078"/>
      <c r="PH1078"/>
      <c r="PI1078"/>
      <c r="PJ1078"/>
      <c r="PK1078"/>
      <c r="PL1078"/>
      <c r="PM1078"/>
      <c r="PN1078"/>
      <c r="PO1078"/>
      <c r="PP1078"/>
      <c r="PQ1078"/>
      <c r="PR1078"/>
      <c r="PS1078"/>
      <c r="PT1078"/>
      <c r="PU1078"/>
      <c r="PV1078"/>
      <c r="PW1078"/>
      <c r="PX1078"/>
      <c r="PY1078"/>
      <c r="PZ1078"/>
      <c r="QA1078"/>
      <c r="QB1078"/>
      <c r="QC1078"/>
      <c r="QD1078"/>
      <c r="QE1078"/>
      <c r="QF1078"/>
      <c r="QG1078"/>
      <c r="QH1078"/>
      <c r="QI1078"/>
      <c r="QJ1078"/>
      <c r="QK1078"/>
      <c r="QL1078"/>
      <c r="QM1078"/>
      <c r="QN1078"/>
      <c r="QO1078"/>
      <c r="QP1078"/>
      <c r="QQ1078"/>
      <c r="QR1078"/>
      <c r="QS1078"/>
      <c r="QT1078"/>
      <c r="QU1078"/>
      <c r="QV1078"/>
      <c r="QW1078"/>
      <c r="QX1078"/>
      <c r="QY1078"/>
      <c r="QZ1078"/>
      <c r="RA1078"/>
      <c r="RB1078"/>
      <c r="RC1078"/>
      <c r="RD1078"/>
      <c r="RE1078"/>
      <c r="RF1078"/>
      <c r="RG1078"/>
      <c r="RH1078"/>
      <c r="RI1078"/>
      <c r="RJ1078"/>
      <c r="RK1078"/>
      <c r="RL1078"/>
      <c r="RM1078"/>
      <c r="RN1078"/>
      <c r="RO1078"/>
      <c r="RP1078"/>
      <c r="RQ1078"/>
      <c r="RR1078"/>
      <c r="RS1078"/>
      <c r="RT1078"/>
      <c r="RU1078"/>
      <c r="RV1078"/>
      <c r="RW1078"/>
      <c r="RX1078"/>
      <c r="RY1078"/>
      <c r="RZ1078"/>
      <c r="SA1078"/>
      <c r="SB1078"/>
      <c r="SC1078"/>
      <c r="SD1078"/>
      <c r="SE1078"/>
      <c r="SF1078"/>
      <c r="SG1078"/>
      <c r="SH1078"/>
      <c r="SI1078"/>
      <c r="SJ1078"/>
      <c r="SK1078"/>
      <c r="SL1078"/>
      <c r="SM1078"/>
      <c r="SN1078"/>
      <c r="SO1078"/>
      <c r="SP1078"/>
      <c r="SQ1078"/>
      <c r="SR1078"/>
      <c r="SS1078"/>
      <c r="ST1078"/>
      <c r="SU1078"/>
      <c r="SV1078"/>
      <c r="SW1078"/>
      <c r="SX1078"/>
      <c r="SY1078"/>
      <c r="SZ1078"/>
      <c r="TA1078"/>
      <c r="TB1078"/>
      <c r="TC1078"/>
      <c r="TD1078"/>
      <c r="TE1078"/>
      <c r="TF1078"/>
      <c r="TG1078"/>
      <c r="TH1078"/>
      <c r="TI1078"/>
      <c r="TJ1078"/>
      <c r="TK1078"/>
      <c r="TL1078"/>
      <c r="TM1078"/>
      <c r="TN1078"/>
      <c r="TO1078"/>
      <c r="TP1078"/>
      <c r="TQ1078"/>
      <c r="TR1078"/>
      <c r="TS1078"/>
      <c r="TT1078"/>
      <c r="TU1078"/>
      <c r="TV1078"/>
      <c r="TW1078"/>
      <c r="TX1078"/>
      <c r="TY1078"/>
      <c r="TZ1078"/>
      <c r="UA1078"/>
      <c r="UB1078"/>
      <c r="UC1078"/>
      <c r="UD1078"/>
      <c r="UE1078"/>
      <c r="UF1078"/>
      <c r="UG1078"/>
      <c r="UH1078"/>
      <c r="UI1078"/>
      <c r="UJ1078"/>
      <c r="UK1078"/>
      <c r="UL1078"/>
      <c r="UM1078"/>
      <c r="UN1078"/>
      <c r="UO1078"/>
      <c r="UP1078"/>
      <c r="UQ1078"/>
      <c r="UR1078"/>
      <c r="US1078"/>
      <c r="UT1078"/>
      <c r="UU1078"/>
      <c r="UV1078"/>
      <c r="UW1078"/>
      <c r="UX1078"/>
      <c r="UY1078"/>
      <c r="UZ1078"/>
      <c r="VA1078"/>
      <c r="VB1078"/>
      <c r="VC1078"/>
      <c r="VD1078"/>
      <c r="VE1078"/>
      <c r="VF1078"/>
      <c r="VG1078"/>
      <c r="VH1078"/>
      <c r="VI1078"/>
      <c r="VJ1078"/>
      <c r="VK1078"/>
      <c r="VL1078"/>
      <c r="VM1078"/>
      <c r="VN1078"/>
      <c r="VO1078"/>
      <c r="VP1078"/>
      <c r="VQ1078"/>
      <c r="VR1078"/>
      <c r="VS1078"/>
      <c r="VT1078"/>
      <c r="VU1078"/>
      <c r="VV1078"/>
      <c r="VW1078"/>
      <c r="VX1078"/>
      <c r="VY1078"/>
      <c r="VZ1078"/>
      <c r="WA1078"/>
      <c r="WB1078"/>
      <c r="WC1078"/>
      <c r="WD1078"/>
      <c r="WE1078"/>
      <c r="WF1078"/>
      <c r="WG1078"/>
      <c r="WH1078"/>
      <c r="WI1078"/>
      <c r="WJ1078"/>
      <c r="WK1078"/>
      <c r="WL1078"/>
      <c r="WM1078"/>
      <c r="WN1078"/>
      <c r="WO1078"/>
      <c r="WP1078"/>
      <c r="WQ1078"/>
      <c r="WR1078"/>
      <c r="WS1078"/>
      <c r="WT1078"/>
      <c r="WU1078"/>
      <c r="WV1078"/>
      <c r="WW1078"/>
      <c r="WX1078"/>
      <c r="WY1078"/>
      <c r="WZ1078"/>
      <c r="XA1078"/>
      <c r="XB1078"/>
      <c r="XC1078"/>
      <c r="XD1078"/>
      <c r="XE1078"/>
      <c r="XF1078"/>
      <c r="XG1078"/>
      <c r="XH1078"/>
      <c r="XI1078"/>
      <c r="XJ1078"/>
      <c r="XK1078"/>
      <c r="XL1078"/>
      <c r="XM1078"/>
      <c r="XN1078"/>
      <c r="XO1078"/>
      <c r="XP1078"/>
      <c r="XQ1078"/>
      <c r="XR1078"/>
      <c r="XS1078"/>
      <c r="XT1078"/>
      <c r="XU1078"/>
      <c r="XV1078"/>
      <c r="XW1078"/>
      <c r="XX1078"/>
      <c r="XY1078"/>
      <c r="XZ1078"/>
      <c r="YA1078"/>
      <c r="YB1078"/>
      <c r="YC1078"/>
      <c r="YD1078"/>
      <c r="YE1078"/>
      <c r="YF1078"/>
      <c r="YG1078"/>
      <c r="YH1078"/>
      <c r="YI1078"/>
      <c r="YJ1078"/>
      <c r="YK1078"/>
      <c r="YL1078"/>
      <c r="YM1078"/>
      <c r="YN1078"/>
      <c r="YO1078"/>
      <c r="YP1078"/>
      <c r="YQ1078"/>
      <c r="YR1078"/>
      <c r="YS1078"/>
      <c r="YT1078"/>
      <c r="YU1078"/>
      <c r="YV1078"/>
      <c r="YW1078"/>
      <c r="YX1078"/>
      <c r="YY1078"/>
      <c r="YZ1078"/>
      <c r="ZA1078"/>
      <c r="ZB1078"/>
      <c r="ZC1078"/>
      <c r="ZD1078"/>
      <c r="ZE1078"/>
      <c r="ZF1078"/>
      <c r="ZG1078"/>
      <c r="ZH1078"/>
      <c r="ZI1078"/>
      <c r="ZJ1078"/>
      <c r="ZK1078"/>
      <c r="ZL1078"/>
      <c r="ZM1078"/>
      <c r="ZN1078"/>
      <c r="ZO1078"/>
      <c r="ZP1078"/>
      <c r="ZQ1078"/>
      <c r="ZR1078"/>
      <c r="ZS1078"/>
      <c r="ZT1078"/>
      <c r="ZU1078"/>
      <c r="ZV1078"/>
      <c r="ZW1078"/>
      <c r="ZX1078"/>
      <c r="ZY1078"/>
      <c r="ZZ1078"/>
      <c r="AAA1078"/>
      <c r="AAB1078"/>
      <c r="AAC1078"/>
      <c r="AAD1078"/>
      <c r="AAE1078"/>
      <c r="AAF1078"/>
      <c r="AAG1078"/>
      <c r="AAH1078"/>
      <c r="AAI1078"/>
      <c r="AAJ1078"/>
      <c r="AAK1078"/>
      <c r="AAL1078"/>
      <c r="AAM1078"/>
      <c r="AAN1078"/>
      <c r="AAO1078"/>
      <c r="AAP1078"/>
      <c r="AAQ1078"/>
      <c r="AAR1078"/>
      <c r="AAS1078"/>
      <c r="AAT1078"/>
      <c r="AAU1078"/>
      <c r="AAV1078"/>
      <c r="AAW1078"/>
      <c r="AAX1078"/>
      <c r="AAY1078"/>
      <c r="AAZ1078"/>
      <c r="ABA1078"/>
      <c r="ABB1078"/>
      <c r="ABC1078"/>
      <c r="ABD1078"/>
      <c r="ABE1078"/>
      <c r="ABF1078"/>
      <c r="ABG1078"/>
      <c r="ABH1078"/>
      <c r="ABI1078"/>
      <c r="ABJ1078"/>
      <c r="ABK1078"/>
      <c r="ABL1078"/>
      <c r="ABM1078"/>
      <c r="ABN1078"/>
      <c r="ABO1078"/>
      <c r="ABP1078"/>
      <c r="ABQ1078"/>
      <c r="ABR1078"/>
      <c r="ABS1078"/>
      <c r="ABT1078"/>
      <c r="ABU1078"/>
      <c r="ABV1078"/>
      <c r="ABW1078"/>
      <c r="ABX1078"/>
      <c r="ABY1078"/>
      <c r="ABZ1078"/>
      <c r="ACA1078"/>
      <c r="ACB1078"/>
      <c r="ACC1078"/>
      <c r="ACD1078"/>
      <c r="ACE1078"/>
      <c r="ACF1078"/>
      <c r="ACG1078"/>
      <c r="ACH1078"/>
      <c r="ACI1078"/>
      <c r="ACJ1078"/>
      <c r="ACK1078"/>
      <c r="ACL1078"/>
      <c r="ACM1078"/>
      <c r="ACN1078"/>
      <c r="ACO1078"/>
      <c r="ACP1078"/>
      <c r="ACQ1078"/>
      <c r="ACR1078"/>
      <c r="ACS1078"/>
      <c r="ACT1078"/>
      <c r="ACU1078"/>
      <c r="ACV1078"/>
      <c r="ACW1078"/>
      <c r="ACX1078"/>
      <c r="ACY1078"/>
      <c r="ACZ1078"/>
      <c r="ADA1078"/>
      <c r="ADB1078"/>
      <c r="ADC1078"/>
      <c r="ADD1078"/>
      <c r="ADE1078"/>
      <c r="ADF1078"/>
      <c r="ADG1078"/>
      <c r="ADH1078"/>
      <c r="ADI1078"/>
      <c r="ADJ1078"/>
      <c r="ADK1078"/>
      <c r="ADL1078"/>
      <c r="ADM1078"/>
      <c r="ADN1078"/>
      <c r="ADO1078"/>
      <c r="ADP1078"/>
      <c r="ADQ1078"/>
      <c r="ADR1078"/>
      <c r="ADS1078"/>
      <c r="ADT1078"/>
      <c r="ADU1078"/>
      <c r="ADV1078"/>
      <c r="ADW1078"/>
      <c r="ADX1078"/>
      <c r="ADY1078"/>
      <c r="ADZ1078"/>
      <c r="AEA1078"/>
      <c r="AEB1078"/>
      <c r="AEC1078"/>
      <c r="AED1078"/>
      <c r="AEE1078"/>
      <c r="AEF1078"/>
      <c r="AEG1078"/>
      <c r="AEH1078"/>
      <c r="AEI1078"/>
      <c r="AEJ1078"/>
      <c r="AEK1078"/>
      <c r="AEL1078"/>
      <c r="AEM1078"/>
      <c r="AEN1078"/>
      <c r="AEO1078"/>
      <c r="AEP1078"/>
      <c r="AEQ1078"/>
      <c r="AER1078"/>
      <c r="AES1078"/>
      <c r="AET1078"/>
      <c r="AEU1078"/>
      <c r="AEV1078"/>
      <c r="AEW1078"/>
      <c r="AEX1078"/>
      <c r="AEY1078"/>
      <c r="AEZ1078"/>
      <c r="AFA1078"/>
      <c r="AFB1078"/>
      <c r="AFC1078"/>
      <c r="AFD1078"/>
      <c r="AFE1078"/>
      <c r="AFF1078"/>
      <c r="AFG1078"/>
      <c r="AFH1078"/>
      <c r="AFI1078"/>
      <c r="AFJ1078"/>
      <c r="AFK1078"/>
      <c r="AFL1078"/>
      <c r="AFM1078"/>
      <c r="AFN1078"/>
      <c r="AFO1078"/>
      <c r="AFP1078"/>
      <c r="AFQ1078"/>
      <c r="AFR1078"/>
      <c r="AFS1078"/>
      <c r="AFT1078"/>
      <c r="AFU1078"/>
      <c r="AFV1078"/>
      <c r="AFW1078"/>
      <c r="AFX1078"/>
      <c r="AFY1078"/>
      <c r="AFZ1078"/>
      <c r="AGA1078"/>
      <c r="AGB1078"/>
      <c r="AGC1078"/>
      <c r="AGD1078"/>
      <c r="AGE1078"/>
      <c r="AGF1078"/>
      <c r="AGG1078"/>
      <c r="AGH1078"/>
      <c r="AGI1078"/>
      <c r="AGJ1078"/>
      <c r="AGK1078"/>
      <c r="AGL1078"/>
      <c r="AGM1078"/>
      <c r="AGN1078"/>
      <c r="AGO1078"/>
      <c r="AGP1078"/>
      <c r="AGQ1078"/>
      <c r="AGR1078"/>
      <c r="AGS1078"/>
      <c r="AGT1078"/>
      <c r="AGU1078"/>
      <c r="AGV1078"/>
      <c r="AGW1078"/>
      <c r="AGX1078"/>
      <c r="AGY1078"/>
      <c r="AGZ1078"/>
      <c r="AHA1078"/>
      <c r="AHB1078"/>
      <c r="AHC1078"/>
      <c r="AHD1078"/>
      <c r="AHE1078"/>
      <c r="AHF1078"/>
      <c r="AHG1078"/>
      <c r="AHH1078"/>
      <c r="AHI1078"/>
      <c r="AHJ1078"/>
      <c r="AHK1078"/>
      <c r="AHL1078"/>
      <c r="AHM1078"/>
      <c r="AHN1078"/>
      <c r="AHO1078"/>
      <c r="AHP1078"/>
      <c r="AHQ1078"/>
      <c r="AHR1078"/>
      <c r="AHS1078"/>
      <c r="AHT1078"/>
      <c r="AHU1078"/>
      <c r="AHV1078"/>
      <c r="AHW1078"/>
      <c r="AHX1078"/>
      <c r="AHY1078"/>
      <c r="AHZ1078"/>
      <c r="AIA1078"/>
      <c r="AIB1078"/>
      <c r="AIC1078"/>
      <c r="AID1078"/>
      <c r="AIE1078"/>
      <c r="AIF1078"/>
      <c r="AIG1078"/>
      <c r="AIH1078"/>
      <c r="AII1078"/>
      <c r="AIJ1078"/>
      <c r="AIK1078"/>
      <c r="AIL1078"/>
      <c r="AIM1078"/>
      <c r="AIN1078"/>
      <c r="AIO1078"/>
      <c r="AIP1078"/>
      <c r="AIQ1078"/>
      <c r="AIR1078"/>
      <c r="AIS1078"/>
      <c r="AIT1078"/>
      <c r="AIU1078"/>
      <c r="AIV1078"/>
      <c r="AIW1078"/>
      <c r="AIX1078"/>
      <c r="AIY1078"/>
      <c r="AIZ1078"/>
      <c r="AJA1078"/>
      <c r="AJB1078"/>
      <c r="AJC1078"/>
      <c r="AJD1078"/>
      <c r="AJE1078"/>
      <c r="AJF1078"/>
      <c r="AJG1078"/>
      <c r="AJH1078"/>
      <c r="AJI1078"/>
      <c r="AJJ1078"/>
      <c r="AJK1078"/>
      <c r="AJL1078"/>
      <c r="AJM1078"/>
      <c r="AJN1078"/>
      <c r="AJO1078"/>
      <c r="AJP1078"/>
      <c r="AJQ1078"/>
      <c r="AJR1078"/>
      <c r="AJS1078"/>
      <c r="AJT1078"/>
      <c r="AJU1078"/>
      <c r="AJV1078"/>
      <c r="AJW1078"/>
      <c r="AJX1078"/>
      <c r="AJY1078"/>
      <c r="AJZ1078"/>
      <c r="AKA1078"/>
      <c r="AKB1078"/>
      <c r="AKC1078"/>
      <c r="AKD1078"/>
      <c r="AKE1078"/>
      <c r="AKF1078"/>
      <c r="AKG1078"/>
      <c r="AKH1078"/>
      <c r="AKI1078"/>
      <c r="AKJ1078"/>
      <c r="AKK1078"/>
      <c r="AKL1078"/>
      <c r="AKM1078"/>
      <c r="AKN1078"/>
      <c r="AKO1078"/>
      <c r="AKP1078"/>
      <c r="AKQ1078"/>
      <c r="AKR1078"/>
      <c r="AKS1078"/>
      <c r="AKT1078"/>
      <c r="AKU1078"/>
      <c r="AKV1078"/>
      <c r="AKW1078"/>
      <c r="AKX1078"/>
      <c r="AKY1078"/>
      <c r="AKZ1078"/>
      <c r="ALA1078"/>
      <c r="ALB1078"/>
      <c r="ALC1078"/>
      <c r="ALD1078"/>
      <c r="ALE1078"/>
      <c r="ALF1078"/>
      <c r="ALG1078"/>
      <c r="ALH1078"/>
      <c r="ALI1078"/>
      <c r="ALJ1078"/>
      <c r="ALK1078"/>
      <c r="ALL1078"/>
      <c r="ALM1078"/>
      <c r="ALN1078"/>
      <c r="ALO1078"/>
      <c r="ALP1078"/>
      <c r="ALQ1078"/>
      <c r="ALR1078"/>
      <c r="ALS1078"/>
      <c r="ALT1078"/>
      <c r="ALU1078"/>
      <c r="ALV1078"/>
      <c r="ALW1078"/>
      <c r="ALX1078"/>
      <c r="ALY1078"/>
      <c r="ALZ1078"/>
      <c r="AMA1078"/>
      <c r="AMB1078"/>
      <c r="AMC1078"/>
      <c r="AMD1078"/>
      <c r="AME1078"/>
      <c r="AMF1078"/>
      <c r="AMG1078"/>
      <c r="AMH1078"/>
      <c r="AMI1078"/>
      <c r="AMJ1078"/>
    </row>
    <row r="1079" spans="1:1024" ht="15">
      <c r="A1079" s="4" t="s">
        <v>2814</v>
      </c>
      <c r="B1079" s="4" t="s">
        <v>2815</v>
      </c>
      <c r="C1079" s="4" t="s">
        <v>6</v>
      </c>
      <c r="D1079" s="4">
        <v>19847</v>
      </c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  <c r="AV1079"/>
      <c r="AW1079"/>
      <c r="AX1079"/>
      <c r="AY1079"/>
      <c r="AZ1079"/>
      <c r="BA1079"/>
      <c r="BB1079"/>
      <c r="BC1079"/>
      <c r="BD1079"/>
      <c r="BE1079"/>
      <c r="BF1079"/>
      <c r="BG1079"/>
      <c r="BH1079"/>
      <c r="BI1079"/>
      <c r="BJ1079"/>
      <c r="BK1079"/>
      <c r="BL1079"/>
      <c r="BM1079"/>
      <c r="BN1079"/>
      <c r="BO1079"/>
      <c r="BP1079"/>
      <c r="BQ1079"/>
      <c r="BR1079"/>
      <c r="BS1079"/>
      <c r="BT1079"/>
      <c r="BU1079"/>
      <c r="BV1079"/>
      <c r="BW1079"/>
      <c r="BX1079"/>
      <c r="BY1079"/>
      <c r="BZ1079"/>
      <c r="CA1079"/>
      <c r="CB1079"/>
      <c r="CC1079"/>
      <c r="CD1079"/>
      <c r="CE1079"/>
      <c r="CF1079"/>
      <c r="CG1079"/>
      <c r="CH1079"/>
      <c r="CI1079"/>
      <c r="CJ1079"/>
      <c r="CK1079"/>
      <c r="CL1079"/>
      <c r="CM1079"/>
      <c r="CN1079"/>
      <c r="CO1079"/>
      <c r="CP1079"/>
      <c r="CQ1079"/>
      <c r="CR1079"/>
      <c r="CS1079"/>
      <c r="CT1079"/>
      <c r="CU1079"/>
      <c r="CV1079"/>
      <c r="CW1079"/>
      <c r="CX1079"/>
      <c r="CY1079"/>
      <c r="CZ1079"/>
      <c r="DA1079"/>
      <c r="DB1079"/>
      <c r="DC1079"/>
      <c r="DD1079"/>
      <c r="DE1079"/>
      <c r="DF1079"/>
      <c r="DG1079"/>
      <c r="DH1079"/>
      <c r="DI1079"/>
      <c r="DJ1079"/>
      <c r="DK1079"/>
      <c r="DL1079"/>
      <c r="DM1079"/>
      <c r="DN1079"/>
      <c r="DO1079"/>
      <c r="DP1079"/>
      <c r="DQ1079"/>
      <c r="DR1079"/>
      <c r="DS1079"/>
      <c r="DT1079"/>
      <c r="DU1079"/>
      <c r="DV1079"/>
      <c r="DW1079"/>
      <c r="DX1079"/>
      <c r="DY1079"/>
      <c r="DZ1079"/>
      <c r="EA1079"/>
      <c r="EB1079"/>
      <c r="EC1079"/>
      <c r="ED1079"/>
      <c r="EE1079"/>
      <c r="EF1079"/>
      <c r="EG1079"/>
      <c r="EH1079"/>
      <c r="EI1079"/>
      <c r="EJ1079"/>
      <c r="EK1079"/>
      <c r="EL1079"/>
      <c r="EM1079"/>
      <c r="EN1079"/>
      <c r="EO1079"/>
      <c r="EP1079"/>
      <c r="EQ1079"/>
      <c r="ER1079"/>
      <c r="ES1079"/>
      <c r="ET1079"/>
      <c r="EU1079"/>
      <c r="EV1079"/>
      <c r="EW1079"/>
      <c r="EX1079"/>
      <c r="EY1079"/>
      <c r="EZ1079"/>
      <c r="FA1079"/>
      <c r="FB1079"/>
      <c r="FC1079"/>
      <c r="FD1079"/>
      <c r="FE1079"/>
      <c r="FF1079"/>
      <c r="FG1079"/>
      <c r="FH1079"/>
      <c r="FI1079"/>
      <c r="FJ1079"/>
      <c r="FK1079"/>
      <c r="FL1079"/>
      <c r="FM1079"/>
      <c r="FN1079"/>
      <c r="FO1079"/>
      <c r="FP1079"/>
      <c r="FQ1079"/>
      <c r="FR1079"/>
      <c r="FS1079"/>
      <c r="FT1079"/>
      <c r="FU1079"/>
      <c r="FV1079"/>
      <c r="FW1079"/>
      <c r="FX1079"/>
      <c r="FY1079"/>
      <c r="FZ1079"/>
      <c r="GA1079"/>
      <c r="GB1079"/>
      <c r="GC1079"/>
      <c r="GD1079"/>
      <c r="GE1079"/>
      <c r="GF1079"/>
      <c r="GG1079"/>
      <c r="GH1079"/>
      <c r="GI1079"/>
      <c r="GJ1079"/>
      <c r="GK1079"/>
      <c r="GL1079"/>
      <c r="GM1079"/>
      <c r="GN1079"/>
      <c r="GO1079"/>
      <c r="GP1079"/>
      <c r="GQ1079"/>
      <c r="GR1079"/>
      <c r="GS1079"/>
      <c r="GT1079"/>
      <c r="GU1079"/>
      <c r="GV1079"/>
      <c r="GW1079"/>
      <c r="GX1079"/>
      <c r="GY1079"/>
      <c r="GZ1079"/>
      <c r="HA1079"/>
      <c r="HB1079"/>
      <c r="HC1079"/>
      <c r="HD1079"/>
      <c r="HE1079"/>
      <c r="HF1079"/>
      <c r="HG1079"/>
      <c r="HH1079"/>
      <c r="HI1079"/>
      <c r="HJ1079"/>
      <c r="HK1079"/>
      <c r="HL1079"/>
      <c r="HM1079"/>
      <c r="HN1079"/>
      <c r="HO1079"/>
      <c r="HP1079"/>
      <c r="HQ1079"/>
      <c r="HR1079"/>
      <c r="HS1079"/>
      <c r="HT1079"/>
      <c r="HU1079"/>
      <c r="HV1079"/>
      <c r="HW1079"/>
      <c r="HX1079"/>
      <c r="HY1079"/>
      <c r="HZ1079"/>
      <c r="IA1079"/>
      <c r="IB1079"/>
      <c r="IC1079"/>
      <c r="ID1079"/>
      <c r="IE1079"/>
      <c r="IF1079"/>
      <c r="IG1079"/>
      <c r="IH1079"/>
      <c r="II1079"/>
      <c r="IJ1079"/>
      <c r="IK1079"/>
      <c r="IL1079"/>
      <c r="IM1079"/>
      <c r="IN1079"/>
      <c r="IO1079"/>
      <c r="IP1079"/>
      <c r="IQ1079"/>
      <c r="IR1079"/>
      <c r="IS1079"/>
      <c r="IT1079"/>
      <c r="IU1079"/>
      <c r="IV1079"/>
      <c r="IW1079"/>
      <c r="IX1079"/>
      <c r="IY1079"/>
      <c r="IZ1079"/>
      <c r="JA1079"/>
      <c r="JB1079"/>
      <c r="JC1079"/>
      <c r="JD1079"/>
      <c r="JE1079"/>
      <c r="JF1079"/>
      <c r="JG1079"/>
      <c r="JH1079"/>
      <c r="JI1079"/>
      <c r="JJ1079"/>
      <c r="JK1079"/>
      <c r="JL1079"/>
      <c r="JM1079"/>
      <c r="JN1079"/>
      <c r="JO1079"/>
      <c r="JP1079"/>
      <c r="JQ1079"/>
      <c r="JR1079"/>
      <c r="JS1079"/>
      <c r="JT1079"/>
      <c r="JU1079"/>
      <c r="JV1079"/>
      <c r="JW1079"/>
      <c r="JX1079"/>
      <c r="JY1079"/>
      <c r="JZ1079"/>
      <c r="KA1079"/>
      <c r="KB1079"/>
      <c r="KC1079"/>
      <c r="KD1079"/>
      <c r="KE1079"/>
      <c r="KF1079"/>
      <c r="KG1079"/>
      <c r="KH1079"/>
      <c r="KI1079"/>
      <c r="KJ1079"/>
      <c r="KK1079"/>
      <c r="KL1079"/>
      <c r="KM1079"/>
      <c r="KN1079"/>
      <c r="KO1079"/>
      <c r="KP1079"/>
      <c r="KQ1079"/>
      <c r="KR1079"/>
      <c r="KS1079"/>
      <c r="KT1079"/>
      <c r="KU1079"/>
      <c r="KV1079"/>
      <c r="KW1079"/>
      <c r="KX1079"/>
      <c r="KY1079"/>
      <c r="KZ1079"/>
      <c r="LA1079"/>
      <c r="LB1079"/>
      <c r="LC1079"/>
      <c r="LD1079"/>
      <c r="LE1079"/>
      <c r="LF1079"/>
      <c r="LG1079"/>
      <c r="LH1079"/>
      <c r="LI1079"/>
      <c r="LJ1079"/>
      <c r="LK1079"/>
      <c r="LL1079"/>
      <c r="LM1079"/>
      <c r="LN1079"/>
      <c r="LO1079"/>
      <c r="LP1079"/>
      <c r="LQ1079"/>
      <c r="LR1079"/>
      <c r="LS1079"/>
      <c r="LT1079"/>
      <c r="LU1079"/>
      <c r="LV1079"/>
      <c r="LW1079"/>
      <c r="LX1079"/>
      <c r="LY1079"/>
      <c r="LZ1079"/>
      <c r="MA1079"/>
      <c r="MB1079"/>
      <c r="MC1079"/>
      <c r="MD1079"/>
      <c r="ME1079"/>
      <c r="MF1079"/>
      <c r="MG1079"/>
      <c r="MH1079"/>
      <c r="MI1079"/>
      <c r="MJ1079"/>
      <c r="MK1079"/>
      <c r="ML1079"/>
      <c r="MM1079"/>
      <c r="MN1079"/>
      <c r="MO1079"/>
      <c r="MP1079"/>
      <c r="MQ1079"/>
      <c r="MR1079"/>
      <c r="MS1079"/>
      <c r="MT1079"/>
      <c r="MU1079"/>
      <c r="MV1079"/>
      <c r="MW1079"/>
      <c r="MX1079"/>
      <c r="MY1079"/>
      <c r="MZ1079"/>
      <c r="NA1079"/>
      <c r="NB1079"/>
      <c r="NC1079"/>
      <c r="ND1079"/>
      <c r="NE1079"/>
      <c r="NF1079"/>
      <c r="NG1079"/>
      <c r="NH1079"/>
      <c r="NI1079"/>
      <c r="NJ1079"/>
      <c r="NK1079"/>
      <c r="NL1079"/>
      <c r="NM1079"/>
      <c r="NN1079"/>
      <c r="NO1079"/>
      <c r="NP1079"/>
      <c r="NQ1079"/>
      <c r="NR1079"/>
      <c r="NS1079"/>
      <c r="NT1079"/>
      <c r="NU1079"/>
      <c r="NV1079"/>
      <c r="NW1079"/>
      <c r="NX1079"/>
      <c r="NY1079"/>
      <c r="NZ1079"/>
      <c r="OA1079"/>
      <c r="OB1079"/>
      <c r="OC1079"/>
      <c r="OD1079"/>
      <c r="OE1079"/>
      <c r="OF1079"/>
      <c r="OG1079"/>
      <c r="OH1079"/>
      <c r="OI1079"/>
      <c r="OJ1079"/>
      <c r="OK1079"/>
      <c r="OL1079"/>
      <c r="OM1079"/>
      <c r="ON1079"/>
      <c r="OO1079"/>
      <c r="OP1079"/>
      <c r="OQ1079"/>
      <c r="OR1079"/>
      <c r="OS1079"/>
      <c r="OT1079"/>
      <c r="OU1079"/>
      <c r="OV1079"/>
      <c r="OW1079"/>
      <c r="OX1079"/>
      <c r="OY1079"/>
      <c r="OZ1079"/>
      <c r="PA1079"/>
      <c r="PB1079"/>
      <c r="PC1079"/>
      <c r="PD1079"/>
      <c r="PE1079"/>
      <c r="PF1079"/>
      <c r="PG1079"/>
      <c r="PH1079"/>
      <c r="PI1079"/>
      <c r="PJ1079"/>
      <c r="PK1079"/>
      <c r="PL1079"/>
      <c r="PM1079"/>
      <c r="PN1079"/>
      <c r="PO1079"/>
      <c r="PP1079"/>
      <c r="PQ1079"/>
      <c r="PR1079"/>
      <c r="PS1079"/>
      <c r="PT1079"/>
      <c r="PU1079"/>
      <c r="PV1079"/>
      <c r="PW1079"/>
      <c r="PX1079"/>
      <c r="PY1079"/>
      <c r="PZ1079"/>
      <c r="QA1079"/>
      <c r="QB1079"/>
      <c r="QC1079"/>
      <c r="QD1079"/>
      <c r="QE1079"/>
      <c r="QF1079"/>
      <c r="QG1079"/>
      <c r="QH1079"/>
      <c r="QI1079"/>
      <c r="QJ1079"/>
      <c r="QK1079"/>
      <c r="QL1079"/>
      <c r="QM1079"/>
      <c r="QN1079"/>
      <c r="QO1079"/>
      <c r="QP1079"/>
      <c r="QQ1079"/>
      <c r="QR1079"/>
      <c r="QS1079"/>
      <c r="QT1079"/>
      <c r="QU1079"/>
      <c r="QV1079"/>
      <c r="QW1079"/>
      <c r="QX1079"/>
      <c r="QY1079"/>
      <c r="QZ1079"/>
      <c r="RA1079"/>
      <c r="RB1079"/>
      <c r="RC1079"/>
      <c r="RD1079"/>
      <c r="RE1079"/>
      <c r="RF1079"/>
      <c r="RG1079"/>
      <c r="RH1079"/>
      <c r="RI1079"/>
      <c r="RJ1079"/>
      <c r="RK1079"/>
      <c r="RL1079"/>
      <c r="RM1079"/>
      <c r="RN1079"/>
      <c r="RO1079"/>
      <c r="RP1079"/>
      <c r="RQ1079"/>
      <c r="RR1079"/>
      <c r="RS1079"/>
      <c r="RT1079"/>
      <c r="RU1079"/>
      <c r="RV1079"/>
      <c r="RW1079"/>
      <c r="RX1079"/>
      <c r="RY1079"/>
      <c r="RZ1079"/>
      <c r="SA1079"/>
      <c r="SB1079"/>
      <c r="SC1079"/>
      <c r="SD1079"/>
      <c r="SE1079"/>
      <c r="SF1079"/>
      <c r="SG1079"/>
      <c r="SH1079"/>
      <c r="SI1079"/>
      <c r="SJ1079"/>
      <c r="SK1079"/>
      <c r="SL1079"/>
      <c r="SM1079"/>
      <c r="SN1079"/>
      <c r="SO1079"/>
      <c r="SP1079"/>
      <c r="SQ1079"/>
      <c r="SR1079"/>
      <c r="SS1079"/>
      <c r="ST1079"/>
      <c r="SU1079"/>
      <c r="SV1079"/>
      <c r="SW1079"/>
      <c r="SX1079"/>
      <c r="SY1079"/>
      <c r="SZ1079"/>
      <c r="TA1079"/>
      <c r="TB1079"/>
      <c r="TC1079"/>
      <c r="TD1079"/>
      <c r="TE1079"/>
      <c r="TF1079"/>
      <c r="TG1079"/>
      <c r="TH1079"/>
      <c r="TI1079"/>
      <c r="TJ1079"/>
      <c r="TK1079"/>
      <c r="TL1079"/>
      <c r="TM1079"/>
      <c r="TN1079"/>
      <c r="TO1079"/>
      <c r="TP1079"/>
      <c r="TQ1079"/>
      <c r="TR1079"/>
      <c r="TS1079"/>
      <c r="TT1079"/>
      <c r="TU1079"/>
      <c r="TV1079"/>
      <c r="TW1079"/>
      <c r="TX1079"/>
      <c r="TY1079"/>
      <c r="TZ1079"/>
      <c r="UA1079"/>
      <c r="UB1079"/>
      <c r="UC1079"/>
      <c r="UD1079"/>
      <c r="UE1079"/>
      <c r="UF1079"/>
      <c r="UG1079"/>
      <c r="UH1079"/>
      <c r="UI1079"/>
      <c r="UJ1079"/>
      <c r="UK1079"/>
      <c r="UL1079"/>
      <c r="UM1079"/>
      <c r="UN1079"/>
      <c r="UO1079"/>
      <c r="UP1079"/>
      <c r="UQ1079"/>
      <c r="UR1079"/>
      <c r="US1079"/>
      <c r="UT1079"/>
      <c r="UU1079"/>
      <c r="UV1079"/>
      <c r="UW1079"/>
      <c r="UX1079"/>
      <c r="UY1079"/>
      <c r="UZ1079"/>
      <c r="VA1079"/>
      <c r="VB1079"/>
      <c r="VC1079"/>
      <c r="VD1079"/>
      <c r="VE1079"/>
      <c r="VF1079"/>
      <c r="VG1079"/>
      <c r="VH1079"/>
      <c r="VI1079"/>
      <c r="VJ1079"/>
      <c r="VK1079"/>
      <c r="VL1079"/>
      <c r="VM1079"/>
      <c r="VN1079"/>
      <c r="VO1079"/>
      <c r="VP1079"/>
      <c r="VQ1079"/>
      <c r="VR1079"/>
      <c r="VS1079"/>
      <c r="VT1079"/>
      <c r="VU1079"/>
      <c r="VV1079"/>
      <c r="VW1079"/>
      <c r="VX1079"/>
      <c r="VY1079"/>
      <c r="VZ1079"/>
      <c r="WA1079"/>
      <c r="WB1079"/>
      <c r="WC1079"/>
      <c r="WD1079"/>
      <c r="WE1079"/>
      <c r="WF1079"/>
      <c r="WG1079"/>
      <c r="WH1079"/>
      <c r="WI1079"/>
      <c r="WJ1079"/>
      <c r="WK1079"/>
      <c r="WL1079"/>
      <c r="WM1079"/>
      <c r="WN1079"/>
      <c r="WO1079"/>
      <c r="WP1079"/>
      <c r="WQ1079"/>
      <c r="WR1079"/>
      <c r="WS1079"/>
      <c r="WT1079"/>
      <c r="WU1079"/>
      <c r="WV1079"/>
      <c r="WW1079"/>
      <c r="WX1079"/>
      <c r="WY1079"/>
      <c r="WZ1079"/>
      <c r="XA1079"/>
      <c r="XB1079"/>
      <c r="XC1079"/>
      <c r="XD1079"/>
      <c r="XE1079"/>
      <c r="XF1079"/>
      <c r="XG1079"/>
      <c r="XH1079"/>
      <c r="XI1079"/>
      <c r="XJ1079"/>
      <c r="XK1079"/>
      <c r="XL1079"/>
      <c r="XM1079"/>
      <c r="XN1079"/>
      <c r="XO1079"/>
      <c r="XP1079"/>
      <c r="XQ1079"/>
      <c r="XR1079"/>
      <c r="XS1079"/>
      <c r="XT1079"/>
      <c r="XU1079"/>
      <c r="XV1079"/>
      <c r="XW1079"/>
      <c r="XX1079"/>
      <c r="XY1079"/>
      <c r="XZ1079"/>
      <c r="YA1079"/>
      <c r="YB1079"/>
      <c r="YC1079"/>
      <c r="YD1079"/>
      <c r="YE1079"/>
      <c r="YF1079"/>
      <c r="YG1079"/>
      <c r="YH1079"/>
      <c r="YI1079"/>
      <c r="YJ1079"/>
      <c r="YK1079"/>
      <c r="YL1079"/>
      <c r="YM1079"/>
      <c r="YN1079"/>
      <c r="YO1079"/>
      <c r="YP1079"/>
      <c r="YQ1079"/>
      <c r="YR1079"/>
      <c r="YS1079"/>
      <c r="YT1079"/>
      <c r="YU1079"/>
      <c r="YV1079"/>
      <c r="YW1079"/>
      <c r="YX1079"/>
      <c r="YY1079"/>
      <c r="YZ1079"/>
      <c r="ZA1079"/>
      <c r="ZB1079"/>
      <c r="ZC1079"/>
      <c r="ZD1079"/>
      <c r="ZE1079"/>
      <c r="ZF1079"/>
      <c r="ZG1079"/>
      <c r="ZH1079"/>
      <c r="ZI1079"/>
      <c r="ZJ1079"/>
      <c r="ZK1079"/>
      <c r="ZL1079"/>
      <c r="ZM1079"/>
      <c r="ZN1079"/>
      <c r="ZO1079"/>
      <c r="ZP1079"/>
      <c r="ZQ1079"/>
      <c r="ZR1079"/>
      <c r="ZS1079"/>
      <c r="ZT1079"/>
      <c r="ZU1079"/>
      <c r="ZV1079"/>
      <c r="ZW1079"/>
      <c r="ZX1079"/>
      <c r="ZY1079"/>
      <c r="ZZ1079"/>
      <c r="AAA1079"/>
      <c r="AAB1079"/>
      <c r="AAC1079"/>
      <c r="AAD1079"/>
      <c r="AAE1079"/>
      <c r="AAF1079"/>
      <c r="AAG1079"/>
      <c r="AAH1079"/>
      <c r="AAI1079"/>
      <c r="AAJ1079"/>
      <c r="AAK1079"/>
      <c r="AAL1079"/>
      <c r="AAM1079"/>
      <c r="AAN1079"/>
      <c r="AAO1079"/>
      <c r="AAP1079"/>
      <c r="AAQ1079"/>
      <c r="AAR1079"/>
      <c r="AAS1079"/>
      <c r="AAT1079"/>
      <c r="AAU1079"/>
      <c r="AAV1079"/>
      <c r="AAW1079"/>
      <c r="AAX1079"/>
      <c r="AAY1079"/>
      <c r="AAZ1079"/>
      <c r="ABA1079"/>
      <c r="ABB1079"/>
      <c r="ABC1079"/>
      <c r="ABD1079"/>
      <c r="ABE1079"/>
      <c r="ABF1079"/>
      <c r="ABG1079"/>
      <c r="ABH1079"/>
      <c r="ABI1079"/>
      <c r="ABJ1079"/>
      <c r="ABK1079"/>
      <c r="ABL1079"/>
      <c r="ABM1079"/>
      <c r="ABN1079"/>
      <c r="ABO1079"/>
      <c r="ABP1079"/>
      <c r="ABQ1079"/>
      <c r="ABR1079"/>
      <c r="ABS1079"/>
      <c r="ABT1079"/>
      <c r="ABU1079"/>
      <c r="ABV1079"/>
      <c r="ABW1079"/>
      <c r="ABX1079"/>
      <c r="ABY1079"/>
      <c r="ABZ1079"/>
      <c r="ACA1079"/>
      <c r="ACB1079"/>
      <c r="ACC1079"/>
      <c r="ACD1079"/>
      <c r="ACE1079"/>
      <c r="ACF1079"/>
      <c r="ACG1079"/>
      <c r="ACH1079"/>
      <c r="ACI1079"/>
      <c r="ACJ1079"/>
      <c r="ACK1079"/>
      <c r="ACL1079"/>
      <c r="ACM1079"/>
      <c r="ACN1079"/>
      <c r="ACO1079"/>
      <c r="ACP1079"/>
      <c r="ACQ1079"/>
      <c r="ACR1079"/>
      <c r="ACS1079"/>
      <c r="ACT1079"/>
      <c r="ACU1079"/>
      <c r="ACV1079"/>
      <c r="ACW1079"/>
      <c r="ACX1079"/>
      <c r="ACY1079"/>
      <c r="ACZ1079"/>
      <c r="ADA1079"/>
      <c r="ADB1079"/>
      <c r="ADC1079"/>
      <c r="ADD1079"/>
      <c r="ADE1079"/>
      <c r="ADF1079"/>
      <c r="ADG1079"/>
      <c r="ADH1079"/>
      <c r="ADI1079"/>
      <c r="ADJ1079"/>
      <c r="ADK1079"/>
      <c r="ADL1079"/>
      <c r="ADM1079"/>
      <c r="ADN1079"/>
      <c r="ADO1079"/>
      <c r="ADP1079"/>
      <c r="ADQ1079"/>
      <c r="ADR1079"/>
      <c r="ADS1079"/>
      <c r="ADT1079"/>
      <c r="ADU1079"/>
      <c r="ADV1079"/>
      <c r="ADW1079"/>
      <c r="ADX1079"/>
      <c r="ADY1079"/>
      <c r="ADZ1079"/>
      <c r="AEA1079"/>
      <c r="AEB1079"/>
      <c r="AEC1079"/>
      <c r="AED1079"/>
      <c r="AEE1079"/>
      <c r="AEF1079"/>
      <c r="AEG1079"/>
      <c r="AEH1079"/>
      <c r="AEI1079"/>
      <c r="AEJ1079"/>
      <c r="AEK1079"/>
      <c r="AEL1079"/>
      <c r="AEM1079"/>
      <c r="AEN1079"/>
      <c r="AEO1079"/>
      <c r="AEP1079"/>
      <c r="AEQ1079"/>
      <c r="AER1079"/>
      <c r="AES1079"/>
      <c r="AET1079"/>
      <c r="AEU1079"/>
      <c r="AEV1079"/>
      <c r="AEW1079"/>
      <c r="AEX1079"/>
      <c r="AEY1079"/>
      <c r="AEZ1079"/>
      <c r="AFA1079"/>
      <c r="AFB1079"/>
      <c r="AFC1079"/>
      <c r="AFD1079"/>
      <c r="AFE1079"/>
      <c r="AFF1079"/>
      <c r="AFG1079"/>
      <c r="AFH1079"/>
      <c r="AFI1079"/>
      <c r="AFJ1079"/>
      <c r="AFK1079"/>
      <c r="AFL1079"/>
      <c r="AFM1079"/>
      <c r="AFN1079"/>
      <c r="AFO1079"/>
      <c r="AFP1079"/>
      <c r="AFQ1079"/>
      <c r="AFR1079"/>
      <c r="AFS1079"/>
      <c r="AFT1079"/>
      <c r="AFU1079"/>
      <c r="AFV1079"/>
      <c r="AFW1079"/>
      <c r="AFX1079"/>
      <c r="AFY1079"/>
      <c r="AFZ1079"/>
      <c r="AGA1079"/>
      <c r="AGB1079"/>
      <c r="AGC1079"/>
      <c r="AGD1079"/>
      <c r="AGE1079"/>
      <c r="AGF1079"/>
      <c r="AGG1079"/>
      <c r="AGH1079"/>
      <c r="AGI1079"/>
      <c r="AGJ1079"/>
      <c r="AGK1079"/>
      <c r="AGL1079"/>
      <c r="AGM1079"/>
      <c r="AGN1079"/>
      <c r="AGO1079"/>
      <c r="AGP1079"/>
      <c r="AGQ1079"/>
      <c r="AGR1079"/>
      <c r="AGS1079"/>
      <c r="AGT1079"/>
      <c r="AGU1079"/>
      <c r="AGV1079"/>
      <c r="AGW1079"/>
      <c r="AGX1079"/>
      <c r="AGY1079"/>
      <c r="AGZ1079"/>
      <c r="AHA1079"/>
      <c r="AHB1079"/>
      <c r="AHC1079"/>
      <c r="AHD1079"/>
      <c r="AHE1079"/>
      <c r="AHF1079"/>
      <c r="AHG1079"/>
      <c r="AHH1079"/>
      <c r="AHI1079"/>
      <c r="AHJ1079"/>
      <c r="AHK1079"/>
      <c r="AHL1079"/>
      <c r="AHM1079"/>
      <c r="AHN1079"/>
      <c r="AHO1079"/>
      <c r="AHP1079"/>
      <c r="AHQ1079"/>
      <c r="AHR1079"/>
      <c r="AHS1079"/>
      <c r="AHT1079"/>
      <c r="AHU1079"/>
      <c r="AHV1079"/>
      <c r="AHW1079"/>
      <c r="AHX1079"/>
      <c r="AHY1079"/>
      <c r="AHZ1079"/>
      <c r="AIA1079"/>
      <c r="AIB1079"/>
      <c r="AIC1079"/>
      <c r="AID1079"/>
      <c r="AIE1079"/>
      <c r="AIF1079"/>
      <c r="AIG1079"/>
      <c r="AIH1079"/>
      <c r="AII1079"/>
      <c r="AIJ1079"/>
      <c r="AIK1079"/>
      <c r="AIL1079"/>
      <c r="AIM1079"/>
      <c r="AIN1079"/>
      <c r="AIO1079"/>
      <c r="AIP1079"/>
      <c r="AIQ1079"/>
      <c r="AIR1079"/>
      <c r="AIS1079"/>
      <c r="AIT1079"/>
      <c r="AIU1079"/>
      <c r="AIV1079"/>
      <c r="AIW1079"/>
      <c r="AIX1079"/>
      <c r="AIY1079"/>
      <c r="AIZ1079"/>
      <c r="AJA1079"/>
      <c r="AJB1079"/>
      <c r="AJC1079"/>
      <c r="AJD1079"/>
      <c r="AJE1079"/>
      <c r="AJF1079"/>
      <c r="AJG1079"/>
      <c r="AJH1079"/>
      <c r="AJI1079"/>
      <c r="AJJ1079"/>
      <c r="AJK1079"/>
      <c r="AJL1079"/>
      <c r="AJM1079"/>
      <c r="AJN1079"/>
      <c r="AJO1079"/>
      <c r="AJP1079"/>
      <c r="AJQ1079"/>
      <c r="AJR1079"/>
      <c r="AJS1079"/>
      <c r="AJT1079"/>
      <c r="AJU1079"/>
      <c r="AJV1079"/>
      <c r="AJW1079"/>
      <c r="AJX1079"/>
      <c r="AJY1079"/>
      <c r="AJZ1079"/>
      <c r="AKA1079"/>
      <c r="AKB1079"/>
      <c r="AKC1079"/>
      <c r="AKD1079"/>
      <c r="AKE1079"/>
      <c r="AKF1079"/>
      <c r="AKG1079"/>
      <c r="AKH1079"/>
      <c r="AKI1079"/>
      <c r="AKJ1079"/>
      <c r="AKK1079"/>
      <c r="AKL1079"/>
      <c r="AKM1079"/>
      <c r="AKN1079"/>
      <c r="AKO1079"/>
      <c r="AKP1079"/>
      <c r="AKQ1079"/>
      <c r="AKR1079"/>
      <c r="AKS1079"/>
      <c r="AKT1079"/>
      <c r="AKU1079"/>
      <c r="AKV1079"/>
      <c r="AKW1079"/>
      <c r="AKX1079"/>
      <c r="AKY1079"/>
      <c r="AKZ1079"/>
      <c r="ALA1079"/>
      <c r="ALB1079"/>
      <c r="ALC1079"/>
      <c r="ALD1079"/>
      <c r="ALE1079"/>
      <c r="ALF1079"/>
      <c r="ALG1079"/>
      <c r="ALH1079"/>
      <c r="ALI1079"/>
      <c r="ALJ1079"/>
      <c r="ALK1079"/>
      <c r="ALL1079"/>
      <c r="ALM1079"/>
      <c r="ALN1079"/>
      <c r="ALO1079"/>
      <c r="ALP1079"/>
      <c r="ALQ1079"/>
      <c r="ALR1079"/>
      <c r="ALS1079"/>
      <c r="ALT1079"/>
      <c r="ALU1079"/>
      <c r="ALV1079"/>
      <c r="ALW1079"/>
      <c r="ALX1079"/>
      <c r="ALY1079"/>
      <c r="ALZ1079"/>
      <c r="AMA1079"/>
      <c r="AMB1079"/>
      <c r="AMC1079"/>
      <c r="AMD1079"/>
      <c r="AME1079"/>
      <c r="AMF1079"/>
      <c r="AMG1079"/>
      <c r="AMH1079"/>
      <c r="AMI1079"/>
      <c r="AMJ1079"/>
    </row>
    <row r="1080" spans="1:1024" ht="15">
      <c r="A1080" s="4" t="s">
        <v>2816</v>
      </c>
      <c r="B1080" s="4" t="s">
        <v>2817</v>
      </c>
      <c r="C1080" s="4" t="s">
        <v>2818</v>
      </c>
      <c r="D1080" s="4">
        <v>19848</v>
      </c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  <c r="AV1080"/>
      <c r="AW1080"/>
      <c r="AX1080"/>
      <c r="AY1080"/>
      <c r="AZ1080"/>
      <c r="BA1080"/>
      <c r="BB1080"/>
      <c r="BC1080"/>
      <c r="BD1080"/>
      <c r="BE1080"/>
      <c r="BF1080"/>
      <c r="BG1080"/>
      <c r="BH1080"/>
      <c r="BI1080"/>
      <c r="BJ1080"/>
      <c r="BK1080"/>
      <c r="BL1080"/>
      <c r="BM1080"/>
      <c r="BN1080"/>
      <c r="BO1080"/>
      <c r="BP1080"/>
      <c r="BQ1080"/>
      <c r="BR1080"/>
      <c r="BS1080"/>
      <c r="BT1080"/>
      <c r="BU1080"/>
      <c r="BV1080"/>
      <c r="BW1080"/>
      <c r="BX1080"/>
      <c r="BY1080"/>
      <c r="BZ1080"/>
      <c r="CA1080"/>
      <c r="CB1080"/>
      <c r="CC1080"/>
      <c r="CD1080"/>
      <c r="CE1080"/>
      <c r="CF1080"/>
      <c r="CG1080"/>
      <c r="CH1080"/>
      <c r="CI1080"/>
      <c r="CJ1080"/>
      <c r="CK1080"/>
      <c r="CL1080"/>
      <c r="CM1080"/>
      <c r="CN1080"/>
      <c r="CO1080"/>
      <c r="CP1080"/>
      <c r="CQ1080"/>
      <c r="CR1080"/>
      <c r="CS1080"/>
      <c r="CT1080"/>
      <c r="CU1080"/>
      <c r="CV1080"/>
      <c r="CW1080"/>
      <c r="CX1080"/>
      <c r="CY1080"/>
      <c r="CZ1080"/>
      <c r="DA1080"/>
      <c r="DB1080"/>
      <c r="DC1080"/>
      <c r="DD1080"/>
      <c r="DE1080"/>
      <c r="DF1080"/>
      <c r="DG1080"/>
      <c r="DH1080"/>
      <c r="DI1080"/>
      <c r="DJ1080"/>
      <c r="DK1080"/>
      <c r="DL1080"/>
      <c r="DM1080"/>
      <c r="DN1080"/>
      <c r="DO1080"/>
      <c r="DP1080"/>
      <c r="DQ1080"/>
      <c r="DR1080"/>
      <c r="DS1080"/>
      <c r="DT1080"/>
      <c r="DU1080"/>
      <c r="DV1080"/>
      <c r="DW1080"/>
      <c r="DX1080"/>
      <c r="DY1080"/>
      <c r="DZ1080"/>
      <c r="EA1080"/>
      <c r="EB1080"/>
      <c r="EC1080"/>
      <c r="ED1080"/>
      <c r="EE1080"/>
      <c r="EF1080"/>
      <c r="EG1080"/>
      <c r="EH1080"/>
      <c r="EI1080"/>
      <c r="EJ1080"/>
      <c r="EK1080"/>
      <c r="EL1080"/>
      <c r="EM1080"/>
      <c r="EN1080"/>
      <c r="EO1080"/>
      <c r="EP1080"/>
      <c r="EQ1080"/>
      <c r="ER1080"/>
      <c r="ES1080"/>
      <c r="ET1080"/>
      <c r="EU1080"/>
      <c r="EV1080"/>
      <c r="EW1080"/>
      <c r="EX1080"/>
      <c r="EY1080"/>
      <c r="EZ1080"/>
      <c r="FA1080"/>
      <c r="FB1080"/>
      <c r="FC1080"/>
      <c r="FD1080"/>
      <c r="FE1080"/>
      <c r="FF1080"/>
      <c r="FG1080"/>
      <c r="FH1080"/>
      <c r="FI1080"/>
      <c r="FJ1080"/>
      <c r="FK1080"/>
      <c r="FL1080"/>
      <c r="FM1080"/>
      <c r="FN1080"/>
      <c r="FO1080"/>
      <c r="FP1080"/>
      <c r="FQ1080"/>
      <c r="FR1080"/>
      <c r="FS1080"/>
      <c r="FT1080"/>
      <c r="FU1080"/>
      <c r="FV1080"/>
      <c r="FW1080"/>
      <c r="FX1080"/>
      <c r="FY1080"/>
      <c r="FZ1080"/>
      <c r="GA1080"/>
      <c r="GB1080"/>
      <c r="GC1080"/>
      <c r="GD1080"/>
      <c r="GE1080"/>
      <c r="GF1080"/>
      <c r="GG1080"/>
      <c r="GH1080"/>
      <c r="GI1080"/>
      <c r="GJ1080"/>
      <c r="GK1080"/>
      <c r="GL1080"/>
      <c r="GM1080"/>
      <c r="GN1080"/>
      <c r="GO1080"/>
      <c r="GP1080"/>
      <c r="GQ1080"/>
      <c r="GR1080"/>
      <c r="GS1080"/>
      <c r="GT1080"/>
      <c r="GU1080"/>
      <c r="GV1080"/>
      <c r="GW1080"/>
      <c r="GX1080"/>
      <c r="GY1080"/>
      <c r="GZ1080"/>
      <c r="HA1080"/>
      <c r="HB1080"/>
      <c r="HC1080"/>
      <c r="HD1080"/>
      <c r="HE1080"/>
      <c r="HF1080"/>
      <c r="HG1080"/>
      <c r="HH1080"/>
      <c r="HI1080"/>
      <c r="HJ1080"/>
      <c r="HK1080"/>
      <c r="HL1080"/>
      <c r="HM1080"/>
      <c r="HN1080"/>
      <c r="HO1080"/>
      <c r="HP1080"/>
      <c r="HQ1080"/>
      <c r="HR1080"/>
      <c r="HS1080"/>
      <c r="HT1080"/>
      <c r="HU1080"/>
      <c r="HV1080"/>
      <c r="HW1080"/>
      <c r="HX1080"/>
      <c r="HY1080"/>
      <c r="HZ1080"/>
      <c r="IA1080"/>
      <c r="IB1080"/>
      <c r="IC1080"/>
      <c r="ID1080"/>
      <c r="IE1080"/>
      <c r="IF1080"/>
      <c r="IG1080"/>
      <c r="IH1080"/>
      <c r="II1080"/>
      <c r="IJ1080"/>
      <c r="IK1080"/>
      <c r="IL1080"/>
      <c r="IM1080"/>
      <c r="IN1080"/>
      <c r="IO1080"/>
      <c r="IP1080"/>
      <c r="IQ1080"/>
      <c r="IR1080"/>
      <c r="IS1080"/>
      <c r="IT1080"/>
      <c r="IU1080"/>
      <c r="IV1080"/>
      <c r="IW1080"/>
      <c r="IX1080"/>
      <c r="IY1080"/>
      <c r="IZ1080"/>
      <c r="JA1080"/>
      <c r="JB1080"/>
      <c r="JC1080"/>
      <c r="JD1080"/>
      <c r="JE1080"/>
      <c r="JF1080"/>
      <c r="JG1080"/>
      <c r="JH1080"/>
      <c r="JI1080"/>
      <c r="JJ1080"/>
      <c r="JK1080"/>
      <c r="JL1080"/>
      <c r="JM1080"/>
      <c r="JN1080"/>
      <c r="JO1080"/>
      <c r="JP1080"/>
      <c r="JQ1080"/>
      <c r="JR1080"/>
      <c r="JS1080"/>
      <c r="JT1080"/>
      <c r="JU1080"/>
      <c r="JV1080"/>
      <c r="JW1080"/>
      <c r="JX1080"/>
      <c r="JY1080"/>
      <c r="JZ1080"/>
      <c r="KA1080"/>
      <c r="KB1080"/>
      <c r="KC1080"/>
      <c r="KD1080"/>
      <c r="KE1080"/>
      <c r="KF1080"/>
      <c r="KG1080"/>
      <c r="KH1080"/>
      <c r="KI1080"/>
      <c r="KJ1080"/>
      <c r="KK1080"/>
      <c r="KL1080"/>
      <c r="KM1080"/>
      <c r="KN1080"/>
      <c r="KO1080"/>
      <c r="KP1080"/>
      <c r="KQ1080"/>
      <c r="KR1080"/>
      <c r="KS1080"/>
      <c r="KT1080"/>
      <c r="KU1080"/>
      <c r="KV1080"/>
      <c r="KW1080"/>
      <c r="KX1080"/>
      <c r="KY1080"/>
      <c r="KZ1080"/>
      <c r="LA1080"/>
      <c r="LB1080"/>
      <c r="LC1080"/>
      <c r="LD1080"/>
      <c r="LE1080"/>
      <c r="LF1080"/>
      <c r="LG1080"/>
      <c r="LH1080"/>
      <c r="LI1080"/>
      <c r="LJ1080"/>
      <c r="LK1080"/>
      <c r="LL1080"/>
      <c r="LM1080"/>
      <c r="LN1080"/>
      <c r="LO1080"/>
      <c r="LP1080"/>
      <c r="LQ1080"/>
      <c r="LR1080"/>
      <c r="LS1080"/>
      <c r="LT1080"/>
      <c r="LU1080"/>
      <c r="LV1080"/>
      <c r="LW1080"/>
      <c r="LX1080"/>
      <c r="LY1080"/>
      <c r="LZ1080"/>
      <c r="MA1080"/>
      <c r="MB1080"/>
      <c r="MC1080"/>
      <c r="MD1080"/>
      <c r="ME1080"/>
      <c r="MF1080"/>
      <c r="MG1080"/>
      <c r="MH1080"/>
      <c r="MI1080"/>
      <c r="MJ1080"/>
      <c r="MK1080"/>
      <c r="ML1080"/>
      <c r="MM1080"/>
      <c r="MN1080"/>
      <c r="MO1080"/>
      <c r="MP1080"/>
      <c r="MQ1080"/>
      <c r="MR1080"/>
      <c r="MS1080"/>
      <c r="MT1080"/>
      <c r="MU1080"/>
      <c r="MV1080"/>
      <c r="MW1080"/>
      <c r="MX1080"/>
      <c r="MY1080"/>
      <c r="MZ1080"/>
      <c r="NA1080"/>
      <c r="NB1080"/>
      <c r="NC1080"/>
      <c r="ND1080"/>
      <c r="NE1080"/>
      <c r="NF1080"/>
      <c r="NG1080"/>
      <c r="NH1080"/>
      <c r="NI1080"/>
      <c r="NJ1080"/>
      <c r="NK1080"/>
      <c r="NL1080"/>
      <c r="NM1080"/>
      <c r="NN1080"/>
      <c r="NO1080"/>
      <c r="NP1080"/>
      <c r="NQ1080"/>
      <c r="NR1080"/>
      <c r="NS1080"/>
      <c r="NT1080"/>
      <c r="NU1080"/>
      <c r="NV1080"/>
      <c r="NW1080"/>
      <c r="NX1080"/>
      <c r="NY1080"/>
      <c r="NZ1080"/>
      <c r="OA1080"/>
      <c r="OB1080"/>
      <c r="OC1080"/>
      <c r="OD1080"/>
      <c r="OE1080"/>
      <c r="OF1080"/>
      <c r="OG1080"/>
      <c r="OH1080"/>
      <c r="OI1080"/>
      <c r="OJ1080"/>
      <c r="OK1080"/>
      <c r="OL1080"/>
      <c r="OM1080"/>
      <c r="ON1080"/>
      <c r="OO1080"/>
      <c r="OP1080"/>
      <c r="OQ1080"/>
      <c r="OR1080"/>
      <c r="OS1080"/>
      <c r="OT1080"/>
      <c r="OU1080"/>
      <c r="OV1080"/>
      <c r="OW1080"/>
      <c r="OX1080"/>
      <c r="OY1080"/>
      <c r="OZ1080"/>
      <c r="PA1080"/>
      <c r="PB1080"/>
      <c r="PC1080"/>
      <c r="PD1080"/>
      <c r="PE1080"/>
      <c r="PF1080"/>
      <c r="PG1080"/>
      <c r="PH1080"/>
      <c r="PI1080"/>
      <c r="PJ1080"/>
      <c r="PK1080"/>
      <c r="PL1080"/>
      <c r="PM1080"/>
      <c r="PN1080"/>
      <c r="PO1080"/>
      <c r="PP1080"/>
      <c r="PQ1080"/>
      <c r="PR1080"/>
      <c r="PS1080"/>
      <c r="PT1080"/>
      <c r="PU1080"/>
      <c r="PV1080"/>
      <c r="PW1080"/>
      <c r="PX1080"/>
      <c r="PY1080"/>
      <c r="PZ1080"/>
      <c r="QA1080"/>
      <c r="QB1080"/>
      <c r="QC1080"/>
      <c r="QD1080"/>
      <c r="QE1080"/>
      <c r="QF1080"/>
      <c r="QG1080"/>
      <c r="QH1080"/>
      <c r="QI1080"/>
      <c r="QJ1080"/>
      <c r="QK1080"/>
      <c r="QL1080"/>
      <c r="QM1080"/>
      <c r="QN1080"/>
      <c r="QO1080"/>
      <c r="QP1080"/>
      <c r="QQ1080"/>
      <c r="QR1080"/>
      <c r="QS1080"/>
      <c r="QT1080"/>
      <c r="QU1080"/>
      <c r="QV1080"/>
      <c r="QW1080"/>
      <c r="QX1080"/>
      <c r="QY1080"/>
      <c r="QZ1080"/>
      <c r="RA1080"/>
      <c r="RB1080"/>
      <c r="RC1080"/>
      <c r="RD1080"/>
      <c r="RE1080"/>
      <c r="RF1080"/>
      <c r="RG1080"/>
      <c r="RH1080"/>
      <c r="RI1080"/>
      <c r="RJ1080"/>
      <c r="RK1080"/>
      <c r="RL1080"/>
      <c r="RM1080"/>
      <c r="RN1080"/>
      <c r="RO1080"/>
      <c r="RP1080"/>
      <c r="RQ1080"/>
      <c r="RR1080"/>
      <c r="RS1080"/>
      <c r="RT1080"/>
      <c r="RU1080"/>
      <c r="RV1080"/>
      <c r="RW1080"/>
      <c r="RX1080"/>
      <c r="RY1080"/>
      <c r="RZ1080"/>
      <c r="SA1080"/>
      <c r="SB1080"/>
      <c r="SC1080"/>
      <c r="SD1080"/>
      <c r="SE1080"/>
      <c r="SF1080"/>
      <c r="SG1080"/>
      <c r="SH1080"/>
      <c r="SI1080"/>
      <c r="SJ1080"/>
      <c r="SK1080"/>
      <c r="SL1080"/>
      <c r="SM1080"/>
      <c r="SN1080"/>
      <c r="SO1080"/>
      <c r="SP1080"/>
      <c r="SQ1080"/>
      <c r="SR1080"/>
      <c r="SS1080"/>
      <c r="ST1080"/>
      <c r="SU1080"/>
      <c r="SV1080"/>
      <c r="SW1080"/>
      <c r="SX1080"/>
      <c r="SY1080"/>
      <c r="SZ1080"/>
      <c r="TA1080"/>
      <c r="TB1080"/>
      <c r="TC1080"/>
      <c r="TD1080"/>
      <c r="TE1080"/>
      <c r="TF1080"/>
      <c r="TG1080"/>
      <c r="TH1080"/>
      <c r="TI1080"/>
      <c r="TJ1080"/>
      <c r="TK1080"/>
      <c r="TL1080"/>
      <c r="TM1080"/>
      <c r="TN1080"/>
      <c r="TO1080"/>
      <c r="TP1080"/>
      <c r="TQ1080"/>
      <c r="TR1080"/>
      <c r="TS1080"/>
      <c r="TT1080"/>
      <c r="TU1080"/>
      <c r="TV1080"/>
      <c r="TW1080"/>
      <c r="TX1080"/>
      <c r="TY1080"/>
      <c r="TZ1080"/>
      <c r="UA1080"/>
      <c r="UB1080"/>
      <c r="UC1080"/>
      <c r="UD1080"/>
      <c r="UE1080"/>
      <c r="UF1080"/>
      <c r="UG1080"/>
      <c r="UH1080"/>
      <c r="UI1080"/>
      <c r="UJ1080"/>
      <c r="UK1080"/>
      <c r="UL1080"/>
      <c r="UM1080"/>
      <c r="UN1080"/>
      <c r="UO1080"/>
      <c r="UP1080"/>
      <c r="UQ1080"/>
      <c r="UR1080"/>
      <c r="US1080"/>
      <c r="UT1080"/>
      <c r="UU1080"/>
      <c r="UV1080"/>
      <c r="UW1080"/>
      <c r="UX1080"/>
      <c r="UY1080"/>
      <c r="UZ1080"/>
      <c r="VA1080"/>
      <c r="VB1080"/>
      <c r="VC1080"/>
      <c r="VD1080"/>
      <c r="VE1080"/>
      <c r="VF1080"/>
      <c r="VG1080"/>
      <c r="VH1080"/>
      <c r="VI1080"/>
      <c r="VJ1080"/>
      <c r="VK1080"/>
      <c r="VL1080"/>
      <c r="VM1080"/>
      <c r="VN1080"/>
      <c r="VO1080"/>
      <c r="VP1080"/>
      <c r="VQ1080"/>
      <c r="VR1080"/>
      <c r="VS1080"/>
      <c r="VT1080"/>
      <c r="VU1080"/>
      <c r="VV1080"/>
      <c r="VW1080"/>
      <c r="VX1080"/>
      <c r="VY1080"/>
      <c r="VZ1080"/>
      <c r="WA1080"/>
      <c r="WB1080"/>
      <c r="WC1080"/>
      <c r="WD1080"/>
      <c r="WE1080"/>
      <c r="WF1080"/>
      <c r="WG1080"/>
      <c r="WH1080"/>
      <c r="WI1080"/>
      <c r="WJ1080"/>
      <c r="WK1080"/>
      <c r="WL1080"/>
      <c r="WM1080"/>
      <c r="WN1080"/>
      <c r="WO1080"/>
      <c r="WP1080"/>
      <c r="WQ1080"/>
      <c r="WR1080"/>
      <c r="WS1080"/>
      <c r="WT1080"/>
      <c r="WU1080"/>
      <c r="WV1080"/>
      <c r="WW1080"/>
      <c r="WX1080"/>
      <c r="WY1080"/>
      <c r="WZ1080"/>
      <c r="XA1080"/>
      <c r="XB1080"/>
      <c r="XC1080"/>
      <c r="XD1080"/>
      <c r="XE1080"/>
      <c r="XF1080"/>
      <c r="XG1080"/>
      <c r="XH1080"/>
      <c r="XI1080"/>
      <c r="XJ1080"/>
      <c r="XK1080"/>
      <c r="XL1080"/>
      <c r="XM1080"/>
      <c r="XN1080"/>
      <c r="XO1080"/>
      <c r="XP1080"/>
      <c r="XQ1080"/>
      <c r="XR1080"/>
      <c r="XS1080"/>
      <c r="XT1080"/>
      <c r="XU1080"/>
      <c r="XV1080"/>
      <c r="XW1080"/>
      <c r="XX1080"/>
      <c r="XY1080"/>
      <c r="XZ1080"/>
      <c r="YA1080"/>
      <c r="YB1080"/>
      <c r="YC1080"/>
      <c r="YD1080"/>
      <c r="YE1080"/>
      <c r="YF1080"/>
      <c r="YG1080"/>
      <c r="YH1080"/>
      <c r="YI1080"/>
      <c r="YJ1080"/>
      <c r="YK1080"/>
      <c r="YL1080"/>
      <c r="YM1080"/>
      <c r="YN1080"/>
      <c r="YO1080"/>
      <c r="YP1080"/>
      <c r="YQ1080"/>
      <c r="YR1080"/>
      <c r="YS1080"/>
      <c r="YT1080"/>
      <c r="YU1080"/>
      <c r="YV1080"/>
      <c r="YW1080"/>
      <c r="YX1080"/>
      <c r="YY1080"/>
      <c r="YZ1080"/>
      <c r="ZA1080"/>
      <c r="ZB1080"/>
      <c r="ZC1080"/>
      <c r="ZD1080"/>
      <c r="ZE1080"/>
      <c r="ZF1080"/>
      <c r="ZG1080"/>
      <c r="ZH1080"/>
      <c r="ZI1080"/>
      <c r="ZJ1080"/>
      <c r="ZK1080"/>
      <c r="ZL1080"/>
      <c r="ZM1080"/>
      <c r="ZN1080"/>
      <c r="ZO1080"/>
      <c r="ZP1080"/>
      <c r="ZQ1080"/>
      <c r="ZR1080"/>
      <c r="ZS1080"/>
      <c r="ZT1080"/>
      <c r="ZU1080"/>
      <c r="ZV1080"/>
      <c r="ZW1080"/>
      <c r="ZX1080"/>
      <c r="ZY1080"/>
      <c r="ZZ1080"/>
      <c r="AAA1080"/>
      <c r="AAB1080"/>
      <c r="AAC1080"/>
      <c r="AAD1080"/>
      <c r="AAE1080"/>
      <c r="AAF1080"/>
      <c r="AAG1080"/>
      <c r="AAH1080"/>
      <c r="AAI1080"/>
      <c r="AAJ1080"/>
      <c r="AAK1080"/>
      <c r="AAL1080"/>
      <c r="AAM1080"/>
      <c r="AAN1080"/>
      <c r="AAO1080"/>
      <c r="AAP1080"/>
      <c r="AAQ1080"/>
      <c r="AAR1080"/>
      <c r="AAS1080"/>
      <c r="AAT1080"/>
      <c r="AAU1080"/>
      <c r="AAV1080"/>
      <c r="AAW1080"/>
      <c r="AAX1080"/>
      <c r="AAY1080"/>
      <c r="AAZ1080"/>
      <c r="ABA1080"/>
      <c r="ABB1080"/>
      <c r="ABC1080"/>
      <c r="ABD1080"/>
      <c r="ABE1080"/>
      <c r="ABF1080"/>
      <c r="ABG1080"/>
      <c r="ABH1080"/>
      <c r="ABI1080"/>
      <c r="ABJ1080"/>
      <c r="ABK1080"/>
      <c r="ABL1080"/>
      <c r="ABM1080"/>
      <c r="ABN1080"/>
      <c r="ABO1080"/>
      <c r="ABP1080"/>
      <c r="ABQ1080"/>
      <c r="ABR1080"/>
      <c r="ABS1080"/>
      <c r="ABT1080"/>
      <c r="ABU1080"/>
      <c r="ABV1080"/>
      <c r="ABW1080"/>
      <c r="ABX1080"/>
      <c r="ABY1080"/>
      <c r="ABZ1080"/>
      <c r="ACA1080"/>
      <c r="ACB1080"/>
      <c r="ACC1080"/>
      <c r="ACD1080"/>
      <c r="ACE1080"/>
      <c r="ACF1080"/>
      <c r="ACG1080"/>
      <c r="ACH1080"/>
      <c r="ACI1080"/>
      <c r="ACJ1080"/>
      <c r="ACK1080"/>
      <c r="ACL1080"/>
      <c r="ACM1080"/>
      <c r="ACN1080"/>
      <c r="ACO1080"/>
      <c r="ACP1080"/>
      <c r="ACQ1080"/>
      <c r="ACR1080"/>
      <c r="ACS1080"/>
      <c r="ACT1080"/>
      <c r="ACU1080"/>
      <c r="ACV1080"/>
      <c r="ACW1080"/>
      <c r="ACX1080"/>
      <c r="ACY1080"/>
      <c r="ACZ1080"/>
      <c r="ADA1080"/>
      <c r="ADB1080"/>
      <c r="ADC1080"/>
      <c r="ADD1080"/>
      <c r="ADE1080"/>
      <c r="ADF1080"/>
      <c r="ADG1080"/>
      <c r="ADH1080"/>
      <c r="ADI1080"/>
      <c r="ADJ1080"/>
      <c r="ADK1080"/>
      <c r="ADL1080"/>
      <c r="ADM1080"/>
      <c r="ADN1080"/>
      <c r="ADO1080"/>
      <c r="ADP1080"/>
      <c r="ADQ1080"/>
      <c r="ADR1080"/>
      <c r="ADS1080"/>
      <c r="ADT1080"/>
      <c r="ADU1080"/>
      <c r="ADV1080"/>
      <c r="ADW1080"/>
      <c r="ADX1080"/>
      <c r="ADY1080"/>
      <c r="ADZ1080"/>
      <c r="AEA1080"/>
      <c r="AEB1080"/>
      <c r="AEC1080"/>
      <c r="AED1080"/>
      <c r="AEE1080"/>
      <c r="AEF1080"/>
      <c r="AEG1080"/>
      <c r="AEH1080"/>
      <c r="AEI1080"/>
      <c r="AEJ1080"/>
      <c r="AEK1080"/>
      <c r="AEL1080"/>
      <c r="AEM1080"/>
      <c r="AEN1080"/>
      <c r="AEO1080"/>
      <c r="AEP1080"/>
      <c r="AEQ1080"/>
      <c r="AER1080"/>
      <c r="AES1080"/>
      <c r="AET1080"/>
      <c r="AEU1080"/>
      <c r="AEV1080"/>
      <c r="AEW1080"/>
      <c r="AEX1080"/>
      <c r="AEY1080"/>
      <c r="AEZ1080"/>
      <c r="AFA1080"/>
      <c r="AFB1080"/>
      <c r="AFC1080"/>
      <c r="AFD1080"/>
      <c r="AFE1080"/>
      <c r="AFF1080"/>
      <c r="AFG1080"/>
      <c r="AFH1080"/>
      <c r="AFI1080"/>
      <c r="AFJ1080"/>
      <c r="AFK1080"/>
      <c r="AFL1080"/>
      <c r="AFM1080"/>
      <c r="AFN1080"/>
      <c r="AFO1080"/>
      <c r="AFP1080"/>
      <c r="AFQ1080"/>
      <c r="AFR1080"/>
      <c r="AFS1080"/>
      <c r="AFT1080"/>
      <c r="AFU1080"/>
      <c r="AFV1080"/>
      <c r="AFW1080"/>
      <c r="AFX1080"/>
      <c r="AFY1080"/>
      <c r="AFZ1080"/>
      <c r="AGA1080"/>
      <c r="AGB1080"/>
      <c r="AGC1080"/>
      <c r="AGD1080"/>
      <c r="AGE1080"/>
      <c r="AGF1080"/>
      <c r="AGG1080"/>
      <c r="AGH1080"/>
      <c r="AGI1080"/>
      <c r="AGJ1080"/>
      <c r="AGK1080"/>
      <c r="AGL1080"/>
      <c r="AGM1080"/>
      <c r="AGN1080"/>
      <c r="AGO1080"/>
      <c r="AGP1080"/>
      <c r="AGQ1080"/>
      <c r="AGR1080"/>
      <c r="AGS1080"/>
      <c r="AGT1080"/>
      <c r="AGU1080"/>
      <c r="AGV1080"/>
      <c r="AGW1080"/>
      <c r="AGX1080"/>
      <c r="AGY1080"/>
      <c r="AGZ1080"/>
      <c r="AHA1080"/>
      <c r="AHB1080"/>
      <c r="AHC1080"/>
      <c r="AHD1080"/>
      <c r="AHE1080"/>
      <c r="AHF1080"/>
      <c r="AHG1080"/>
      <c r="AHH1080"/>
      <c r="AHI1080"/>
      <c r="AHJ1080"/>
      <c r="AHK1080"/>
      <c r="AHL1080"/>
      <c r="AHM1080"/>
      <c r="AHN1080"/>
      <c r="AHO1080"/>
      <c r="AHP1080"/>
      <c r="AHQ1080"/>
      <c r="AHR1080"/>
      <c r="AHS1080"/>
      <c r="AHT1080"/>
      <c r="AHU1080"/>
      <c r="AHV1080"/>
      <c r="AHW1080"/>
      <c r="AHX1080"/>
      <c r="AHY1080"/>
      <c r="AHZ1080"/>
      <c r="AIA1080"/>
      <c r="AIB1080"/>
      <c r="AIC1080"/>
      <c r="AID1080"/>
      <c r="AIE1080"/>
      <c r="AIF1080"/>
      <c r="AIG1080"/>
      <c r="AIH1080"/>
      <c r="AII1080"/>
      <c r="AIJ1080"/>
      <c r="AIK1080"/>
      <c r="AIL1080"/>
      <c r="AIM1080"/>
      <c r="AIN1080"/>
      <c r="AIO1080"/>
      <c r="AIP1080"/>
      <c r="AIQ1080"/>
      <c r="AIR1080"/>
      <c r="AIS1080"/>
      <c r="AIT1080"/>
      <c r="AIU1080"/>
      <c r="AIV1080"/>
      <c r="AIW1080"/>
      <c r="AIX1080"/>
      <c r="AIY1080"/>
      <c r="AIZ1080"/>
      <c r="AJA1080"/>
      <c r="AJB1080"/>
      <c r="AJC1080"/>
      <c r="AJD1080"/>
      <c r="AJE1080"/>
      <c r="AJF1080"/>
      <c r="AJG1080"/>
      <c r="AJH1080"/>
      <c r="AJI1080"/>
      <c r="AJJ1080"/>
      <c r="AJK1080"/>
      <c r="AJL1080"/>
      <c r="AJM1080"/>
      <c r="AJN1080"/>
      <c r="AJO1080"/>
      <c r="AJP1080"/>
      <c r="AJQ1080"/>
      <c r="AJR1080"/>
      <c r="AJS1080"/>
      <c r="AJT1080"/>
      <c r="AJU1080"/>
      <c r="AJV1080"/>
      <c r="AJW1080"/>
      <c r="AJX1080"/>
      <c r="AJY1080"/>
      <c r="AJZ1080"/>
      <c r="AKA1080"/>
      <c r="AKB1080"/>
      <c r="AKC1080"/>
      <c r="AKD1080"/>
      <c r="AKE1080"/>
      <c r="AKF1080"/>
      <c r="AKG1080"/>
      <c r="AKH1080"/>
      <c r="AKI1080"/>
      <c r="AKJ1080"/>
      <c r="AKK1080"/>
      <c r="AKL1080"/>
      <c r="AKM1080"/>
      <c r="AKN1080"/>
      <c r="AKO1080"/>
      <c r="AKP1080"/>
      <c r="AKQ1080"/>
      <c r="AKR1080"/>
      <c r="AKS1080"/>
      <c r="AKT1080"/>
      <c r="AKU1080"/>
      <c r="AKV1080"/>
      <c r="AKW1080"/>
      <c r="AKX1080"/>
      <c r="AKY1080"/>
      <c r="AKZ1080"/>
      <c r="ALA1080"/>
      <c r="ALB1080"/>
      <c r="ALC1080"/>
      <c r="ALD1080"/>
      <c r="ALE1080"/>
      <c r="ALF1080"/>
      <c r="ALG1080"/>
      <c r="ALH1080"/>
      <c r="ALI1080"/>
      <c r="ALJ1080"/>
      <c r="ALK1080"/>
      <c r="ALL1080"/>
      <c r="ALM1080"/>
      <c r="ALN1080"/>
      <c r="ALO1080"/>
      <c r="ALP1080"/>
      <c r="ALQ1080"/>
      <c r="ALR1080"/>
      <c r="ALS1080"/>
      <c r="ALT1080"/>
      <c r="ALU1080"/>
      <c r="ALV1080"/>
      <c r="ALW1080"/>
      <c r="ALX1080"/>
      <c r="ALY1080"/>
      <c r="ALZ1080"/>
      <c r="AMA1080"/>
      <c r="AMB1080"/>
      <c r="AMC1080"/>
      <c r="AMD1080"/>
      <c r="AME1080"/>
      <c r="AMF1080"/>
      <c r="AMG1080"/>
      <c r="AMH1080"/>
      <c r="AMI1080"/>
      <c r="AMJ1080"/>
    </row>
    <row r="1081" spans="1:1024" ht="15" customHeight="1">
      <c r="A1081" s="4" t="s">
        <v>2819</v>
      </c>
      <c r="B1081" s="4" t="s">
        <v>2820</v>
      </c>
      <c r="C1081" s="4" t="s">
        <v>2821</v>
      </c>
      <c r="D1081" s="4">
        <v>19849</v>
      </c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  <c r="AV1081"/>
      <c r="AW1081"/>
      <c r="AX1081"/>
      <c r="AY1081"/>
      <c r="AZ1081"/>
      <c r="BA1081"/>
      <c r="BB1081"/>
      <c r="BC1081"/>
      <c r="BD1081"/>
      <c r="BE1081"/>
      <c r="BF1081"/>
      <c r="BG1081"/>
      <c r="BH1081"/>
      <c r="BI1081"/>
      <c r="BJ1081"/>
      <c r="BK1081"/>
      <c r="BL1081"/>
      <c r="BM1081"/>
      <c r="BN1081"/>
      <c r="BO1081"/>
      <c r="BP1081"/>
      <c r="BQ1081"/>
      <c r="BR1081"/>
      <c r="BS1081"/>
      <c r="BT1081"/>
      <c r="BU1081"/>
      <c r="BV1081"/>
      <c r="BW1081"/>
      <c r="BX1081"/>
      <c r="BY1081"/>
      <c r="BZ1081"/>
      <c r="CA1081"/>
      <c r="CB1081"/>
      <c r="CC1081"/>
      <c r="CD1081"/>
      <c r="CE1081"/>
      <c r="CF1081"/>
      <c r="CG1081"/>
      <c r="CH1081"/>
      <c r="CI1081"/>
      <c r="CJ1081"/>
      <c r="CK1081"/>
      <c r="CL1081"/>
      <c r="CM1081"/>
      <c r="CN1081"/>
      <c r="CO1081"/>
      <c r="CP1081"/>
      <c r="CQ1081"/>
      <c r="CR1081"/>
      <c r="CS1081"/>
      <c r="CT1081"/>
      <c r="CU1081"/>
      <c r="CV1081"/>
      <c r="CW1081"/>
      <c r="CX1081"/>
      <c r="CY1081"/>
      <c r="CZ1081"/>
      <c r="DA1081"/>
      <c r="DB1081"/>
      <c r="DC1081"/>
      <c r="DD1081"/>
      <c r="DE1081"/>
      <c r="DF1081"/>
      <c r="DG1081"/>
      <c r="DH1081"/>
      <c r="DI1081"/>
      <c r="DJ1081"/>
      <c r="DK1081"/>
      <c r="DL1081"/>
      <c r="DM1081"/>
      <c r="DN1081"/>
      <c r="DO1081"/>
      <c r="DP1081"/>
      <c r="DQ1081"/>
      <c r="DR1081"/>
      <c r="DS1081"/>
      <c r="DT1081"/>
      <c r="DU1081"/>
      <c r="DV1081"/>
      <c r="DW1081"/>
      <c r="DX1081"/>
      <c r="DY1081"/>
      <c r="DZ1081"/>
      <c r="EA1081"/>
      <c r="EB1081"/>
      <c r="EC1081"/>
      <c r="ED1081"/>
      <c r="EE1081"/>
      <c r="EF1081"/>
      <c r="EG1081"/>
      <c r="EH1081"/>
      <c r="EI1081"/>
      <c r="EJ1081"/>
      <c r="EK1081"/>
      <c r="EL1081"/>
      <c r="EM1081"/>
      <c r="EN1081"/>
      <c r="EO1081"/>
      <c r="EP1081"/>
      <c r="EQ1081"/>
      <c r="ER1081"/>
      <c r="ES1081"/>
      <c r="ET1081"/>
      <c r="EU1081"/>
      <c r="EV1081"/>
      <c r="EW1081"/>
      <c r="EX1081"/>
      <c r="EY1081"/>
      <c r="EZ1081"/>
      <c r="FA1081"/>
      <c r="FB1081"/>
      <c r="FC1081"/>
      <c r="FD1081"/>
      <c r="FE1081"/>
      <c r="FF1081"/>
      <c r="FG1081"/>
      <c r="FH1081"/>
      <c r="FI1081"/>
      <c r="FJ1081"/>
      <c r="FK1081"/>
      <c r="FL1081"/>
      <c r="FM1081"/>
      <c r="FN1081"/>
      <c r="FO1081"/>
      <c r="FP1081"/>
      <c r="FQ1081"/>
      <c r="FR1081"/>
      <c r="FS1081"/>
      <c r="FT1081"/>
      <c r="FU1081"/>
      <c r="FV1081"/>
      <c r="FW1081"/>
      <c r="FX1081"/>
      <c r="FY1081"/>
      <c r="FZ1081"/>
      <c r="GA1081"/>
      <c r="GB1081"/>
      <c r="GC1081"/>
      <c r="GD1081"/>
      <c r="GE1081"/>
      <c r="GF1081"/>
      <c r="GG1081"/>
      <c r="GH1081"/>
      <c r="GI1081"/>
      <c r="GJ1081"/>
      <c r="GK1081"/>
      <c r="GL1081"/>
      <c r="GM1081"/>
      <c r="GN1081"/>
      <c r="GO1081"/>
      <c r="GP1081"/>
      <c r="GQ1081"/>
      <c r="GR1081"/>
      <c r="GS1081"/>
      <c r="GT1081"/>
      <c r="GU1081"/>
      <c r="GV1081"/>
      <c r="GW1081"/>
      <c r="GX1081"/>
      <c r="GY1081"/>
      <c r="GZ1081"/>
      <c r="HA1081"/>
      <c r="HB1081"/>
      <c r="HC1081"/>
      <c r="HD1081"/>
      <c r="HE1081"/>
      <c r="HF1081"/>
      <c r="HG1081"/>
      <c r="HH1081"/>
      <c r="HI1081"/>
      <c r="HJ1081"/>
      <c r="HK1081"/>
      <c r="HL1081"/>
      <c r="HM1081"/>
      <c r="HN1081"/>
      <c r="HO1081"/>
      <c r="HP1081"/>
      <c r="HQ1081"/>
      <c r="HR1081"/>
      <c r="HS1081"/>
      <c r="HT1081"/>
      <c r="HU1081"/>
      <c r="HV1081"/>
      <c r="HW1081"/>
      <c r="HX1081"/>
      <c r="HY1081"/>
      <c r="HZ1081"/>
      <c r="IA1081"/>
      <c r="IB1081"/>
      <c r="IC1081"/>
      <c r="ID1081"/>
      <c r="IE1081"/>
      <c r="IF1081"/>
      <c r="IG1081"/>
      <c r="IH1081"/>
      <c r="II1081"/>
      <c r="IJ1081"/>
      <c r="IK1081"/>
      <c r="IL1081"/>
      <c r="IM1081"/>
      <c r="IN1081"/>
      <c r="IO1081"/>
      <c r="IP1081"/>
      <c r="IQ1081"/>
      <c r="IR1081"/>
      <c r="IS1081"/>
      <c r="IT1081"/>
      <c r="IU1081"/>
      <c r="IV1081"/>
      <c r="IW1081"/>
      <c r="IX1081"/>
      <c r="IY1081"/>
      <c r="IZ1081"/>
      <c r="JA1081"/>
      <c r="JB1081"/>
      <c r="JC1081"/>
      <c r="JD1081"/>
      <c r="JE1081"/>
      <c r="JF1081"/>
      <c r="JG1081"/>
      <c r="JH1081"/>
      <c r="JI1081"/>
      <c r="JJ1081"/>
      <c r="JK1081"/>
      <c r="JL1081"/>
      <c r="JM1081"/>
      <c r="JN1081"/>
      <c r="JO1081"/>
      <c r="JP1081"/>
      <c r="JQ1081"/>
      <c r="JR1081"/>
      <c r="JS1081"/>
      <c r="JT1081"/>
      <c r="JU1081"/>
      <c r="JV1081"/>
      <c r="JW1081"/>
      <c r="JX1081"/>
      <c r="JY1081"/>
      <c r="JZ1081"/>
      <c r="KA1081"/>
      <c r="KB1081"/>
      <c r="KC1081"/>
      <c r="KD1081"/>
      <c r="KE1081"/>
      <c r="KF1081"/>
      <c r="KG1081"/>
      <c r="KH1081"/>
      <c r="KI1081"/>
      <c r="KJ1081"/>
      <c r="KK1081"/>
      <c r="KL1081"/>
      <c r="KM1081"/>
      <c r="KN1081"/>
      <c r="KO1081"/>
      <c r="KP1081"/>
      <c r="KQ1081"/>
      <c r="KR1081"/>
      <c r="KS1081"/>
      <c r="KT1081"/>
      <c r="KU1081"/>
      <c r="KV1081"/>
      <c r="KW1081"/>
      <c r="KX1081"/>
      <c r="KY1081"/>
      <c r="KZ1081"/>
      <c r="LA1081"/>
      <c r="LB1081"/>
      <c r="LC1081"/>
      <c r="LD1081"/>
      <c r="LE1081"/>
      <c r="LF1081"/>
      <c r="LG1081"/>
      <c r="LH1081"/>
      <c r="LI1081"/>
      <c r="LJ1081"/>
      <c r="LK1081"/>
      <c r="LL1081"/>
      <c r="LM1081"/>
      <c r="LN1081"/>
      <c r="LO1081"/>
      <c r="LP1081"/>
      <c r="LQ1081"/>
      <c r="LR1081"/>
      <c r="LS1081"/>
      <c r="LT1081"/>
      <c r="LU1081"/>
      <c r="LV1081"/>
      <c r="LW1081"/>
      <c r="LX1081"/>
      <c r="LY1081"/>
      <c r="LZ1081"/>
      <c r="MA1081"/>
      <c r="MB1081"/>
      <c r="MC1081"/>
      <c r="MD1081"/>
      <c r="ME1081"/>
      <c r="MF1081"/>
      <c r="MG1081"/>
      <c r="MH1081"/>
      <c r="MI1081"/>
      <c r="MJ1081"/>
      <c r="MK1081"/>
      <c r="ML1081"/>
      <c r="MM1081"/>
      <c r="MN1081"/>
      <c r="MO1081"/>
      <c r="MP1081"/>
      <c r="MQ1081"/>
      <c r="MR1081"/>
      <c r="MS1081"/>
      <c r="MT1081"/>
      <c r="MU1081"/>
      <c r="MV1081"/>
      <c r="MW1081"/>
      <c r="MX1081"/>
      <c r="MY1081"/>
      <c r="MZ1081"/>
      <c r="NA1081"/>
      <c r="NB1081"/>
      <c r="NC1081"/>
      <c r="ND1081"/>
      <c r="NE1081"/>
      <c r="NF1081"/>
      <c r="NG1081"/>
      <c r="NH1081"/>
      <c r="NI1081"/>
      <c r="NJ1081"/>
      <c r="NK1081"/>
      <c r="NL1081"/>
      <c r="NM1081"/>
      <c r="NN1081"/>
      <c r="NO1081"/>
      <c r="NP1081"/>
      <c r="NQ1081"/>
      <c r="NR1081"/>
      <c r="NS1081"/>
      <c r="NT1081"/>
      <c r="NU1081"/>
      <c r="NV1081"/>
      <c r="NW1081"/>
      <c r="NX1081"/>
      <c r="NY1081"/>
      <c r="NZ1081"/>
      <c r="OA1081"/>
      <c r="OB1081"/>
      <c r="OC1081"/>
      <c r="OD1081"/>
      <c r="OE1081"/>
      <c r="OF1081"/>
      <c r="OG1081"/>
      <c r="OH1081"/>
      <c r="OI1081"/>
      <c r="OJ1081"/>
      <c r="OK1081"/>
      <c r="OL1081"/>
      <c r="OM1081"/>
      <c r="ON1081"/>
      <c r="OO1081"/>
      <c r="OP1081"/>
      <c r="OQ1081"/>
      <c r="OR1081"/>
      <c r="OS1081"/>
      <c r="OT1081"/>
      <c r="OU1081"/>
      <c r="OV1081"/>
      <c r="OW1081"/>
      <c r="OX1081"/>
      <c r="OY1081"/>
      <c r="OZ1081"/>
      <c r="PA1081"/>
      <c r="PB1081"/>
      <c r="PC1081"/>
      <c r="PD1081"/>
      <c r="PE1081"/>
      <c r="PF1081"/>
      <c r="PG1081"/>
      <c r="PH1081"/>
      <c r="PI1081"/>
      <c r="PJ1081"/>
      <c r="PK1081"/>
      <c r="PL1081"/>
      <c r="PM1081"/>
      <c r="PN1081"/>
      <c r="PO1081"/>
      <c r="PP1081"/>
      <c r="PQ1081"/>
      <c r="PR1081"/>
      <c r="PS1081"/>
      <c r="PT1081"/>
      <c r="PU1081"/>
      <c r="PV1081"/>
      <c r="PW1081"/>
      <c r="PX1081"/>
      <c r="PY1081"/>
      <c r="PZ1081"/>
      <c r="QA1081"/>
      <c r="QB1081"/>
      <c r="QC1081"/>
      <c r="QD1081"/>
      <c r="QE1081"/>
      <c r="QF1081"/>
      <c r="QG1081"/>
      <c r="QH1081"/>
      <c r="QI1081"/>
      <c r="QJ1081"/>
      <c r="QK1081"/>
      <c r="QL1081"/>
      <c r="QM1081"/>
      <c r="QN1081"/>
      <c r="QO1081"/>
      <c r="QP1081"/>
      <c r="QQ1081"/>
      <c r="QR1081"/>
      <c r="QS1081"/>
      <c r="QT1081"/>
      <c r="QU1081"/>
      <c r="QV1081"/>
      <c r="QW1081"/>
      <c r="QX1081"/>
      <c r="QY1081"/>
      <c r="QZ1081"/>
      <c r="RA1081"/>
      <c r="RB1081"/>
      <c r="RC1081"/>
      <c r="RD1081"/>
      <c r="RE1081"/>
      <c r="RF1081"/>
      <c r="RG1081"/>
      <c r="RH1081"/>
      <c r="RI1081"/>
      <c r="RJ1081"/>
      <c r="RK1081"/>
      <c r="RL1081"/>
      <c r="RM1081"/>
      <c r="RN1081"/>
      <c r="RO1081"/>
      <c r="RP1081"/>
      <c r="RQ1081"/>
      <c r="RR1081"/>
      <c r="RS1081"/>
      <c r="RT1081"/>
      <c r="RU1081"/>
      <c r="RV1081"/>
      <c r="RW1081"/>
      <c r="RX1081"/>
      <c r="RY1081"/>
      <c r="RZ1081"/>
      <c r="SA1081"/>
      <c r="SB1081"/>
      <c r="SC1081"/>
      <c r="SD1081"/>
      <c r="SE1081"/>
      <c r="SF1081"/>
      <c r="SG1081"/>
      <c r="SH1081"/>
      <c r="SI1081"/>
      <c r="SJ1081"/>
      <c r="SK1081"/>
      <c r="SL1081"/>
      <c r="SM1081"/>
      <c r="SN1081"/>
      <c r="SO1081"/>
      <c r="SP1081"/>
      <c r="SQ1081"/>
      <c r="SR1081"/>
      <c r="SS1081"/>
      <c r="ST1081"/>
      <c r="SU1081"/>
      <c r="SV1081"/>
      <c r="SW1081"/>
      <c r="SX1081"/>
      <c r="SY1081"/>
      <c r="SZ1081"/>
      <c r="TA1081"/>
      <c r="TB1081"/>
      <c r="TC1081"/>
      <c r="TD1081"/>
      <c r="TE1081"/>
      <c r="TF1081"/>
      <c r="TG1081"/>
      <c r="TH1081"/>
      <c r="TI1081"/>
      <c r="TJ1081"/>
      <c r="TK1081"/>
      <c r="TL1081"/>
      <c r="TM1081"/>
      <c r="TN1081"/>
      <c r="TO1081"/>
      <c r="TP1081"/>
      <c r="TQ1081"/>
      <c r="TR1081"/>
      <c r="TS1081"/>
      <c r="TT1081"/>
      <c r="TU1081"/>
      <c r="TV1081"/>
      <c r="TW1081"/>
      <c r="TX1081"/>
      <c r="TY1081"/>
      <c r="TZ1081"/>
      <c r="UA1081"/>
      <c r="UB1081"/>
      <c r="UC1081"/>
      <c r="UD1081"/>
      <c r="UE1081"/>
      <c r="UF1081"/>
      <c r="UG1081"/>
      <c r="UH1081"/>
      <c r="UI1081"/>
      <c r="UJ1081"/>
      <c r="UK1081"/>
      <c r="UL1081"/>
      <c r="UM1081"/>
      <c r="UN1081"/>
      <c r="UO1081"/>
      <c r="UP1081"/>
      <c r="UQ1081"/>
      <c r="UR1081"/>
      <c r="US1081"/>
      <c r="UT1081"/>
      <c r="UU1081"/>
      <c r="UV1081"/>
      <c r="UW1081"/>
      <c r="UX1081"/>
      <c r="UY1081"/>
      <c r="UZ1081"/>
      <c r="VA1081"/>
      <c r="VB1081"/>
      <c r="VC1081"/>
      <c r="VD1081"/>
      <c r="VE1081"/>
      <c r="VF1081"/>
      <c r="VG1081"/>
      <c r="VH1081"/>
      <c r="VI1081"/>
      <c r="VJ1081"/>
      <c r="VK1081"/>
      <c r="VL1081"/>
      <c r="VM1081"/>
      <c r="VN1081"/>
      <c r="VO1081"/>
      <c r="VP1081"/>
      <c r="VQ1081"/>
      <c r="VR1081"/>
      <c r="VS1081"/>
      <c r="VT1081"/>
      <c r="VU1081"/>
      <c r="VV1081"/>
      <c r="VW1081"/>
      <c r="VX1081"/>
      <c r="VY1081"/>
      <c r="VZ1081"/>
      <c r="WA1081"/>
      <c r="WB1081"/>
      <c r="WC1081"/>
      <c r="WD1081"/>
      <c r="WE1081"/>
      <c r="WF1081"/>
      <c r="WG1081"/>
      <c r="WH1081"/>
      <c r="WI1081"/>
      <c r="WJ1081"/>
      <c r="WK1081"/>
      <c r="WL1081"/>
      <c r="WM1081"/>
      <c r="WN1081"/>
      <c r="WO1081"/>
      <c r="WP1081"/>
      <c r="WQ1081"/>
      <c r="WR1081"/>
      <c r="WS1081"/>
      <c r="WT1081"/>
      <c r="WU1081"/>
      <c r="WV1081"/>
      <c r="WW1081"/>
      <c r="WX1081"/>
      <c r="WY1081"/>
      <c r="WZ1081"/>
      <c r="XA1081"/>
      <c r="XB1081"/>
      <c r="XC1081"/>
      <c r="XD1081"/>
      <c r="XE1081"/>
      <c r="XF1081"/>
      <c r="XG1081"/>
      <c r="XH1081"/>
      <c r="XI1081"/>
      <c r="XJ1081"/>
      <c r="XK1081"/>
      <c r="XL1081"/>
      <c r="XM1081"/>
      <c r="XN1081"/>
      <c r="XO1081"/>
      <c r="XP1081"/>
      <c r="XQ1081"/>
      <c r="XR1081"/>
      <c r="XS1081"/>
      <c r="XT1081"/>
      <c r="XU1081"/>
      <c r="XV1081"/>
      <c r="XW1081"/>
      <c r="XX1081"/>
      <c r="XY1081"/>
      <c r="XZ1081"/>
      <c r="YA1081"/>
      <c r="YB1081"/>
      <c r="YC1081"/>
      <c r="YD1081"/>
      <c r="YE1081"/>
      <c r="YF1081"/>
      <c r="YG1081"/>
      <c r="YH1081"/>
      <c r="YI1081"/>
      <c r="YJ1081"/>
      <c r="YK1081"/>
      <c r="YL1081"/>
      <c r="YM1081"/>
      <c r="YN1081"/>
      <c r="YO1081"/>
      <c r="YP1081"/>
      <c r="YQ1081"/>
      <c r="YR1081"/>
      <c r="YS1081"/>
      <c r="YT1081"/>
      <c r="YU1081"/>
      <c r="YV1081"/>
      <c r="YW1081"/>
      <c r="YX1081"/>
      <c r="YY1081"/>
      <c r="YZ1081"/>
      <c r="ZA1081"/>
      <c r="ZB1081"/>
      <c r="ZC1081"/>
      <c r="ZD1081"/>
      <c r="ZE1081"/>
      <c r="ZF1081"/>
      <c r="ZG1081"/>
      <c r="ZH1081"/>
      <c r="ZI1081"/>
      <c r="ZJ1081"/>
      <c r="ZK1081"/>
      <c r="ZL1081"/>
      <c r="ZM1081"/>
      <c r="ZN1081"/>
      <c r="ZO1081"/>
      <c r="ZP1081"/>
      <c r="ZQ1081"/>
      <c r="ZR1081"/>
      <c r="ZS1081"/>
      <c r="ZT1081"/>
      <c r="ZU1081"/>
      <c r="ZV1081"/>
      <c r="ZW1081"/>
      <c r="ZX1081"/>
      <c r="ZY1081"/>
      <c r="ZZ1081"/>
      <c r="AAA1081"/>
      <c r="AAB1081"/>
      <c r="AAC1081"/>
      <c r="AAD1081"/>
      <c r="AAE1081"/>
      <c r="AAF1081"/>
      <c r="AAG1081"/>
      <c r="AAH1081"/>
      <c r="AAI1081"/>
      <c r="AAJ1081"/>
      <c r="AAK1081"/>
      <c r="AAL1081"/>
      <c r="AAM1081"/>
      <c r="AAN1081"/>
      <c r="AAO1081"/>
      <c r="AAP1081"/>
      <c r="AAQ1081"/>
      <c r="AAR1081"/>
      <c r="AAS1081"/>
      <c r="AAT1081"/>
      <c r="AAU1081"/>
      <c r="AAV1081"/>
      <c r="AAW1081"/>
      <c r="AAX1081"/>
      <c r="AAY1081"/>
      <c r="AAZ1081"/>
      <c r="ABA1081"/>
      <c r="ABB1081"/>
      <c r="ABC1081"/>
      <c r="ABD1081"/>
      <c r="ABE1081"/>
      <c r="ABF1081"/>
      <c r="ABG1081"/>
      <c r="ABH1081"/>
      <c r="ABI1081"/>
      <c r="ABJ1081"/>
      <c r="ABK1081"/>
      <c r="ABL1081"/>
      <c r="ABM1081"/>
      <c r="ABN1081"/>
      <c r="ABO1081"/>
      <c r="ABP1081"/>
      <c r="ABQ1081"/>
      <c r="ABR1081"/>
      <c r="ABS1081"/>
      <c r="ABT1081"/>
      <c r="ABU1081"/>
      <c r="ABV1081"/>
      <c r="ABW1081"/>
      <c r="ABX1081"/>
      <c r="ABY1081"/>
      <c r="ABZ1081"/>
      <c r="ACA1081"/>
      <c r="ACB1081"/>
      <c r="ACC1081"/>
      <c r="ACD1081"/>
      <c r="ACE1081"/>
      <c r="ACF1081"/>
      <c r="ACG1081"/>
      <c r="ACH1081"/>
      <c r="ACI1081"/>
      <c r="ACJ1081"/>
      <c r="ACK1081"/>
      <c r="ACL1081"/>
      <c r="ACM1081"/>
      <c r="ACN1081"/>
      <c r="ACO1081"/>
      <c r="ACP1081"/>
      <c r="ACQ1081"/>
      <c r="ACR1081"/>
      <c r="ACS1081"/>
      <c r="ACT1081"/>
      <c r="ACU1081"/>
      <c r="ACV1081"/>
      <c r="ACW1081"/>
      <c r="ACX1081"/>
      <c r="ACY1081"/>
      <c r="ACZ1081"/>
      <c r="ADA1081"/>
      <c r="ADB1081"/>
      <c r="ADC1081"/>
      <c r="ADD1081"/>
      <c r="ADE1081"/>
      <c r="ADF1081"/>
      <c r="ADG1081"/>
      <c r="ADH1081"/>
      <c r="ADI1081"/>
      <c r="ADJ1081"/>
      <c r="ADK1081"/>
      <c r="ADL1081"/>
      <c r="ADM1081"/>
      <c r="ADN1081"/>
      <c r="ADO1081"/>
      <c r="ADP1081"/>
      <c r="ADQ1081"/>
      <c r="ADR1081"/>
      <c r="ADS1081"/>
      <c r="ADT1081"/>
      <c r="ADU1081"/>
      <c r="ADV1081"/>
      <c r="ADW1081"/>
      <c r="ADX1081"/>
      <c r="ADY1081"/>
      <c r="ADZ1081"/>
      <c r="AEA1081"/>
      <c r="AEB1081"/>
      <c r="AEC1081"/>
      <c r="AED1081"/>
      <c r="AEE1081"/>
      <c r="AEF1081"/>
      <c r="AEG1081"/>
      <c r="AEH1081"/>
      <c r="AEI1081"/>
      <c r="AEJ1081"/>
      <c r="AEK1081"/>
      <c r="AEL1081"/>
      <c r="AEM1081"/>
      <c r="AEN1081"/>
      <c r="AEO1081"/>
      <c r="AEP1081"/>
      <c r="AEQ1081"/>
      <c r="AER1081"/>
      <c r="AES1081"/>
      <c r="AET1081"/>
      <c r="AEU1081"/>
      <c r="AEV1081"/>
      <c r="AEW1081"/>
      <c r="AEX1081"/>
      <c r="AEY1081"/>
      <c r="AEZ1081"/>
      <c r="AFA1081"/>
      <c r="AFB1081"/>
      <c r="AFC1081"/>
      <c r="AFD1081"/>
      <c r="AFE1081"/>
      <c r="AFF1081"/>
      <c r="AFG1081"/>
      <c r="AFH1081"/>
      <c r="AFI1081"/>
      <c r="AFJ1081"/>
      <c r="AFK1081"/>
      <c r="AFL1081"/>
      <c r="AFM1081"/>
      <c r="AFN1081"/>
      <c r="AFO1081"/>
      <c r="AFP1081"/>
      <c r="AFQ1081"/>
      <c r="AFR1081"/>
      <c r="AFS1081"/>
      <c r="AFT1081"/>
      <c r="AFU1081"/>
      <c r="AFV1081"/>
      <c r="AFW1081"/>
      <c r="AFX1081"/>
      <c r="AFY1081"/>
      <c r="AFZ1081"/>
      <c r="AGA1081"/>
      <c r="AGB1081"/>
      <c r="AGC1081"/>
      <c r="AGD1081"/>
      <c r="AGE1081"/>
      <c r="AGF1081"/>
      <c r="AGG1081"/>
      <c r="AGH1081"/>
      <c r="AGI1081"/>
      <c r="AGJ1081"/>
      <c r="AGK1081"/>
      <c r="AGL1081"/>
      <c r="AGM1081"/>
      <c r="AGN1081"/>
      <c r="AGO1081"/>
      <c r="AGP1081"/>
      <c r="AGQ1081"/>
      <c r="AGR1081"/>
      <c r="AGS1081"/>
      <c r="AGT1081"/>
      <c r="AGU1081"/>
      <c r="AGV1081"/>
      <c r="AGW1081"/>
      <c r="AGX1081"/>
      <c r="AGY1081"/>
      <c r="AGZ1081"/>
      <c r="AHA1081"/>
      <c r="AHB1081"/>
      <c r="AHC1081"/>
      <c r="AHD1081"/>
      <c r="AHE1081"/>
      <c r="AHF1081"/>
      <c r="AHG1081"/>
      <c r="AHH1081"/>
      <c r="AHI1081"/>
      <c r="AHJ1081"/>
      <c r="AHK1081"/>
      <c r="AHL1081"/>
      <c r="AHM1081"/>
      <c r="AHN1081"/>
      <c r="AHO1081"/>
      <c r="AHP1081"/>
      <c r="AHQ1081"/>
      <c r="AHR1081"/>
      <c r="AHS1081"/>
      <c r="AHT1081"/>
      <c r="AHU1081"/>
      <c r="AHV1081"/>
      <c r="AHW1081"/>
      <c r="AHX1081"/>
      <c r="AHY1081"/>
      <c r="AHZ1081"/>
      <c r="AIA1081"/>
      <c r="AIB1081"/>
      <c r="AIC1081"/>
      <c r="AID1081"/>
      <c r="AIE1081"/>
      <c r="AIF1081"/>
      <c r="AIG1081"/>
      <c r="AIH1081"/>
      <c r="AII1081"/>
      <c r="AIJ1081"/>
      <c r="AIK1081"/>
      <c r="AIL1081"/>
      <c r="AIM1081"/>
      <c r="AIN1081"/>
      <c r="AIO1081"/>
      <c r="AIP1081"/>
      <c r="AIQ1081"/>
      <c r="AIR1081"/>
      <c r="AIS1081"/>
      <c r="AIT1081"/>
      <c r="AIU1081"/>
      <c r="AIV1081"/>
      <c r="AIW1081"/>
      <c r="AIX1081"/>
      <c r="AIY1081"/>
      <c r="AIZ1081"/>
      <c r="AJA1081"/>
      <c r="AJB1081"/>
      <c r="AJC1081"/>
      <c r="AJD1081"/>
      <c r="AJE1081"/>
      <c r="AJF1081"/>
      <c r="AJG1081"/>
      <c r="AJH1081"/>
      <c r="AJI1081"/>
      <c r="AJJ1081"/>
      <c r="AJK1081"/>
      <c r="AJL1081"/>
      <c r="AJM1081"/>
      <c r="AJN1081"/>
      <c r="AJO1081"/>
      <c r="AJP1081"/>
      <c r="AJQ1081"/>
      <c r="AJR1081"/>
      <c r="AJS1081"/>
      <c r="AJT1081"/>
      <c r="AJU1081"/>
      <c r="AJV1081"/>
      <c r="AJW1081"/>
      <c r="AJX1081"/>
      <c r="AJY1081"/>
      <c r="AJZ1081"/>
      <c r="AKA1081"/>
      <c r="AKB1081"/>
      <c r="AKC1081"/>
      <c r="AKD1081"/>
      <c r="AKE1081"/>
      <c r="AKF1081"/>
      <c r="AKG1081"/>
      <c r="AKH1081"/>
      <c r="AKI1081"/>
      <c r="AKJ1081"/>
      <c r="AKK1081"/>
      <c r="AKL1081"/>
      <c r="AKM1081"/>
      <c r="AKN1081"/>
      <c r="AKO1081"/>
      <c r="AKP1081"/>
      <c r="AKQ1081"/>
      <c r="AKR1081"/>
      <c r="AKS1081"/>
      <c r="AKT1081"/>
      <c r="AKU1081"/>
      <c r="AKV1081"/>
      <c r="AKW1081"/>
      <c r="AKX1081"/>
      <c r="AKY1081"/>
      <c r="AKZ1081"/>
      <c r="ALA1081"/>
      <c r="ALB1081"/>
      <c r="ALC1081"/>
      <c r="ALD1081"/>
      <c r="ALE1081"/>
      <c r="ALF1081"/>
      <c r="ALG1081"/>
      <c r="ALH1081"/>
      <c r="ALI1081"/>
      <c r="ALJ1081"/>
      <c r="ALK1081"/>
      <c r="ALL1081"/>
      <c r="ALM1081"/>
      <c r="ALN1081"/>
      <c r="ALO1081"/>
      <c r="ALP1081"/>
      <c r="ALQ1081"/>
      <c r="ALR1081"/>
      <c r="ALS1081"/>
      <c r="ALT1081"/>
      <c r="ALU1081"/>
      <c r="ALV1081"/>
      <c r="ALW1081"/>
      <c r="ALX1081"/>
      <c r="ALY1081"/>
      <c r="ALZ1081"/>
      <c r="AMA1081"/>
      <c r="AMB1081"/>
      <c r="AMC1081"/>
      <c r="AMD1081"/>
      <c r="AME1081"/>
      <c r="AMF1081"/>
      <c r="AMG1081"/>
      <c r="AMH1081"/>
      <c r="AMI1081"/>
      <c r="AMJ1081"/>
    </row>
    <row r="1082" spans="1:1024" ht="15">
      <c r="A1082" s="4" t="s">
        <v>2822</v>
      </c>
      <c r="B1082" s="4" t="s">
        <v>2823</v>
      </c>
      <c r="C1082" s="4" t="s">
        <v>2824</v>
      </c>
      <c r="D1082" s="4">
        <v>1822</v>
      </c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  <c r="AV1082"/>
      <c r="AW1082"/>
      <c r="AX1082"/>
      <c r="AY1082"/>
      <c r="AZ1082"/>
      <c r="BA1082"/>
      <c r="BB1082"/>
      <c r="BC1082"/>
      <c r="BD1082"/>
      <c r="BE1082"/>
      <c r="BF1082"/>
      <c r="BG1082"/>
      <c r="BH1082"/>
      <c r="BI1082"/>
      <c r="BJ1082"/>
      <c r="BK1082"/>
      <c r="BL1082"/>
      <c r="BM1082"/>
      <c r="BN1082"/>
      <c r="BO1082"/>
      <c r="BP1082"/>
      <c r="BQ1082"/>
      <c r="BR1082"/>
      <c r="BS1082"/>
      <c r="BT1082"/>
      <c r="BU1082"/>
      <c r="BV1082"/>
      <c r="BW1082"/>
      <c r="BX1082"/>
      <c r="BY1082"/>
      <c r="BZ1082"/>
      <c r="CA1082"/>
      <c r="CB1082"/>
      <c r="CC1082"/>
      <c r="CD1082"/>
      <c r="CE1082"/>
      <c r="CF1082"/>
      <c r="CG1082"/>
      <c r="CH1082"/>
      <c r="CI1082"/>
      <c r="CJ1082"/>
      <c r="CK1082"/>
      <c r="CL1082"/>
      <c r="CM1082"/>
      <c r="CN1082"/>
      <c r="CO1082"/>
      <c r="CP1082"/>
      <c r="CQ1082"/>
      <c r="CR1082"/>
      <c r="CS1082"/>
      <c r="CT1082"/>
      <c r="CU1082"/>
      <c r="CV1082"/>
      <c r="CW1082"/>
      <c r="CX1082"/>
      <c r="CY1082"/>
      <c r="CZ1082"/>
      <c r="DA1082"/>
      <c r="DB1082"/>
      <c r="DC1082"/>
      <c r="DD1082"/>
      <c r="DE1082"/>
      <c r="DF1082"/>
      <c r="DG1082"/>
      <c r="DH1082"/>
      <c r="DI1082"/>
      <c r="DJ1082"/>
      <c r="DK1082"/>
      <c r="DL1082"/>
      <c r="DM1082"/>
      <c r="DN1082"/>
      <c r="DO1082"/>
      <c r="DP1082"/>
      <c r="DQ1082"/>
      <c r="DR1082"/>
      <c r="DS1082"/>
      <c r="DT1082"/>
      <c r="DU1082"/>
      <c r="DV1082"/>
      <c r="DW1082"/>
      <c r="DX1082"/>
      <c r="DY1082"/>
      <c r="DZ1082"/>
      <c r="EA1082"/>
      <c r="EB1082"/>
      <c r="EC1082"/>
      <c r="ED1082"/>
      <c r="EE1082"/>
      <c r="EF1082"/>
      <c r="EG1082"/>
      <c r="EH1082"/>
      <c r="EI1082"/>
      <c r="EJ1082"/>
      <c r="EK1082"/>
      <c r="EL1082"/>
      <c r="EM1082"/>
      <c r="EN1082"/>
      <c r="EO1082"/>
      <c r="EP1082"/>
      <c r="EQ1082"/>
      <c r="ER1082"/>
      <c r="ES1082"/>
      <c r="ET1082"/>
      <c r="EU1082"/>
      <c r="EV1082"/>
      <c r="EW1082"/>
      <c r="EX1082"/>
      <c r="EY1082"/>
      <c r="EZ1082"/>
      <c r="FA1082"/>
      <c r="FB1082"/>
      <c r="FC1082"/>
      <c r="FD1082"/>
      <c r="FE1082"/>
      <c r="FF1082"/>
      <c r="FG1082"/>
      <c r="FH1082"/>
      <c r="FI1082"/>
      <c r="FJ1082"/>
      <c r="FK1082"/>
      <c r="FL1082"/>
      <c r="FM1082"/>
      <c r="FN1082"/>
      <c r="FO1082"/>
      <c r="FP1082"/>
      <c r="FQ1082"/>
      <c r="FR1082"/>
      <c r="FS1082"/>
      <c r="FT1082"/>
      <c r="FU1082"/>
      <c r="FV1082"/>
      <c r="FW1082"/>
      <c r="FX1082"/>
      <c r="FY1082"/>
      <c r="FZ1082"/>
      <c r="GA1082"/>
      <c r="GB1082"/>
      <c r="GC1082"/>
      <c r="GD1082"/>
      <c r="GE1082"/>
      <c r="GF1082"/>
      <c r="GG1082"/>
      <c r="GH1082"/>
      <c r="GI1082"/>
      <c r="GJ1082"/>
      <c r="GK1082"/>
      <c r="GL1082"/>
      <c r="GM1082"/>
      <c r="GN1082"/>
      <c r="GO1082"/>
      <c r="GP1082"/>
      <c r="GQ1082"/>
      <c r="GR1082"/>
      <c r="GS1082"/>
      <c r="GT1082"/>
      <c r="GU1082"/>
      <c r="GV1082"/>
      <c r="GW1082"/>
      <c r="GX1082"/>
      <c r="GY1082"/>
      <c r="GZ1082"/>
      <c r="HA1082"/>
      <c r="HB1082"/>
      <c r="HC1082"/>
      <c r="HD1082"/>
      <c r="HE1082"/>
      <c r="HF1082"/>
      <c r="HG1082"/>
      <c r="HH1082"/>
      <c r="HI1082"/>
      <c r="HJ1082"/>
      <c r="HK1082"/>
      <c r="HL1082"/>
      <c r="HM1082"/>
      <c r="HN1082"/>
      <c r="HO1082"/>
      <c r="HP1082"/>
      <c r="HQ1082"/>
      <c r="HR1082"/>
      <c r="HS1082"/>
      <c r="HT1082"/>
      <c r="HU1082"/>
      <c r="HV1082"/>
      <c r="HW1082"/>
      <c r="HX1082"/>
      <c r="HY1082"/>
      <c r="HZ1082"/>
      <c r="IA1082"/>
      <c r="IB1082"/>
      <c r="IC1082"/>
      <c r="ID1082"/>
      <c r="IE1082"/>
      <c r="IF1082"/>
      <c r="IG1082"/>
      <c r="IH1082"/>
      <c r="II1082"/>
      <c r="IJ1082"/>
      <c r="IK1082"/>
      <c r="IL1082"/>
      <c r="IM1082"/>
      <c r="IN1082"/>
      <c r="IO1082"/>
      <c r="IP1082"/>
      <c r="IQ1082"/>
      <c r="IR1082"/>
      <c r="IS1082"/>
      <c r="IT1082"/>
      <c r="IU1082"/>
      <c r="IV1082"/>
      <c r="IW1082"/>
      <c r="IX1082"/>
      <c r="IY1082"/>
      <c r="IZ1082"/>
      <c r="JA1082"/>
      <c r="JB1082"/>
      <c r="JC1082"/>
      <c r="JD1082"/>
      <c r="JE1082"/>
      <c r="JF1082"/>
      <c r="JG1082"/>
      <c r="JH1082"/>
      <c r="JI1082"/>
      <c r="JJ1082"/>
      <c r="JK1082"/>
      <c r="JL1082"/>
      <c r="JM1082"/>
      <c r="JN1082"/>
      <c r="JO1082"/>
      <c r="JP1082"/>
      <c r="JQ1082"/>
      <c r="JR1082"/>
      <c r="JS1082"/>
      <c r="JT1082"/>
      <c r="JU1082"/>
      <c r="JV1082"/>
      <c r="JW1082"/>
      <c r="JX1082"/>
      <c r="JY1082"/>
      <c r="JZ1082"/>
      <c r="KA1082"/>
      <c r="KB1082"/>
      <c r="KC1082"/>
      <c r="KD1082"/>
      <c r="KE1082"/>
      <c r="KF1082"/>
      <c r="KG1082"/>
      <c r="KH1082"/>
      <c r="KI1082"/>
      <c r="KJ1082"/>
      <c r="KK1082"/>
      <c r="KL1082"/>
      <c r="KM1082"/>
      <c r="KN1082"/>
      <c r="KO1082"/>
      <c r="KP1082"/>
      <c r="KQ1082"/>
      <c r="KR1082"/>
      <c r="KS1082"/>
      <c r="KT1082"/>
      <c r="KU1082"/>
      <c r="KV1082"/>
      <c r="KW1082"/>
      <c r="KX1082"/>
      <c r="KY1082"/>
      <c r="KZ1082"/>
      <c r="LA1082"/>
      <c r="LB1082"/>
      <c r="LC1082"/>
      <c r="LD1082"/>
      <c r="LE1082"/>
      <c r="LF1082"/>
      <c r="LG1082"/>
      <c r="LH1082"/>
      <c r="LI1082"/>
      <c r="LJ1082"/>
      <c r="LK1082"/>
      <c r="LL1082"/>
      <c r="LM1082"/>
      <c r="LN1082"/>
      <c r="LO1082"/>
      <c r="LP1082"/>
      <c r="LQ1082"/>
      <c r="LR1082"/>
      <c r="LS1082"/>
      <c r="LT1082"/>
      <c r="LU1082"/>
      <c r="LV1082"/>
      <c r="LW1082"/>
      <c r="LX1082"/>
      <c r="LY1082"/>
      <c r="LZ1082"/>
      <c r="MA1082"/>
      <c r="MB1082"/>
      <c r="MC1082"/>
      <c r="MD1082"/>
      <c r="ME1082"/>
      <c r="MF1082"/>
      <c r="MG1082"/>
      <c r="MH1082"/>
      <c r="MI1082"/>
      <c r="MJ1082"/>
      <c r="MK1082"/>
      <c r="ML1082"/>
      <c r="MM1082"/>
      <c r="MN1082"/>
      <c r="MO1082"/>
      <c r="MP1082"/>
      <c r="MQ1082"/>
      <c r="MR1082"/>
      <c r="MS1082"/>
      <c r="MT1082"/>
      <c r="MU1082"/>
      <c r="MV1082"/>
      <c r="MW1082"/>
      <c r="MX1082"/>
      <c r="MY1082"/>
      <c r="MZ1082"/>
      <c r="NA1082"/>
      <c r="NB1082"/>
      <c r="NC1082"/>
      <c r="ND1082"/>
      <c r="NE1082"/>
      <c r="NF1082"/>
      <c r="NG1082"/>
      <c r="NH1082"/>
      <c r="NI1082"/>
      <c r="NJ1082"/>
      <c r="NK1082"/>
      <c r="NL1082"/>
      <c r="NM1082"/>
      <c r="NN1082"/>
      <c r="NO1082"/>
      <c r="NP1082"/>
      <c r="NQ1082"/>
      <c r="NR1082"/>
      <c r="NS1082"/>
      <c r="NT1082"/>
      <c r="NU1082"/>
      <c r="NV1082"/>
      <c r="NW1082"/>
      <c r="NX1082"/>
      <c r="NY1082"/>
      <c r="NZ1082"/>
      <c r="OA1082"/>
      <c r="OB1082"/>
      <c r="OC1082"/>
      <c r="OD1082"/>
      <c r="OE1082"/>
      <c r="OF1082"/>
      <c r="OG1082"/>
      <c r="OH1082"/>
      <c r="OI1082"/>
      <c r="OJ1082"/>
      <c r="OK1082"/>
      <c r="OL1082"/>
      <c r="OM1082"/>
      <c r="ON1082"/>
      <c r="OO1082"/>
      <c r="OP1082"/>
      <c r="OQ1082"/>
      <c r="OR1082"/>
      <c r="OS1082"/>
      <c r="OT1082"/>
      <c r="OU1082"/>
      <c r="OV1082"/>
      <c r="OW1082"/>
      <c r="OX1082"/>
      <c r="OY1082"/>
      <c r="OZ1082"/>
      <c r="PA1082"/>
      <c r="PB1082"/>
      <c r="PC1082"/>
      <c r="PD1082"/>
      <c r="PE1082"/>
      <c r="PF1082"/>
      <c r="PG1082"/>
      <c r="PH1082"/>
      <c r="PI1082"/>
      <c r="PJ1082"/>
      <c r="PK1082"/>
      <c r="PL1082"/>
      <c r="PM1082"/>
      <c r="PN1082"/>
      <c r="PO1082"/>
      <c r="PP1082"/>
      <c r="PQ1082"/>
      <c r="PR1082"/>
      <c r="PS1082"/>
      <c r="PT1082"/>
      <c r="PU1082"/>
      <c r="PV1082"/>
      <c r="PW1082"/>
      <c r="PX1082"/>
      <c r="PY1082"/>
      <c r="PZ1082"/>
      <c r="QA1082"/>
      <c r="QB1082"/>
      <c r="QC1082"/>
      <c r="QD1082"/>
      <c r="QE1082"/>
      <c r="QF1082"/>
      <c r="QG1082"/>
      <c r="QH1082"/>
      <c r="QI1082"/>
      <c r="QJ1082"/>
      <c r="QK1082"/>
      <c r="QL1082"/>
      <c r="QM1082"/>
      <c r="QN1082"/>
      <c r="QO1082"/>
      <c r="QP1082"/>
      <c r="QQ1082"/>
      <c r="QR1082"/>
      <c r="QS1082"/>
      <c r="QT1082"/>
      <c r="QU1082"/>
      <c r="QV1082"/>
      <c r="QW1082"/>
      <c r="QX1082"/>
      <c r="QY1082"/>
      <c r="QZ1082"/>
      <c r="RA1082"/>
      <c r="RB1082"/>
      <c r="RC1082"/>
      <c r="RD1082"/>
      <c r="RE1082"/>
      <c r="RF1082"/>
      <c r="RG1082"/>
      <c r="RH1082"/>
      <c r="RI1082"/>
      <c r="RJ1082"/>
      <c r="RK1082"/>
      <c r="RL1082"/>
      <c r="RM1082"/>
      <c r="RN1082"/>
      <c r="RO1082"/>
      <c r="RP1082"/>
      <c r="RQ1082"/>
      <c r="RR1082"/>
      <c r="RS1082"/>
      <c r="RT1082"/>
      <c r="RU1082"/>
      <c r="RV1082"/>
      <c r="RW1082"/>
      <c r="RX1082"/>
      <c r="RY1082"/>
      <c r="RZ1082"/>
      <c r="SA1082"/>
      <c r="SB1082"/>
      <c r="SC1082"/>
      <c r="SD1082"/>
      <c r="SE1082"/>
      <c r="SF1082"/>
      <c r="SG1082"/>
      <c r="SH1082"/>
      <c r="SI1082"/>
      <c r="SJ1082"/>
      <c r="SK1082"/>
      <c r="SL1082"/>
      <c r="SM1082"/>
      <c r="SN1082"/>
      <c r="SO1082"/>
      <c r="SP1082"/>
      <c r="SQ1082"/>
      <c r="SR1082"/>
      <c r="SS1082"/>
      <c r="ST1082"/>
      <c r="SU1082"/>
      <c r="SV1082"/>
      <c r="SW1082"/>
      <c r="SX1082"/>
      <c r="SY1082"/>
      <c r="SZ1082"/>
      <c r="TA1082"/>
      <c r="TB1082"/>
      <c r="TC1082"/>
      <c r="TD1082"/>
      <c r="TE1082"/>
      <c r="TF1082"/>
      <c r="TG1082"/>
      <c r="TH1082"/>
      <c r="TI1082"/>
      <c r="TJ1082"/>
      <c r="TK1082"/>
      <c r="TL1082"/>
      <c r="TM1082"/>
      <c r="TN1082"/>
      <c r="TO1082"/>
      <c r="TP1082"/>
      <c r="TQ1082"/>
      <c r="TR1082"/>
      <c r="TS1082"/>
      <c r="TT1082"/>
      <c r="TU1082"/>
      <c r="TV1082"/>
      <c r="TW1082"/>
      <c r="TX1082"/>
      <c r="TY1082"/>
      <c r="TZ1082"/>
      <c r="UA1082"/>
      <c r="UB1082"/>
      <c r="UC1082"/>
      <c r="UD1082"/>
      <c r="UE1082"/>
      <c r="UF1082"/>
      <c r="UG1082"/>
      <c r="UH1082"/>
      <c r="UI1082"/>
      <c r="UJ1082"/>
      <c r="UK1082"/>
      <c r="UL1082"/>
      <c r="UM1082"/>
      <c r="UN1082"/>
      <c r="UO1082"/>
      <c r="UP1082"/>
      <c r="UQ1082"/>
      <c r="UR1082"/>
      <c r="US1082"/>
      <c r="UT1082"/>
      <c r="UU1082"/>
      <c r="UV1082"/>
      <c r="UW1082"/>
      <c r="UX1082"/>
      <c r="UY1082"/>
      <c r="UZ1082"/>
      <c r="VA1082"/>
      <c r="VB1082"/>
      <c r="VC1082"/>
      <c r="VD1082"/>
      <c r="VE1082"/>
      <c r="VF1082"/>
      <c r="VG1082"/>
      <c r="VH1082"/>
      <c r="VI1082"/>
      <c r="VJ1082"/>
      <c r="VK1082"/>
      <c r="VL1082"/>
      <c r="VM1082"/>
      <c r="VN1082"/>
      <c r="VO1082"/>
      <c r="VP1082"/>
      <c r="VQ1082"/>
      <c r="VR1082"/>
      <c r="VS1082"/>
      <c r="VT1082"/>
      <c r="VU1082"/>
      <c r="VV1082"/>
      <c r="VW1082"/>
      <c r="VX1082"/>
      <c r="VY1082"/>
      <c r="VZ1082"/>
      <c r="WA1082"/>
      <c r="WB1082"/>
      <c r="WC1082"/>
      <c r="WD1082"/>
      <c r="WE1082"/>
      <c r="WF1082"/>
      <c r="WG1082"/>
      <c r="WH1082"/>
      <c r="WI1082"/>
      <c r="WJ1082"/>
      <c r="WK1082"/>
      <c r="WL1082"/>
      <c r="WM1082"/>
      <c r="WN1082"/>
      <c r="WO1082"/>
      <c r="WP1082"/>
      <c r="WQ1082"/>
      <c r="WR1082"/>
      <c r="WS1082"/>
      <c r="WT1082"/>
      <c r="WU1082"/>
      <c r="WV1082"/>
      <c r="WW1082"/>
      <c r="WX1082"/>
      <c r="WY1082"/>
      <c r="WZ1082"/>
      <c r="XA1082"/>
      <c r="XB1082"/>
      <c r="XC1082"/>
      <c r="XD1082"/>
      <c r="XE1082"/>
      <c r="XF1082"/>
      <c r="XG1082"/>
      <c r="XH1082"/>
      <c r="XI1082"/>
      <c r="XJ1082"/>
      <c r="XK1082"/>
      <c r="XL1082"/>
      <c r="XM1082"/>
      <c r="XN1082"/>
      <c r="XO1082"/>
      <c r="XP1082"/>
      <c r="XQ1082"/>
      <c r="XR1082"/>
      <c r="XS1082"/>
      <c r="XT1082"/>
      <c r="XU1082"/>
      <c r="XV1082"/>
      <c r="XW1082"/>
      <c r="XX1082"/>
      <c r="XY1082"/>
      <c r="XZ1082"/>
      <c r="YA1082"/>
      <c r="YB1082"/>
      <c r="YC1082"/>
      <c r="YD1082"/>
      <c r="YE1082"/>
      <c r="YF1082"/>
      <c r="YG1082"/>
      <c r="YH1082"/>
      <c r="YI1082"/>
      <c r="YJ1082"/>
      <c r="YK1082"/>
      <c r="YL1082"/>
      <c r="YM1082"/>
      <c r="YN1082"/>
      <c r="YO1082"/>
      <c r="YP1082"/>
      <c r="YQ1082"/>
      <c r="YR1082"/>
      <c r="YS1082"/>
      <c r="YT1082"/>
      <c r="YU1082"/>
      <c r="YV1082"/>
      <c r="YW1082"/>
      <c r="YX1082"/>
      <c r="YY1082"/>
      <c r="YZ1082"/>
      <c r="ZA1082"/>
      <c r="ZB1082"/>
      <c r="ZC1082"/>
      <c r="ZD1082"/>
      <c r="ZE1082"/>
      <c r="ZF1082"/>
      <c r="ZG1082"/>
      <c r="ZH1082"/>
      <c r="ZI1082"/>
      <c r="ZJ1082"/>
      <c r="ZK1082"/>
      <c r="ZL1082"/>
      <c r="ZM1082"/>
      <c r="ZN1082"/>
      <c r="ZO1082"/>
      <c r="ZP1082"/>
      <c r="ZQ1082"/>
      <c r="ZR1082"/>
      <c r="ZS1082"/>
      <c r="ZT1082"/>
      <c r="ZU1082"/>
      <c r="ZV1082"/>
      <c r="ZW1082"/>
      <c r="ZX1082"/>
      <c r="ZY1082"/>
      <c r="ZZ1082"/>
      <c r="AAA1082"/>
      <c r="AAB1082"/>
      <c r="AAC1082"/>
      <c r="AAD1082"/>
      <c r="AAE1082"/>
      <c r="AAF1082"/>
      <c r="AAG1082"/>
      <c r="AAH1082"/>
      <c r="AAI1082"/>
      <c r="AAJ1082"/>
      <c r="AAK1082"/>
      <c r="AAL1082"/>
      <c r="AAM1082"/>
      <c r="AAN1082"/>
      <c r="AAO1082"/>
      <c r="AAP1082"/>
      <c r="AAQ1082"/>
      <c r="AAR1082"/>
      <c r="AAS1082"/>
      <c r="AAT1082"/>
      <c r="AAU1082"/>
      <c r="AAV1082"/>
      <c r="AAW1082"/>
      <c r="AAX1082"/>
      <c r="AAY1082"/>
      <c r="AAZ1082"/>
      <c r="ABA1082"/>
      <c r="ABB1082"/>
      <c r="ABC1082"/>
      <c r="ABD1082"/>
      <c r="ABE1082"/>
      <c r="ABF1082"/>
      <c r="ABG1082"/>
      <c r="ABH1082"/>
      <c r="ABI1082"/>
      <c r="ABJ1082"/>
      <c r="ABK1082"/>
      <c r="ABL1082"/>
      <c r="ABM1082"/>
      <c r="ABN1082"/>
      <c r="ABO1082"/>
      <c r="ABP1082"/>
      <c r="ABQ1082"/>
      <c r="ABR1082"/>
      <c r="ABS1082"/>
      <c r="ABT1082"/>
      <c r="ABU1082"/>
      <c r="ABV1082"/>
      <c r="ABW1082"/>
      <c r="ABX1082"/>
      <c r="ABY1082"/>
      <c r="ABZ1082"/>
      <c r="ACA1082"/>
      <c r="ACB1082"/>
      <c r="ACC1082"/>
      <c r="ACD1082"/>
      <c r="ACE1082"/>
      <c r="ACF1082"/>
      <c r="ACG1082"/>
      <c r="ACH1082"/>
      <c r="ACI1082"/>
      <c r="ACJ1082"/>
      <c r="ACK1082"/>
      <c r="ACL1082"/>
      <c r="ACM1082"/>
      <c r="ACN1082"/>
      <c r="ACO1082"/>
      <c r="ACP1082"/>
      <c r="ACQ1082"/>
      <c r="ACR1082"/>
      <c r="ACS1082"/>
      <c r="ACT1082"/>
      <c r="ACU1082"/>
      <c r="ACV1082"/>
      <c r="ACW1082"/>
      <c r="ACX1082"/>
      <c r="ACY1082"/>
      <c r="ACZ1082"/>
      <c r="ADA1082"/>
      <c r="ADB1082"/>
      <c r="ADC1082"/>
      <c r="ADD1082"/>
      <c r="ADE1082"/>
      <c r="ADF1082"/>
      <c r="ADG1082"/>
      <c r="ADH1082"/>
      <c r="ADI1082"/>
      <c r="ADJ1082"/>
      <c r="ADK1082"/>
      <c r="ADL1082"/>
      <c r="ADM1082"/>
      <c r="ADN1082"/>
      <c r="ADO1082"/>
      <c r="ADP1082"/>
      <c r="ADQ1082"/>
      <c r="ADR1082"/>
      <c r="ADS1082"/>
      <c r="ADT1082"/>
      <c r="ADU1082"/>
      <c r="ADV1082"/>
      <c r="ADW1082"/>
      <c r="ADX1082"/>
      <c r="ADY1082"/>
      <c r="ADZ1082"/>
      <c r="AEA1082"/>
      <c r="AEB1082"/>
      <c r="AEC1082"/>
      <c r="AED1082"/>
      <c r="AEE1082"/>
      <c r="AEF1082"/>
      <c r="AEG1082"/>
      <c r="AEH1082"/>
      <c r="AEI1082"/>
      <c r="AEJ1082"/>
      <c r="AEK1082"/>
      <c r="AEL1082"/>
      <c r="AEM1082"/>
      <c r="AEN1082"/>
      <c r="AEO1082"/>
      <c r="AEP1082"/>
      <c r="AEQ1082"/>
      <c r="AER1082"/>
      <c r="AES1082"/>
      <c r="AET1082"/>
      <c r="AEU1082"/>
      <c r="AEV1082"/>
      <c r="AEW1082"/>
      <c r="AEX1082"/>
      <c r="AEY1082"/>
      <c r="AEZ1082"/>
      <c r="AFA1082"/>
      <c r="AFB1082"/>
      <c r="AFC1082"/>
      <c r="AFD1082"/>
      <c r="AFE1082"/>
      <c r="AFF1082"/>
      <c r="AFG1082"/>
      <c r="AFH1082"/>
      <c r="AFI1082"/>
      <c r="AFJ1082"/>
      <c r="AFK1082"/>
      <c r="AFL1082"/>
      <c r="AFM1082"/>
      <c r="AFN1082"/>
      <c r="AFO1082"/>
      <c r="AFP1082"/>
      <c r="AFQ1082"/>
      <c r="AFR1082"/>
      <c r="AFS1082"/>
      <c r="AFT1082"/>
      <c r="AFU1082"/>
      <c r="AFV1082"/>
      <c r="AFW1082"/>
      <c r="AFX1082"/>
      <c r="AFY1082"/>
      <c r="AFZ1082"/>
      <c r="AGA1082"/>
      <c r="AGB1082"/>
      <c r="AGC1082"/>
      <c r="AGD1082"/>
      <c r="AGE1082"/>
      <c r="AGF1082"/>
      <c r="AGG1082"/>
      <c r="AGH1082"/>
      <c r="AGI1082"/>
      <c r="AGJ1082"/>
      <c r="AGK1082"/>
      <c r="AGL1082"/>
      <c r="AGM1082"/>
      <c r="AGN1082"/>
      <c r="AGO1082"/>
      <c r="AGP1082"/>
      <c r="AGQ1082"/>
      <c r="AGR1082"/>
      <c r="AGS1082"/>
      <c r="AGT1082"/>
      <c r="AGU1082"/>
      <c r="AGV1082"/>
      <c r="AGW1082"/>
      <c r="AGX1082"/>
      <c r="AGY1082"/>
      <c r="AGZ1082"/>
      <c r="AHA1082"/>
      <c r="AHB1082"/>
      <c r="AHC1082"/>
      <c r="AHD1082"/>
      <c r="AHE1082"/>
      <c r="AHF1082"/>
      <c r="AHG1082"/>
      <c r="AHH1082"/>
      <c r="AHI1082"/>
      <c r="AHJ1082"/>
      <c r="AHK1082"/>
      <c r="AHL1082"/>
      <c r="AHM1082"/>
      <c r="AHN1082"/>
      <c r="AHO1082"/>
      <c r="AHP1082"/>
      <c r="AHQ1082"/>
      <c r="AHR1082"/>
      <c r="AHS1082"/>
      <c r="AHT1082"/>
      <c r="AHU1082"/>
      <c r="AHV1082"/>
      <c r="AHW1082"/>
      <c r="AHX1082"/>
      <c r="AHY1082"/>
      <c r="AHZ1082"/>
      <c r="AIA1082"/>
      <c r="AIB1082"/>
      <c r="AIC1082"/>
      <c r="AID1082"/>
      <c r="AIE1082"/>
      <c r="AIF1082"/>
      <c r="AIG1082"/>
      <c r="AIH1082"/>
      <c r="AII1082"/>
      <c r="AIJ1082"/>
      <c r="AIK1082"/>
      <c r="AIL1082"/>
      <c r="AIM1082"/>
      <c r="AIN1082"/>
      <c r="AIO1082"/>
      <c r="AIP1082"/>
      <c r="AIQ1082"/>
      <c r="AIR1082"/>
      <c r="AIS1082"/>
      <c r="AIT1082"/>
      <c r="AIU1082"/>
      <c r="AIV1082"/>
      <c r="AIW1082"/>
      <c r="AIX1082"/>
      <c r="AIY1082"/>
      <c r="AIZ1082"/>
      <c r="AJA1082"/>
      <c r="AJB1082"/>
      <c r="AJC1082"/>
      <c r="AJD1082"/>
      <c r="AJE1082"/>
      <c r="AJF1082"/>
      <c r="AJG1082"/>
      <c r="AJH1082"/>
      <c r="AJI1082"/>
      <c r="AJJ1082"/>
      <c r="AJK1082"/>
      <c r="AJL1082"/>
      <c r="AJM1082"/>
      <c r="AJN1082"/>
      <c r="AJO1082"/>
      <c r="AJP1082"/>
      <c r="AJQ1082"/>
      <c r="AJR1082"/>
      <c r="AJS1082"/>
      <c r="AJT1082"/>
      <c r="AJU1082"/>
      <c r="AJV1082"/>
      <c r="AJW1082"/>
      <c r="AJX1082"/>
      <c r="AJY1082"/>
      <c r="AJZ1082"/>
      <c r="AKA1082"/>
      <c r="AKB1082"/>
      <c r="AKC1082"/>
      <c r="AKD1082"/>
      <c r="AKE1082"/>
      <c r="AKF1082"/>
      <c r="AKG1082"/>
      <c r="AKH1082"/>
      <c r="AKI1082"/>
      <c r="AKJ1082"/>
      <c r="AKK1082"/>
      <c r="AKL1082"/>
      <c r="AKM1082"/>
      <c r="AKN1082"/>
      <c r="AKO1082"/>
      <c r="AKP1082"/>
      <c r="AKQ1082"/>
      <c r="AKR1082"/>
      <c r="AKS1082"/>
      <c r="AKT1082"/>
      <c r="AKU1082"/>
      <c r="AKV1082"/>
      <c r="AKW1082"/>
      <c r="AKX1082"/>
      <c r="AKY1082"/>
      <c r="AKZ1082"/>
      <c r="ALA1082"/>
      <c r="ALB1082"/>
      <c r="ALC1082"/>
      <c r="ALD1082"/>
      <c r="ALE1082"/>
      <c r="ALF1082"/>
      <c r="ALG1082"/>
      <c r="ALH1082"/>
      <c r="ALI1082"/>
      <c r="ALJ1082"/>
      <c r="ALK1082"/>
      <c r="ALL1082"/>
      <c r="ALM1082"/>
      <c r="ALN1082"/>
      <c r="ALO1082"/>
      <c r="ALP1082"/>
      <c r="ALQ1082"/>
      <c r="ALR1082"/>
      <c r="ALS1082"/>
      <c r="ALT1082"/>
      <c r="ALU1082"/>
      <c r="ALV1082"/>
      <c r="ALW1082"/>
      <c r="ALX1082"/>
      <c r="ALY1082"/>
      <c r="ALZ1082"/>
      <c r="AMA1082"/>
      <c r="AMB1082"/>
      <c r="AMC1082"/>
      <c r="AMD1082"/>
      <c r="AME1082"/>
      <c r="AMF1082"/>
      <c r="AMG1082"/>
      <c r="AMH1082"/>
      <c r="AMI1082"/>
      <c r="AMJ1082"/>
    </row>
    <row r="1083" spans="1:1024" ht="15">
      <c r="A1083" s="4" t="s">
        <v>2825</v>
      </c>
      <c r="B1083" s="4" t="s">
        <v>2826</v>
      </c>
      <c r="C1083" s="4" t="s">
        <v>6</v>
      </c>
      <c r="D1083" s="4">
        <v>1823</v>
      </c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  <c r="AV1083"/>
      <c r="AW1083"/>
      <c r="AX1083"/>
      <c r="AY1083"/>
      <c r="AZ1083"/>
      <c r="BA1083"/>
      <c r="BB1083"/>
      <c r="BC1083"/>
      <c r="BD1083"/>
      <c r="BE1083"/>
      <c r="BF1083"/>
      <c r="BG1083"/>
      <c r="BH1083"/>
      <c r="BI1083"/>
      <c r="BJ1083"/>
      <c r="BK1083"/>
      <c r="BL1083"/>
      <c r="BM1083"/>
      <c r="BN1083"/>
      <c r="BO1083"/>
      <c r="BP1083"/>
      <c r="BQ1083"/>
      <c r="BR1083"/>
      <c r="BS1083"/>
      <c r="BT1083"/>
      <c r="BU1083"/>
      <c r="BV1083"/>
      <c r="BW1083"/>
      <c r="BX1083"/>
      <c r="BY1083"/>
      <c r="BZ1083"/>
      <c r="CA1083"/>
      <c r="CB1083"/>
      <c r="CC1083"/>
      <c r="CD1083"/>
      <c r="CE1083"/>
      <c r="CF1083"/>
      <c r="CG1083"/>
      <c r="CH1083"/>
      <c r="CI1083"/>
      <c r="CJ1083"/>
      <c r="CK1083"/>
      <c r="CL1083"/>
      <c r="CM1083"/>
      <c r="CN1083"/>
      <c r="CO1083"/>
      <c r="CP1083"/>
      <c r="CQ1083"/>
      <c r="CR1083"/>
      <c r="CS1083"/>
      <c r="CT1083"/>
      <c r="CU1083"/>
      <c r="CV1083"/>
      <c r="CW1083"/>
      <c r="CX1083"/>
      <c r="CY1083"/>
      <c r="CZ1083"/>
      <c r="DA1083"/>
      <c r="DB1083"/>
      <c r="DC1083"/>
      <c r="DD1083"/>
      <c r="DE1083"/>
      <c r="DF1083"/>
      <c r="DG1083"/>
      <c r="DH1083"/>
      <c r="DI1083"/>
      <c r="DJ1083"/>
      <c r="DK1083"/>
      <c r="DL1083"/>
      <c r="DM1083"/>
      <c r="DN1083"/>
      <c r="DO1083"/>
      <c r="DP1083"/>
      <c r="DQ1083"/>
      <c r="DR1083"/>
      <c r="DS1083"/>
      <c r="DT1083"/>
      <c r="DU1083"/>
      <c r="DV1083"/>
      <c r="DW1083"/>
      <c r="DX1083"/>
      <c r="DY1083"/>
      <c r="DZ1083"/>
      <c r="EA1083"/>
      <c r="EB1083"/>
      <c r="EC1083"/>
      <c r="ED1083"/>
      <c r="EE1083"/>
      <c r="EF1083"/>
      <c r="EG1083"/>
      <c r="EH1083"/>
      <c r="EI1083"/>
      <c r="EJ1083"/>
      <c r="EK1083"/>
      <c r="EL1083"/>
      <c r="EM1083"/>
      <c r="EN1083"/>
      <c r="EO1083"/>
      <c r="EP1083"/>
      <c r="EQ1083"/>
      <c r="ER1083"/>
      <c r="ES1083"/>
      <c r="ET1083"/>
      <c r="EU1083"/>
      <c r="EV1083"/>
      <c r="EW1083"/>
      <c r="EX1083"/>
      <c r="EY1083"/>
      <c r="EZ1083"/>
      <c r="FA1083"/>
      <c r="FB1083"/>
      <c r="FC1083"/>
      <c r="FD1083"/>
      <c r="FE1083"/>
      <c r="FF1083"/>
      <c r="FG1083"/>
      <c r="FH1083"/>
      <c r="FI1083"/>
      <c r="FJ1083"/>
      <c r="FK1083"/>
      <c r="FL1083"/>
      <c r="FM1083"/>
      <c r="FN1083"/>
      <c r="FO1083"/>
      <c r="FP1083"/>
      <c r="FQ1083"/>
      <c r="FR1083"/>
      <c r="FS1083"/>
      <c r="FT1083"/>
      <c r="FU1083"/>
      <c r="FV1083"/>
      <c r="FW1083"/>
      <c r="FX1083"/>
      <c r="FY1083"/>
      <c r="FZ1083"/>
      <c r="GA1083"/>
      <c r="GB1083"/>
      <c r="GC1083"/>
      <c r="GD1083"/>
      <c r="GE1083"/>
      <c r="GF1083"/>
      <c r="GG1083"/>
      <c r="GH1083"/>
      <c r="GI1083"/>
      <c r="GJ1083"/>
      <c r="GK1083"/>
      <c r="GL1083"/>
      <c r="GM1083"/>
      <c r="GN1083"/>
      <c r="GO1083"/>
      <c r="GP1083"/>
      <c r="GQ1083"/>
      <c r="GR1083"/>
      <c r="GS1083"/>
      <c r="GT1083"/>
      <c r="GU1083"/>
      <c r="GV1083"/>
      <c r="GW1083"/>
      <c r="GX1083"/>
      <c r="GY1083"/>
      <c r="GZ1083"/>
      <c r="HA1083"/>
      <c r="HB1083"/>
      <c r="HC1083"/>
      <c r="HD1083"/>
      <c r="HE1083"/>
      <c r="HF1083"/>
      <c r="HG1083"/>
      <c r="HH1083"/>
      <c r="HI1083"/>
      <c r="HJ1083"/>
      <c r="HK1083"/>
      <c r="HL1083"/>
      <c r="HM1083"/>
      <c r="HN1083"/>
      <c r="HO1083"/>
      <c r="HP1083"/>
      <c r="HQ1083"/>
      <c r="HR1083"/>
      <c r="HS1083"/>
      <c r="HT1083"/>
      <c r="HU1083"/>
      <c r="HV1083"/>
      <c r="HW1083"/>
      <c r="HX1083"/>
      <c r="HY1083"/>
      <c r="HZ1083"/>
      <c r="IA1083"/>
      <c r="IB1083"/>
      <c r="IC1083"/>
      <c r="ID1083"/>
      <c r="IE1083"/>
      <c r="IF1083"/>
      <c r="IG1083"/>
      <c r="IH1083"/>
      <c r="II1083"/>
      <c r="IJ1083"/>
      <c r="IK1083"/>
      <c r="IL1083"/>
      <c r="IM1083"/>
      <c r="IN1083"/>
      <c r="IO1083"/>
      <c r="IP1083"/>
      <c r="IQ1083"/>
      <c r="IR1083"/>
      <c r="IS1083"/>
      <c r="IT1083"/>
      <c r="IU1083"/>
      <c r="IV1083"/>
      <c r="IW1083"/>
      <c r="IX1083"/>
      <c r="IY1083"/>
      <c r="IZ1083"/>
      <c r="JA1083"/>
      <c r="JB1083"/>
      <c r="JC1083"/>
      <c r="JD1083"/>
      <c r="JE1083"/>
      <c r="JF1083"/>
      <c r="JG1083"/>
      <c r="JH1083"/>
      <c r="JI1083"/>
      <c r="JJ1083"/>
      <c r="JK1083"/>
      <c r="JL1083"/>
      <c r="JM1083"/>
      <c r="JN1083"/>
      <c r="JO1083"/>
      <c r="JP1083"/>
      <c r="JQ1083"/>
      <c r="JR1083"/>
      <c r="JS1083"/>
      <c r="JT1083"/>
      <c r="JU1083"/>
      <c r="JV1083"/>
      <c r="JW1083"/>
      <c r="JX1083"/>
      <c r="JY1083"/>
      <c r="JZ1083"/>
      <c r="KA1083"/>
      <c r="KB1083"/>
      <c r="KC1083"/>
      <c r="KD1083"/>
      <c r="KE1083"/>
      <c r="KF1083"/>
      <c r="KG1083"/>
      <c r="KH1083"/>
      <c r="KI1083"/>
      <c r="KJ1083"/>
      <c r="KK1083"/>
      <c r="KL1083"/>
      <c r="KM1083"/>
      <c r="KN1083"/>
      <c r="KO1083"/>
      <c r="KP1083"/>
      <c r="KQ1083"/>
      <c r="KR1083"/>
      <c r="KS1083"/>
      <c r="KT1083"/>
      <c r="KU1083"/>
      <c r="KV1083"/>
      <c r="KW1083"/>
      <c r="KX1083"/>
      <c r="KY1083"/>
      <c r="KZ1083"/>
      <c r="LA1083"/>
      <c r="LB1083"/>
      <c r="LC1083"/>
      <c r="LD1083"/>
      <c r="LE1083"/>
      <c r="LF1083"/>
      <c r="LG1083"/>
      <c r="LH1083"/>
      <c r="LI1083"/>
      <c r="LJ1083"/>
      <c r="LK1083"/>
      <c r="LL1083"/>
      <c r="LM1083"/>
      <c r="LN1083"/>
      <c r="LO1083"/>
      <c r="LP1083"/>
      <c r="LQ1083"/>
      <c r="LR1083"/>
      <c r="LS1083"/>
      <c r="LT1083"/>
      <c r="LU1083"/>
      <c r="LV1083"/>
      <c r="LW1083"/>
      <c r="LX1083"/>
      <c r="LY1083"/>
      <c r="LZ1083"/>
      <c r="MA1083"/>
      <c r="MB1083"/>
      <c r="MC1083"/>
      <c r="MD1083"/>
      <c r="ME1083"/>
      <c r="MF1083"/>
      <c r="MG1083"/>
      <c r="MH1083"/>
      <c r="MI1083"/>
      <c r="MJ1083"/>
      <c r="MK1083"/>
      <c r="ML1083"/>
      <c r="MM1083"/>
      <c r="MN1083"/>
      <c r="MO1083"/>
      <c r="MP1083"/>
      <c r="MQ1083"/>
      <c r="MR1083"/>
      <c r="MS1083"/>
      <c r="MT1083"/>
      <c r="MU1083"/>
      <c r="MV1083"/>
      <c r="MW1083"/>
      <c r="MX1083"/>
      <c r="MY1083"/>
      <c r="MZ1083"/>
      <c r="NA1083"/>
      <c r="NB1083"/>
      <c r="NC1083"/>
      <c r="ND1083"/>
      <c r="NE1083"/>
      <c r="NF1083"/>
      <c r="NG1083"/>
      <c r="NH1083"/>
      <c r="NI1083"/>
      <c r="NJ1083"/>
      <c r="NK1083"/>
      <c r="NL1083"/>
      <c r="NM1083"/>
      <c r="NN1083"/>
      <c r="NO1083"/>
      <c r="NP1083"/>
      <c r="NQ1083"/>
      <c r="NR1083"/>
      <c r="NS1083"/>
      <c r="NT1083"/>
      <c r="NU1083"/>
      <c r="NV1083"/>
      <c r="NW1083"/>
      <c r="NX1083"/>
      <c r="NY1083"/>
      <c r="NZ1083"/>
      <c r="OA1083"/>
      <c r="OB1083"/>
      <c r="OC1083"/>
      <c r="OD1083"/>
      <c r="OE1083"/>
      <c r="OF1083"/>
      <c r="OG1083"/>
      <c r="OH1083"/>
      <c r="OI1083"/>
      <c r="OJ1083"/>
      <c r="OK1083"/>
      <c r="OL1083"/>
      <c r="OM1083"/>
      <c r="ON1083"/>
      <c r="OO1083"/>
      <c r="OP1083"/>
      <c r="OQ1083"/>
      <c r="OR1083"/>
      <c r="OS1083"/>
      <c r="OT1083"/>
      <c r="OU1083"/>
      <c r="OV1083"/>
      <c r="OW1083"/>
      <c r="OX1083"/>
      <c r="OY1083"/>
      <c r="OZ1083"/>
      <c r="PA1083"/>
      <c r="PB1083"/>
      <c r="PC1083"/>
      <c r="PD1083"/>
      <c r="PE1083"/>
      <c r="PF1083"/>
      <c r="PG1083"/>
      <c r="PH1083"/>
      <c r="PI1083"/>
      <c r="PJ1083"/>
      <c r="PK1083"/>
      <c r="PL1083"/>
      <c r="PM1083"/>
      <c r="PN1083"/>
      <c r="PO1083"/>
      <c r="PP1083"/>
      <c r="PQ1083"/>
      <c r="PR1083"/>
      <c r="PS1083"/>
      <c r="PT1083"/>
      <c r="PU1083"/>
      <c r="PV1083"/>
      <c r="PW1083"/>
      <c r="PX1083"/>
      <c r="PY1083"/>
      <c r="PZ1083"/>
      <c r="QA1083"/>
      <c r="QB1083"/>
      <c r="QC1083"/>
      <c r="QD1083"/>
      <c r="QE1083"/>
      <c r="QF1083"/>
      <c r="QG1083"/>
      <c r="QH1083"/>
      <c r="QI1083"/>
      <c r="QJ1083"/>
      <c r="QK1083"/>
      <c r="QL1083"/>
      <c r="QM1083"/>
      <c r="QN1083"/>
      <c r="QO1083"/>
      <c r="QP1083"/>
      <c r="QQ1083"/>
      <c r="QR1083"/>
      <c r="QS1083"/>
      <c r="QT1083"/>
      <c r="QU1083"/>
      <c r="QV1083"/>
      <c r="QW1083"/>
      <c r="QX1083"/>
      <c r="QY1083"/>
      <c r="QZ1083"/>
      <c r="RA1083"/>
      <c r="RB1083"/>
      <c r="RC1083"/>
      <c r="RD1083"/>
      <c r="RE1083"/>
      <c r="RF1083"/>
      <c r="RG1083"/>
      <c r="RH1083"/>
      <c r="RI1083"/>
      <c r="RJ1083"/>
      <c r="RK1083"/>
      <c r="RL1083"/>
      <c r="RM1083"/>
      <c r="RN1083"/>
      <c r="RO1083"/>
      <c r="RP1083"/>
      <c r="RQ1083"/>
      <c r="RR1083"/>
      <c r="RS1083"/>
      <c r="RT1083"/>
      <c r="RU1083"/>
      <c r="RV1083"/>
      <c r="RW1083"/>
      <c r="RX1083"/>
      <c r="RY1083"/>
      <c r="RZ1083"/>
      <c r="SA1083"/>
      <c r="SB1083"/>
      <c r="SC1083"/>
      <c r="SD1083"/>
      <c r="SE1083"/>
      <c r="SF1083"/>
      <c r="SG1083"/>
      <c r="SH1083"/>
      <c r="SI1083"/>
      <c r="SJ1083"/>
      <c r="SK1083"/>
      <c r="SL1083"/>
      <c r="SM1083"/>
      <c r="SN1083"/>
      <c r="SO1083"/>
      <c r="SP1083"/>
      <c r="SQ1083"/>
      <c r="SR1083"/>
      <c r="SS1083"/>
      <c r="ST1083"/>
      <c r="SU1083"/>
      <c r="SV1083"/>
      <c r="SW1083"/>
      <c r="SX1083"/>
      <c r="SY1083"/>
      <c r="SZ1083"/>
      <c r="TA1083"/>
      <c r="TB1083"/>
      <c r="TC1083"/>
      <c r="TD1083"/>
      <c r="TE1083"/>
      <c r="TF1083"/>
      <c r="TG1083"/>
      <c r="TH1083"/>
      <c r="TI1083"/>
      <c r="TJ1083"/>
      <c r="TK1083"/>
      <c r="TL1083"/>
      <c r="TM1083"/>
      <c r="TN1083"/>
      <c r="TO1083"/>
      <c r="TP1083"/>
      <c r="TQ1083"/>
      <c r="TR1083"/>
      <c r="TS1083"/>
      <c r="TT1083"/>
      <c r="TU1083"/>
      <c r="TV1083"/>
      <c r="TW1083"/>
      <c r="TX1083"/>
      <c r="TY1083"/>
      <c r="TZ1083"/>
      <c r="UA1083"/>
      <c r="UB1083"/>
      <c r="UC1083"/>
      <c r="UD1083"/>
      <c r="UE1083"/>
      <c r="UF1083"/>
      <c r="UG1083"/>
      <c r="UH1083"/>
      <c r="UI1083"/>
      <c r="UJ1083"/>
      <c r="UK1083"/>
      <c r="UL1083"/>
      <c r="UM1083"/>
      <c r="UN1083"/>
      <c r="UO1083"/>
      <c r="UP1083"/>
      <c r="UQ1083"/>
      <c r="UR1083"/>
      <c r="US1083"/>
      <c r="UT1083"/>
      <c r="UU1083"/>
      <c r="UV1083"/>
      <c r="UW1083"/>
      <c r="UX1083"/>
      <c r="UY1083"/>
      <c r="UZ1083"/>
      <c r="VA1083"/>
      <c r="VB1083"/>
      <c r="VC1083"/>
      <c r="VD1083"/>
      <c r="VE1083"/>
      <c r="VF1083"/>
      <c r="VG1083"/>
      <c r="VH1083"/>
      <c r="VI1083"/>
      <c r="VJ1083"/>
      <c r="VK1083"/>
      <c r="VL1083"/>
      <c r="VM1083"/>
      <c r="VN1083"/>
      <c r="VO1083"/>
      <c r="VP1083"/>
      <c r="VQ1083"/>
      <c r="VR1083"/>
      <c r="VS1083"/>
      <c r="VT1083"/>
      <c r="VU1083"/>
      <c r="VV1083"/>
      <c r="VW1083"/>
      <c r="VX1083"/>
      <c r="VY1083"/>
      <c r="VZ1083"/>
      <c r="WA1083"/>
      <c r="WB1083"/>
      <c r="WC1083"/>
      <c r="WD1083"/>
      <c r="WE1083"/>
      <c r="WF1083"/>
      <c r="WG1083"/>
      <c r="WH1083"/>
      <c r="WI1083"/>
      <c r="WJ1083"/>
      <c r="WK1083"/>
      <c r="WL1083"/>
      <c r="WM1083"/>
      <c r="WN1083"/>
      <c r="WO1083"/>
      <c r="WP1083"/>
      <c r="WQ1083"/>
      <c r="WR1083"/>
      <c r="WS1083"/>
      <c r="WT1083"/>
      <c r="WU1083"/>
      <c r="WV1083"/>
      <c r="WW1083"/>
      <c r="WX1083"/>
      <c r="WY1083"/>
      <c r="WZ1083"/>
      <c r="XA1083"/>
      <c r="XB1083"/>
      <c r="XC1083"/>
      <c r="XD1083"/>
      <c r="XE1083"/>
      <c r="XF1083"/>
      <c r="XG1083"/>
      <c r="XH1083"/>
      <c r="XI1083"/>
      <c r="XJ1083"/>
      <c r="XK1083"/>
      <c r="XL1083"/>
      <c r="XM1083"/>
      <c r="XN1083"/>
      <c r="XO1083"/>
      <c r="XP1083"/>
      <c r="XQ1083"/>
      <c r="XR1083"/>
      <c r="XS1083"/>
      <c r="XT1083"/>
      <c r="XU1083"/>
      <c r="XV1083"/>
      <c r="XW1083"/>
      <c r="XX1083"/>
      <c r="XY1083"/>
      <c r="XZ1083"/>
      <c r="YA1083"/>
      <c r="YB1083"/>
      <c r="YC1083"/>
      <c r="YD1083"/>
      <c r="YE1083"/>
      <c r="YF1083"/>
      <c r="YG1083"/>
      <c r="YH1083"/>
      <c r="YI1083"/>
      <c r="YJ1083"/>
      <c r="YK1083"/>
      <c r="YL1083"/>
      <c r="YM1083"/>
      <c r="YN1083"/>
      <c r="YO1083"/>
      <c r="YP1083"/>
      <c r="YQ1083"/>
      <c r="YR1083"/>
      <c r="YS1083"/>
      <c r="YT1083"/>
      <c r="YU1083"/>
      <c r="YV1083"/>
      <c r="YW1083"/>
      <c r="YX1083"/>
      <c r="YY1083"/>
      <c r="YZ1083"/>
      <c r="ZA1083"/>
      <c r="ZB1083"/>
      <c r="ZC1083"/>
      <c r="ZD1083"/>
      <c r="ZE1083"/>
      <c r="ZF1083"/>
      <c r="ZG1083"/>
      <c r="ZH1083"/>
      <c r="ZI1083"/>
      <c r="ZJ1083"/>
      <c r="ZK1083"/>
      <c r="ZL1083"/>
      <c r="ZM1083"/>
      <c r="ZN1083"/>
      <c r="ZO1083"/>
      <c r="ZP1083"/>
      <c r="ZQ1083"/>
      <c r="ZR1083"/>
      <c r="ZS1083"/>
      <c r="ZT1083"/>
      <c r="ZU1083"/>
      <c r="ZV1083"/>
      <c r="ZW1083"/>
      <c r="ZX1083"/>
      <c r="ZY1083"/>
      <c r="ZZ1083"/>
      <c r="AAA1083"/>
      <c r="AAB1083"/>
      <c r="AAC1083"/>
      <c r="AAD1083"/>
      <c r="AAE1083"/>
      <c r="AAF1083"/>
      <c r="AAG1083"/>
      <c r="AAH1083"/>
      <c r="AAI1083"/>
      <c r="AAJ1083"/>
      <c r="AAK1083"/>
      <c r="AAL1083"/>
      <c r="AAM1083"/>
      <c r="AAN1083"/>
      <c r="AAO1083"/>
      <c r="AAP1083"/>
      <c r="AAQ1083"/>
      <c r="AAR1083"/>
      <c r="AAS1083"/>
      <c r="AAT1083"/>
      <c r="AAU1083"/>
      <c r="AAV1083"/>
      <c r="AAW1083"/>
      <c r="AAX1083"/>
      <c r="AAY1083"/>
      <c r="AAZ1083"/>
      <c r="ABA1083"/>
      <c r="ABB1083"/>
      <c r="ABC1083"/>
      <c r="ABD1083"/>
      <c r="ABE1083"/>
      <c r="ABF1083"/>
      <c r="ABG1083"/>
      <c r="ABH1083"/>
      <c r="ABI1083"/>
      <c r="ABJ1083"/>
      <c r="ABK1083"/>
      <c r="ABL1083"/>
      <c r="ABM1083"/>
      <c r="ABN1083"/>
      <c r="ABO1083"/>
      <c r="ABP1083"/>
      <c r="ABQ1083"/>
      <c r="ABR1083"/>
      <c r="ABS1083"/>
      <c r="ABT1083"/>
      <c r="ABU1083"/>
      <c r="ABV1083"/>
      <c r="ABW1083"/>
      <c r="ABX1083"/>
      <c r="ABY1083"/>
      <c r="ABZ1083"/>
      <c r="ACA1083"/>
      <c r="ACB1083"/>
      <c r="ACC1083"/>
      <c r="ACD1083"/>
      <c r="ACE1083"/>
      <c r="ACF1083"/>
      <c r="ACG1083"/>
      <c r="ACH1083"/>
      <c r="ACI1083"/>
      <c r="ACJ1083"/>
      <c r="ACK1083"/>
      <c r="ACL1083"/>
      <c r="ACM1083"/>
      <c r="ACN1083"/>
      <c r="ACO1083"/>
      <c r="ACP1083"/>
      <c r="ACQ1083"/>
      <c r="ACR1083"/>
      <c r="ACS1083"/>
      <c r="ACT1083"/>
      <c r="ACU1083"/>
      <c r="ACV1083"/>
      <c r="ACW1083"/>
      <c r="ACX1083"/>
      <c r="ACY1083"/>
      <c r="ACZ1083"/>
      <c r="ADA1083"/>
      <c r="ADB1083"/>
      <c r="ADC1083"/>
      <c r="ADD1083"/>
      <c r="ADE1083"/>
      <c r="ADF1083"/>
      <c r="ADG1083"/>
      <c r="ADH1083"/>
      <c r="ADI1083"/>
      <c r="ADJ1083"/>
      <c r="ADK1083"/>
      <c r="ADL1083"/>
      <c r="ADM1083"/>
      <c r="ADN1083"/>
      <c r="ADO1083"/>
      <c r="ADP1083"/>
      <c r="ADQ1083"/>
      <c r="ADR1083"/>
      <c r="ADS1083"/>
      <c r="ADT1083"/>
      <c r="ADU1083"/>
      <c r="ADV1083"/>
      <c r="ADW1083"/>
      <c r="ADX1083"/>
      <c r="ADY1083"/>
      <c r="ADZ1083"/>
      <c r="AEA1083"/>
      <c r="AEB1083"/>
      <c r="AEC1083"/>
      <c r="AED1083"/>
      <c r="AEE1083"/>
      <c r="AEF1083"/>
      <c r="AEG1083"/>
      <c r="AEH1083"/>
      <c r="AEI1083"/>
      <c r="AEJ1083"/>
      <c r="AEK1083"/>
      <c r="AEL1083"/>
      <c r="AEM1083"/>
      <c r="AEN1083"/>
      <c r="AEO1083"/>
      <c r="AEP1083"/>
      <c r="AEQ1083"/>
      <c r="AER1083"/>
      <c r="AES1083"/>
      <c r="AET1083"/>
      <c r="AEU1083"/>
      <c r="AEV1083"/>
      <c r="AEW1083"/>
      <c r="AEX1083"/>
      <c r="AEY1083"/>
      <c r="AEZ1083"/>
      <c r="AFA1083"/>
      <c r="AFB1083"/>
      <c r="AFC1083"/>
      <c r="AFD1083"/>
      <c r="AFE1083"/>
      <c r="AFF1083"/>
      <c r="AFG1083"/>
      <c r="AFH1083"/>
      <c r="AFI1083"/>
      <c r="AFJ1083"/>
      <c r="AFK1083"/>
      <c r="AFL1083"/>
      <c r="AFM1083"/>
      <c r="AFN1083"/>
      <c r="AFO1083"/>
      <c r="AFP1083"/>
      <c r="AFQ1083"/>
      <c r="AFR1083"/>
      <c r="AFS1083"/>
      <c r="AFT1083"/>
      <c r="AFU1083"/>
      <c r="AFV1083"/>
      <c r="AFW1083"/>
      <c r="AFX1083"/>
      <c r="AFY1083"/>
      <c r="AFZ1083"/>
      <c r="AGA1083"/>
      <c r="AGB1083"/>
      <c r="AGC1083"/>
      <c r="AGD1083"/>
      <c r="AGE1083"/>
      <c r="AGF1083"/>
      <c r="AGG1083"/>
      <c r="AGH1083"/>
      <c r="AGI1083"/>
      <c r="AGJ1083"/>
      <c r="AGK1083"/>
      <c r="AGL1083"/>
      <c r="AGM1083"/>
      <c r="AGN1083"/>
      <c r="AGO1083"/>
      <c r="AGP1083"/>
      <c r="AGQ1083"/>
      <c r="AGR1083"/>
      <c r="AGS1083"/>
      <c r="AGT1083"/>
      <c r="AGU1083"/>
      <c r="AGV1083"/>
      <c r="AGW1083"/>
      <c r="AGX1083"/>
      <c r="AGY1083"/>
      <c r="AGZ1083"/>
      <c r="AHA1083"/>
      <c r="AHB1083"/>
      <c r="AHC1083"/>
      <c r="AHD1083"/>
      <c r="AHE1083"/>
      <c r="AHF1083"/>
      <c r="AHG1083"/>
      <c r="AHH1083"/>
      <c r="AHI1083"/>
      <c r="AHJ1083"/>
      <c r="AHK1083"/>
      <c r="AHL1083"/>
      <c r="AHM1083"/>
      <c r="AHN1083"/>
      <c r="AHO1083"/>
      <c r="AHP1083"/>
      <c r="AHQ1083"/>
      <c r="AHR1083"/>
      <c r="AHS1083"/>
      <c r="AHT1083"/>
      <c r="AHU1083"/>
      <c r="AHV1083"/>
      <c r="AHW1083"/>
      <c r="AHX1083"/>
      <c r="AHY1083"/>
      <c r="AHZ1083"/>
      <c r="AIA1083"/>
      <c r="AIB1083"/>
      <c r="AIC1083"/>
      <c r="AID1083"/>
      <c r="AIE1083"/>
      <c r="AIF1083"/>
      <c r="AIG1083"/>
      <c r="AIH1083"/>
      <c r="AII1083"/>
      <c r="AIJ1083"/>
      <c r="AIK1083"/>
      <c r="AIL1083"/>
      <c r="AIM1083"/>
      <c r="AIN1083"/>
      <c r="AIO1083"/>
      <c r="AIP1083"/>
      <c r="AIQ1083"/>
      <c r="AIR1083"/>
      <c r="AIS1083"/>
      <c r="AIT1083"/>
      <c r="AIU1083"/>
      <c r="AIV1083"/>
      <c r="AIW1083"/>
      <c r="AIX1083"/>
      <c r="AIY1083"/>
      <c r="AIZ1083"/>
      <c r="AJA1083"/>
      <c r="AJB1083"/>
      <c r="AJC1083"/>
      <c r="AJD1083"/>
      <c r="AJE1083"/>
      <c r="AJF1083"/>
      <c r="AJG1083"/>
      <c r="AJH1083"/>
      <c r="AJI1083"/>
      <c r="AJJ1083"/>
      <c r="AJK1083"/>
      <c r="AJL1083"/>
      <c r="AJM1083"/>
      <c r="AJN1083"/>
      <c r="AJO1083"/>
      <c r="AJP1083"/>
      <c r="AJQ1083"/>
      <c r="AJR1083"/>
      <c r="AJS1083"/>
      <c r="AJT1083"/>
      <c r="AJU1083"/>
      <c r="AJV1083"/>
      <c r="AJW1083"/>
      <c r="AJX1083"/>
      <c r="AJY1083"/>
      <c r="AJZ1083"/>
      <c r="AKA1083"/>
      <c r="AKB1083"/>
      <c r="AKC1083"/>
      <c r="AKD1083"/>
      <c r="AKE1083"/>
      <c r="AKF1083"/>
      <c r="AKG1083"/>
      <c r="AKH1083"/>
      <c r="AKI1083"/>
      <c r="AKJ1083"/>
      <c r="AKK1083"/>
      <c r="AKL1083"/>
      <c r="AKM1083"/>
      <c r="AKN1083"/>
      <c r="AKO1083"/>
      <c r="AKP1083"/>
      <c r="AKQ1083"/>
      <c r="AKR1083"/>
      <c r="AKS1083"/>
      <c r="AKT1083"/>
      <c r="AKU1083"/>
      <c r="AKV1083"/>
      <c r="AKW1083"/>
      <c r="AKX1083"/>
      <c r="AKY1083"/>
      <c r="AKZ1083"/>
      <c r="ALA1083"/>
      <c r="ALB1083"/>
      <c r="ALC1083"/>
      <c r="ALD1083"/>
      <c r="ALE1083"/>
      <c r="ALF1083"/>
      <c r="ALG1083"/>
      <c r="ALH1083"/>
      <c r="ALI1083"/>
      <c r="ALJ1083"/>
      <c r="ALK1083"/>
      <c r="ALL1083"/>
      <c r="ALM1083"/>
      <c r="ALN1083"/>
      <c r="ALO1083"/>
      <c r="ALP1083"/>
      <c r="ALQ1083"/>
      <c r="ALR1083"/>
      <c r="ALS1083"/>
      <c r="ALT1083"/>
      <c r="ALU1083"/>
      <c r="ALV1083"/>
      <c r="ALW1083"/>
      <c r="ALX1083"/>
      <c r="ALY1083"/>
      <c r="ALZ1083"/>
      <c r="AMA1083"/>
      <c r="AMB1083"/>
      <c r="AMC1083"/>
      <c r="AMD1083"/>
      <c r="AME1083"/>
      <c r="AMF1083"/>
      <c r="AMG1083"/>
      <c r="AMH1083"/>
      <c r="AMI1083"/>
      <c r="AMJ1083"/>
    </row>
    <row r="1084" spans="1:1024" ht="15">
      <c r="A1084" s="4" t="s">
        <v>2827</v>
      </c>
      <c r="B1084" s="4" t="s">
        <v>2828</v>
      </c>
      <c r="C1084" s="4" t="s">
        <v>6</v>
      </c>
      <c r="D1084" s="4">
        <v>1821</v>
      </c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  <c r="AV1084"/>
      <c r="AW1084"/>
      <c r="AX1084"/>
      <c r="AY1084"/>
      <c r="AZ1084"/>
      <c r="BA1084"/>
      <c r="BB1084"/>
      <c r="BC1084"/>
      <c r="BD1084"/>
      <c r="BE1084"/>
      <c r="BF1084"/>
      <c r="BG1084"/>
      <c r="BH1084"/>
      <c r="BI1084"/>
      <c r="BJ1084"/>
      <c r="BK1084"/>
      <c r="BL1084"/>
      <c r="BM1084"/>
      <c r="BN1084"/>
      <c r="BO1084"/>
      <c r="BP1084"/>
      <c r="BQ1084"/>
      <c r="BR1084"/>
      <c r="BS1084"/>
      <c r="BT1084"/>
      <c r="BU1084"/>
      <c r="BV1084"/>
      <c r="BW1084"/>
      <c r="BX1084"/>
      <c r="BY1084"/>
      <c r="BZ1084"/>
      <c r="CA1084"/>
      <c r="CB1084"/>
      <c r="CC1084"/>
      <c r="CD1084"/>
      <c r="CE1084"/>
      <c r="CF1084"/>
      <c r="CG1084"/>
      <c r="CH1084"/>
      <c r="CI1084"/>
      <c r="CJ1084"/>
      <c r="CK1084"/>
      <c r="CL1084"/>
      <c r="CM1084"/>
      <c r="CN1084"/>
      <c r="CO1084"/>
      <c r="CP1084"/>
      <c r="CQ1084"/>
      <c r="CR1084"/>
      <c r="CS1084"/>
      <c r="CT1084"/>
      <c r="CU1084"/>
      <c r="CV1084"/>
      <c r="CW1084"/>
      <c r="CX1084"/>
      <c r="CY1084"/>
      <c r="CZ1084"/>
      <c r="DA1084"/>
      <c r="DB1084"/>
      <c r="DC1084"/>
      <c r="DD1084"/>
      <c r="DE1084"/>
      <c r="DF1084"/>
      <c r="DG1084"/>
      <c r="DH1084"/>
      <c r="DI1084"/>
      <c r="DJ1084"/>
      <c r="DK1084"/>
      <c r="DL1084"/>
      <c r="DM1084"/>
      <c r="DN1084"/>
      <c r="DO1084"/>
      <c r="DP1084"/>
      <c r="DQ1084"/>
      <c r="DR1084"/>
      <c r="DS1084"/>
      <c r="DT1084"/>
      <c r="DU1084"/>
      <c r="DV1084"/>
      <c r="DW1084"/>
      <c r="DX1084"/>
      <c r="DY1084"/>
      <c r="DZ1084"/>
      <c r="EA1084"/>
      <c r="EB1084"/>
      <c r="EC1084"/>
      <c r="ED1084"/>
      <c r="EE1084"/>
      <c r="EF1084"/>
      <c r="EG1084"/>
      <c r="EH1084"/>
      <c r="EI1084"/>
      <c r="EJ1084"/>
      <c r="EK1084"/>
      <c r="EL1084"/>
      <c r="EM1084"/>
      <c r="EN1084"/>
      <c r="EO1084"/>
      <c r="EP1084"/>
      <c r="EQ1084"/>
      <c r="ER1084"/>
      <c r="ES1084"/>
      <c r="ET1084"/>
      <c r="EU1084"/>
      <c r="EV1084"/>
      <c r="EW1084"/>
      <c r="EX1084"/>
      <c r="EY1084"/>
      <c r="EZ1084"/>
      <c r="FA1084"/>
      <c r="FB1084"/>
      <c r="FC1084"/>
      <c r="FD1084"/>
      <c r="FE1084"/>
      <c r="FF1084"/>
      <c r="FG1084"/>
      <c r="FH1084"/>
      <c r="FI1084"/>
      <c r="FJ1084"/>
      <c r="FK1084"/>
      <c r="FL1084"/>
      <c r="FM1084"/>
      <c r="FN1084"/>
      <c r="FO1084"/>
      <c r="FP1084"/>
      <c r="FQ1084"/>
      <c r="FR1084"/>
      <c r="FS1084"/>
      <c r="FT1084"/>
      <c r="FU1084"/>
      <c r="FV1084"/>
      <c r="FW1084"/>
      <c r="FX1084"/>
      <c r="FY1084"/>
      <c r="FZ1084"/>
      <c r="GA1084"/>
      <c r="GB1084"/>
      <c r="GC1084"/>
      <c r="GD1084"/>
      <c r="GE1084"/>
      <c r="GF1084"/>
      <c r="GG1084"/>
      <c r="GH1084"/>
      <c r="GI1084"/>
      <c r="GJ1084"/>
      <c r="GK1084"/>
      <c r="GL1084"/>
      <c r="GM1084"/>
      <c r="GN1084"/>
      <c r="GO1084"/>
      <c r="GP1084"/>
      <c r="GQ1084"/>
      <c r="GR1084"/>
      <c r="GS1084"/>
      <c r="GT1084"/>
      <c r="GU1084"/>
      <c r="GV1084"/>
      <c r="GW1084"/>
      <c r="GX1084"/>
      <c r="GY1084"/>
      <c r="GZ1084"/>
      <c r="HA1084"/>
      <c r="HB1084"/>
      <c r="HC1084"/>
      <c r="HD1084"/>
      <c r="HE1084"/>
      <c r="HF1084"/>
      <c r="HG1084"/>
      <c r="HH1084"/>
      <c r="HI1084"/>
      <c r="HJ1084"/>
      <c r="HK1084"/>
      <c r="HL1084"/>
      <c r="HM1084"/>
      <c r="HN1084"/>
      <c r="HO1084"/>
      <c r="HP1084"/>
      <c r="HQ1084"/>
      <c r="HR1084"/>
      <c r="HS1084"/>
      <c r="HT1084"/>
      <c r="HU1084"/>
      <c r="HV1084"/>
      <c r="HW1084"/>
      <c r="HX1084"/>
      <c r="HY1084"/>
      <c r="HZ1084"/>
      <c r="IA1084"/>
      <c r="IB1084"/>
      <c r="IC1084"/>
      <c r="ID1084"/>
      <c r="IE1084"/>
      <c r="IF1084"/>
      <c r="IG1084"/>
      <c r="IH1084"/>
      <c r="II1084"/>
      <c r="IJ1084"/>
      <c r="IK1084"/>
      <c r="IL1084"/>
      <c r="IM1084"/>
      <c r="IN1084"/>
      <c r="IO1084"/>
      <c r="IP1084"/>
      <c r="IQ1084"/>
      <c r="IR1084"/>
      <c r="IS1084"/>
      <c r="IT1084"/>
      <c r="IU1084"/>
      <c r="IV1084"/>
      <c r="IW1084"/>
      <c r="IX1084"/>
      <c r="IY1084"/>
      <c r="IZ1084"/>
      <c r="JA1084"/>
      <c r="JB1084"/>
      <c r="JC1084"/>
      <c r="JD1084"/>
      <c r="JE1084"/>
      <c r="JF1084"/>
      <c r="JG1084"/>
      <c r="JH1084"/>
      <c r="JI1084"/>
      <c r="JJ1084"/>
      <c r="JK1084"/>
      <c r="JL1084"/>
      <c r="JM1084"/>
      <c r="JN1084"/>
      <c r="JO1084"/>
      <c r="JP1084"/>
      <c r="JQ1084"/>
      <c r="JR1084"/>
      <c r="JS1084"/>
      <c r="JT1084"/>
      <c r="JU1084"/>
      <c r="JV1084"/>
      <c r="JW1084"/>
      <c r="JX1084"/>
      <c r="JY1084"/>
      <c r="JZ1084"/>
      <c r="KA1084"/>
      <c r="KB1084"/>
      <c r="KC1084"/>
      <c r="KD1084"/>
      <c r="KE1084"/>
      <c r="KF1084"/>
      <c r="KG1084"/>
      <c r="KH1084"/>
      <c r="KI1084"/>
      <c r="KJ1084"/>
      <c r="KK1084"/>
      <c r="KL1084"/>
      <c r="KM1084"/>
      <c r="KN1084"/>
      <c r="KO1084"/>
      <c r="KP1084"/>
      <c r="KQ1084"/>
      <c r="KR1084"/>
      <c r="KS1084"/>
      <c r="KT1084"/>
      <c r="KU1084"/>
      <c r="KV1084"/>
      <c r="KW1084"/>
      <c r="KX1084"/>
      <c r="KY1084"/>
      <c r="KZ1084"/>
      <c r="LA1084"/>
      <c r="LB1084"/>
      <c r="LC1084"/>
      <c r="LD1084"/>
      <c r="LE1084"/>
      <c r="LF1084"/>
      <c r="LG1084"/>
      <c r="LH1084"/>
      <c r="LI1084"/>
      <c r="LJ1084"/>
      <c r="LK1084"/>
      <c r="LL1084"/>
      <c r="LM1084"/>
      <c r="LN1084"/>
      <c r="LO1084"/>
      <c r="LP1084"/>
      <c r="LQ1084"/>
      <c r="LR1084"/>
      <c r="LS1084"/>
      <c r="LT1084"/>
      <c r="LU1084"/>
      <c r="LV1084"/>
      <c r="LW1084"/>
      <c r="LX1084"/>
      <c r="LY1084"/>
      <c r="LZ1084"/>
      <c r="MA1084"/>
      <c r="MB1084"/>
      <c r="MC1084"/>
      <c r="MD1084"/>
      <c r="ME1084"/>
      <c r="MF1084"/>
      <c r="MG1084"/>
      <c r="MH1084"/>
      <c r="MI1084"/>
      <c r="MJ1084"/>
      <c r="MK1084"/>
      <c r="ML1084"/>
      <c r="MM1084"/>
      <c r="MN1084"/>
      <c r="MO1084"/>
      <c r="MP1084"/>
      <c r="MQ1084"/>
      <c r="MR1084"/>
      <c r="MS1084"/>
      <c r="MT1084"/>
      <c r="MU1084"/>
      <c r="MV1084"/>
      <c r="MW1084"/>
      <c r="MX1084"/>
      <c r="MY1084"/>
      <c r="MZ1084"/>
      <c r="NA1084"/>
      <c r="NB1084"/>
      <c r="NC1084"/>
      <c r="ND1084"/>
      <c r="NE1084"/>
      <c r="NF1084"/>
      <c r="NG1084"/>
      <c r="NH1084"/>
      <c r="NI1084"/>
      <c r="NJ1084"/>
      <c r="NK1084"/>
      <c r="NL1084"/>
      <c r="NM1084"/>
      <c r="NN1084"/>
      <c r="NO1084"/>
      <c r="NP1084"/>
      <c r="NQ1084"/>
      <c r="NR1084"/>
      <c r="NS1084"/>
      <c r="NT1084"/>
      <c r="NU1084"/>
      <c r="NV1084"/>
      <c r="NW1084"/>
      <c r="NX1084"/>
      <c r="NY1084"/>
      <c r="NZ1084"/>
      <c r="OA1084"/>
      <c r="OB1084"/>
      <c r="OC1084"/>
      <c r="OD1084"/>
      <c r="OE1084"/>
      <c r="OF1084"/>
      <c r="OG1084"/>
      <c r="OH1084"/>
      <c r="OI1084"/>
      <c r="OJ1084"/>
      <c r="OK1084"/>
      <c r="OL1084"/>
      <c r="OM1084"/>
      <c r="ON1084"/>
      <c r="OO1084"/>
      <c r="OP1084"/>
      <c r="OQ1084"/>
      <c r="OR1084"/>
      <c r="OS1084"/>
      <c r="OT1084"/>
      <c r="OU1084"/>
      <c r="OV1084"/>
      <c r="OW1084"/>
      <c r="OX1084"/>
      <c r="OY1084"/>
      <c r="OZ1084"/>
      <c r="PA1084"/>
      <c r="PB1084"/>
      <c r="PC1084"/>
      <c r="PD1084"/>
      <c r="PE1084"/>
      <c r="PF1084"/>
      <c r="PG1084"/>
      <c r="PH1084"/>
      <c r="PI1084"/>
      <c r="PJ1084"/>
      <c r="PK1084"/>
      <c r="PL1084"/>
      <c r="PM1084"/>
      <c r="PN1084"/>
      <c r="PO1084"/>
      <c r="PP1084"/>
      <c r="PQ1084"/>
      <c r="PR1084"/>
      <c r="PS1084"/>
      <c r="PT1084"/>
      <c r="PU1084"/>
      <c r="PV1084"/>
      <c r="PW1084"/>
      <c r="PX1084"/>
      <c r="PY1084"/>
      <c r="PZ1084"/>
      <c r="QA1084"/>
      <c r="QB1084"/>
      <c r="QC1084"/>
      <c r="QD1084"/>
      <c r="QE1084"/>
      <c r="QF1084"/>
      <c r="QG1084"/>
      <c r="QH1084"/>
      <c r="QI1084"/>
      <c r="QJ1084"/>
      <c r="QK1084"/>
      <c r="QL1084"/>
      <c r="QM1084"/>
      <c r="QN1084"/>
      <c r="QO1084"/>
      <c r="QP1084"/>
      <c r="QQ1084"/>
      <c r="QR1084"/>
      <c r="QS1084"/>
      <c r="QT1084"/>
      <c r="QU1084"/>
      <c r="QV1084"/>
      <c r="QW1084"/>
      <c r="QX1084"/>
      <c r="QY1084"/>
      <c r="QZ1084"/>
      <c r="RA1084"/>
      <c r="RB1084"/>
      <c r="RC1084"/>
      <c r="RD1084"/>
      <c r="RE1084"/>
      <c r="RF1084"/>
      <c r="RG1084"/>
      <c r="RH1084"/>
      <c r="RI1084"/>
      <c r="RJ1084"/>
      <c r="RK1084"/>
      <c r="RL1084"/>
      <c r="RM1084"/>
      <c r="RN1084"/>
      <c r="RO1084"/>
      <c r="RP1084"/>
      <c r="RQ1084"/>
      <c r="RR1084"/>
      <c r="RS1084"/>
      <c r="RT1084"/>
      <c r="RU1084"/>
      <c r="RV1084"/>
      <c r="RW1084"/>
      <c r="RX1084"/>
      <c r="RY1084"/>
      <c r="RZ1084"/>
      <c r="SA1084"/>
      <c r="SB1084"/>
      <c r="SC1084"/>
      <c r="SD1084"/>
      <c r="SE1084"/>
      <c r="SF1084"/>
      <c r="SG1084"/>
      <c r="SH1084"/>
      <c r="SI1084"/>
      <c r="SJ1084"/>
      <c r="SK1084"/>
      <c r="SL1084"/>
      <c r="SM1084"/>
      <c r="SN1084"/>
      <c r="SO1084"/>
      <c r="SP1084"/>
      <c r="SQ1084"/>
      <c r="SR1084"/>
      <c r="SS1084"/>
      <c r="ST1084"/>
      <c r="SU1084"/>
      <c r="SV1084"/>
      <c r="SW1084"/>
      <c r="SX1084"/>
      <c r="SY1084"/>
      <c r="SZ1084"/>
      <c r="TA1084"/>
      <c r="TB1084"/>
      <c r="TC1084"/>
      <c r="TD1084"/>
      <c r="TE1084"/>
      <c r="TF1084"/>
      <c r="TG1084"/>
      <c r="TH1084"/>
      <c r="TI1084"/>
      <c r="TJ1084"/>
      <c r="TK1084"/>
      <c r="TL1084"/>
      <c r="TM1084"/>
      <c r="TN1084"/>
      <c r="TO1084"/>
      <c r="TP1084"/>
      <c r="TQ1084"/>
      <c r="TR1084"/>
      <c r="TS1084"/>
      <c r="TT1084"/>
      <c r="TU1084"/>
      <c r="TV1084"/>
      <c r="TW1084"/>
      <c r="TX1084"/>
      <c r="TY1084"/>
      <c r="TZ1084"/>
      <c r="UA1084"/>
      <c r="UB1084"/>
      <c r="UC1084"/>
      <c r="UD1084"/>
      <c r="UE1084"/>
      <c r="UF1084"/>
      <c r="UG1084"/>
      <c r="UH1084"/>
      <c r="UI1084"/>
      <c r="UJ1084"/>
      <c r="UK1084"/>
      <c r="UL1084"/>
      <c r="UM1084"/>
      <c r="UN1084"/>
      <c r="UO1084"/>
      <c r="UP1084"/>
      <c r="UQ1084"/>
      <c r="UR1084"/>
      <c r="US1084"/>
      <c r="UT1084"/>
      <c r="UU1084"/>
      <c r="UV1084"/>
      <c r="UW1084"/>
      <c r="UX1084"/>
      <c r="UY1084"/>
      <c r="UZ1084"/>
      <c r="VA1084"/>
      <c r="VB1084"/>
      <c r="VC1084"/>
      <c r="VD1084"/>
      <c r="VE1084"/>
      <c r="VF1084"/>
      <c r="VG1084"/>
      <c r="VH1084"/>
      <c r="VI1084"/>
      <c r="VJ1084"/>
      <c r="VK1084"/>
      <c r="VL1084"/>
      <c r="VM1084"/>
      <c r="VN1084"/>
      <c r="VO1084"/>
      <c r="VP1084"/>
      <c r="VQ1084"/>
      <c r="VR1084"/>
      <c r="VS1084"/>
      <c r="VT1084"/>
      <c r="VU1084"/>
      <c r="VV1084"/>
      <c r="VW1084"/>
      <c r="VX1084"/>
      <c r="VY1084"/>
      <c r="VZ1084"/>
      <c r="WA1084"/>
      <c r="WB1084"/>
      <c r="WC1084"/>
      <c r="WD1084"/>
      <c r="WE1084"/>
      <c r="WF1084"/>
      <c r="WG1084"/>
      <c r="WH1084"/>
      <c r="WI1084"/>
      <c r="WJ1084"/>
      <c r="WK1084"/>
      <c r="WL1084"/>
      <c r="WM1084"/>
      <c r="WN1084"/>
      <c r="WO1084"/>
      <c r="WP1084"/>
      <c r="WQ1084"/>
      <c r="WR1084"/>
      <c r="WS1084"/>
      <c r="WT1084"/>
      <c r="WU1084"/>
      <c r="WV1084"/>
      <c r="WW1084"/>
      <c r="WX1084"/>
      <c r="WY1084"/>
      <c r="WZ1084"/>
      <c r="XA1084"/>
      <c r="XB1084"/>
      <c r="XC1084"/>
      <c r="XD1084"/>
      <c r="XE1084"/>
      <c r="XF1084"/>
      <c r="XG1084"/>
      <c r="XH1084"/>
      <c r="XI1084"/>
      <c r="XJ1084"/>
      <c r="XK1084"/>
      <c r="XL1084"/>
      <c r="XM1084"/>
      <c r="XN1084"/>
      <c r="XO1084"/>
      <c r="XP1084"/>
      <c r="XQ1084"/>
      <c r="XR1084"/>
      <c r="XS1084"/>
      <c r="XT1084"/>
      <c r="XU1084"/>
      <c r="XV1084"/>
      <c r="XW1084"/>
      <c r="XX1084"/>
      <c r="XY1084"/>
      <c r="XZ1084"/>
      <c r="YA1084"/>
      <c r="YB1084"/>
      <c r="YC1084"/>
      <c r="YD1084"/>
      <c r="YE1084"/>
      <c r="YF1084"/>
      <c r="YG1084"/>
      <c r="YH1084"/>
      <c r="YI1084"/>
      <c r="YJ1084"/>
      <c r="YK1084"/>
      <c r="YL1084"/>
      <c r="YM1084"/>
      <c r="YN1084"/>
      <c r="YO1084"/>
      <c r="YP1084"/>
      <c r="YQ1084"/>
      <c r="YR1084"/>
      <c r="YS1084"/>
      <c r="YT1084"/>
      <c r="YU1084"/>
      <c r="YV1084"/>
      <c r="YW1084"/>
      <c r="YX1084"/>
      <c r="YY1084"/>
      <c r="YZ1084"/>
      <c r="ZA1084"/>
      <c r="ZB1084"/>
      <c r="ZC1084"/>
      <c r="ZD1084"/>
      <c r="ZE1084"/>
      <c r="ZF1084"/>
      <c r="ZG1084"/>
      <c r="ZH1084"/>
      <c r="ZI1084"/>
      <c r="ZJ1084"/>
      <c r="ZK1084"/>
      <c r="ZL1084"/>
      <c r="ZM1084"/>
      <c r="ZN1084"/>
      <c r="ZO1084"/>
      <c r="ZP1084"/>
      <c r="ZQ1084"/>
      <c r="ZR1084"/>
      <c r="ZS1084"/>
      <c r="ZT1084"/>
      <c r="ZU1084"/>
      <c r="ZV1084"/>
      <c r="ZW1084"/>
      <c r="ZX1084"/>
      <c r="ZY1084"/>
      <c r="ZZ1084"/>
      <c r="AAA1084"/>
      <c r="AAB1084"/>
      <c r="AAC1084"/>
      <c r="AAD1084"/>
      <c r="AAE1084"/>
      <c r="AAF1084"/>
      <c r="AAG1084"/>
      <c r="AAH1084"/>
      <c r="AAI1084"/>
      <c r="AAJ1084"/>
      <c r="AAK1084"/>
      <c r="AAL1084"/>
      <c r="AAM1084"/>
      <c r="AAN1084"/>
      <c r="AAO1084"/>
      <c r="AAP1084"/>
      <c r="AAQ1084"/>
      <c r="AAR1084"/>
      <c r="AAS1084"/>
      <c r="AAT1084"/>
      <c r="AAU1084"/>
      <c r="AAV1084"/>
      <c r="AAW1084"/>
      <c r="AAX1084"/>
      <c r="AAY1084"/>
      <c r="AAZ1084"/>
      <c r="ABA1084"/>
      <c r="ABB1084"/>
      <c r="ABC1084"/>
      <c r="ABD1084"/>
      <c r="ABE1084"/>
      <c r="ABF1084"/>
      <c r="ABG1084"/>
      <c r="ABH1084"/>
      <c r="ABI1084"/>
      <c r="ABJ1084"/>
      <c r="ABK1084"/>
      <c r="ABL1084"/>
      <c r="ABM1084"/>
      <c r="ABN1084"/>
      <c r="ABO1084"/>
      <c r="ABP1084"/>
      <c r="ABQ1084"/>
      <c r="ABR1084"/>
      <c r="ABS1084"/>
      <c r="ABT1084"/>
      <c r="ABU1084"/>
      <c r="ABV1084"/>
      <c r="ABW1084"/>
      <c r="ABX1084"/>
      <c r="ABY1084"/>
      <c r="ABZ1084"/>
      <c r="ACA1084"/>
      <c r="ACB1084"/>
      <c r="ACC1084"/>
      <c r="ACD1084"/>
      <c r="ACE1084"/>
      <c r="ACF1084"/>
      <c r="ACG1084"/>
      <c r="ACH1084"/>
      <c r="ACI1084"/>
      <c r="ACJ1084"/>
      <c r="ACK1084"/>
      <c r="ACL1084"/>
      <c r="ACM1084"/>
      <c r="ACN1084"/>
      <c r="ACO1084"/>
      <c r="ACP1084"/>
      <c r="ACQ1084"/>
      <c r="ACR1084"/>
      <c r="ACS1084"/>
      <c r="ACT1084"/>
      <c r="ACU1084"/>
      <c r="ACV1084"/>
      <c r="ACW1084"/>
      <c r="ACX1084"/>
      <c r="ACY1084"/>
      <c r="ACZ1084"/>
      <c r="ADA1084"/>
      <c r="ADB1084"/>
      <c r="ADC1084"/>
      <c r="ADD1084"/>
      <c r="ADE1084"/>
      <c r="ADF1084"/>
      <c r="ADG1084"/>
      <c r="ADH1084"/>
      <c r="ADI1084"/>
      <c r="ADJ1084"/>
      <c r="ADK1084"/>
      <c r="ADL1084"/>
      <c r="ADM1084"/>
      <c r="ADN1084"/>
      <c r="ADO1084"/>
      <c r="ADP1084"/>
      <c r="ADQ1084"/>
      <c r="ADR1084"/>
      <c r="ADS1084"/>
      <c r="ADT1084"/>
      <c r="ADU1084"/>
      <c r="ADV1084"/>
      <c r="ADW1084"/>
      <c r="ADX1084"/>
      <c r="ADY1084"/>
      <c r="ADZ1084"/>
      <c r="AEA1084"/>
      <c r="AEB1084"/>
      <c r="AEC1084"/>
      <c r="AED1084"/>
      <c r="AEE1084"/>
      <c r="AEF1084"/>
      <c r="AEG1084"/>
      <c r="AEH1084"/>
      <c r="AEI1084"/>
      <c r="AEJ1084"/>
      <c r="AEK1084"/>
      <c r="AEL1084"/>
      <c r="AEM1084"/>
      <c r="AEN1084"/>
      <c r="AEO1084"/>
      <c r="AEP1084"/>
      <c r="AEQ1084"/>
      <c r="AER1084"/>
      <c r="AES1084"/>
      <c r="AET1084"/>
      <c r="AEU1084"/>
      <c r="AEV1084"/>
      <c r="AEW1084"/>
      <c r="AEX1084"/>
      <c r="AEY1084"/>
      <c r="AEZ1084"/>
      <c r="AFA1084"/>
      <c r="AFB1084"/>
      <c r="AFC1084"/>
      <c r="AFD1084"/>
      <c r="AFE1084"/>
      <c r="AFF1084"/>
      <c r="AFG1084"/>
      <c r="AFH1084"/>
      <c r="AFI1084"/>
      <c r="AFJ1084"/>
      <c r="AFK1084"/>
      <c r="AFL1084"/>
      <c r="AFM1084"/>
      <c r="AFN1084"/>
      <c r="AFO1084"/>
      <c r="AFP1084"/>
      <c r="AFQ1084"/>
      <c r="AFR1084"/>
      <c r="AFS1084"/>
      <c r="AFT1084"/>
      <c r="AFU1084"/>
      <c r="AFV1084"/>
      <c r="AFW1084"/>
      <c r="AFX1084"/>
      <c r="AFY1084"/>
      <c r="AFZ1084"/>
      <c r="AGA1084"/>
      <c r="AGB1084"/>
      <c r="AGC1084"/>
      <c r="AGD1084"/>
      <c r="AGE1084"/>
      <c r="AGF1084"/>
      <c r="AGG1084"/>
      <c r="AGH1084"/>
      <c r="AGI1084"/>
      <c r="AGJ1084"/>
      <c r="AGK1084"/>
      <c r="AGL1084"/>
      <c r="AGM1084"/>
      <c r="AGN1084"/>
      <c r="AGO1084"/>
      <c r="AGP1084"/>
      <c r="AGQ1084"/>
      <c r="AGR1084"/>
      <c r="AGS1084"/>
      <c r="AGT1084"/>
      <c r="AGU1084"/>
      <c r="AGV1084"/>
      <c r="AGW1084"/>
      <c r="AGX1084"/>
      <c r="AGY1084"/>
      <c r="AGZ1084"/>
      <c r="AHA1084"/>
      <c r="AHB1084"/>
      <c r="AHC1084"/>
      <c r="AHD1084"/>
      <c r="AHE1084"/>
      <c r="AHF1084"/>
      <c r="AHG1084"/>
      <c r="AHH1084"/>
      <c r="AHI1084"/>
      <c r="AHJ1084"/>
      <c r="AHK1084"/>
      <c r="AHL1084"/>
      <c r="AHM1084"/>
      <c r="AHN1084"/>
      <c r="AHO1084"/>
      <c r="AHP1084"/>
      <c r="AHQ1084"/>
      <c r="AHR1084"/>
      <c r="AHS1084"/>
      <c r="AHT1084"/>
      <c r="AHU1084"/>
      <c r="AHV1084"/>
      <c r="AHW1084"/>
      <c r="AHX1084"/>
      <c r="AHY1084"/>
      <c r="AHZ1084"/>
      <c r="AIA1084"/>
      <c r="AIB1084"/>
      <c r="AIC1084"/>
      <c r="AID1084"/>
      <c r="AIE1084"/>
      <c r="AIF1084"/>
      <c r="AIG1084"/>
      <c r="AIH1084"/>
      <c r="AII1084"/>
      <c r="AIJ1084"/>
      <c r="AIK1084"/>
      <c r="AIL1084"/>
      <c r="AIM1084"/>
      <c r="AIN1084"/>
      <c r="AIO1084"/>
      <c r="AIP1084"/>
      <c r="AIQ1084"/>
      <c r="AIR1084"/>
      <c r="AIS1084"/>
      <c r="AIT1084"/>
      <c r="AIU1084"/>
      <c r="AIV1084"/>
      <c r="AIW1084"/>
      <c r="AIX1084"/>
      <c r="AIY1084"/>
      <c r="AIZ1084"/>
      <c r="AJA1084"/>
      <c r="AJB1084"/>
      <c r="AJC1084"/>
      <c r="AJD1084"/>
      <c r="AJE1084"/>
      <c r="AJF1084"/>
      <c r="AJG1084"/>
      <c r="AJH1084"/>
      <c r="AJI1084"/>
      <c r="AJJ1084"/>
      <c r="AJK1084"/>
      <c r="AJL1084"/>
      <c r="AJM1084"/>
      <c r="AJN1084"/>
      <c r="AJO1084"/>
      <c r="AJP1084"/>
      <c r="AJQ1084"/>
      <c r="AJR1084"/>
      <c r="AJS1084"/>
      <c r="AJT1084"/>
      <c r="AJU1084"/>
      <c r="AJV1084"/>
      <c r="AJW1084"/>
      <c r="AJX1084"/>
      <c r="AJY1084"/>
      <c r="AJZ1084"/>
      <c r="AKA1084"/>
      <c r="AKB1084"/>
      <c r="AKC1084"/>
      <c r="AKD1084"/>
      <c r="AKE1084"/>
      <c r="AKF1084"/>
      <c r="AKG1084"/>
      <c r="AKH1084"/>
      <c r="AKI1084"/>
      <c r="AKJ1084"/>
      <c r="AKK1084"/>
      <c r="AKL1084"/>
      <c r="AKM1084"/>
      <c r="AKN1084"/>
      <c r="AKO1084"/>
      <c r="AKP1084"/>
      <c r="AKQ1084"/>
      <c r="AKR1084"/>
      <c r="AKS1084"/>
      <c r="AKT1084"/>
      <c r="AKU1084"/>
      <c r="AKV1084"/>
      <c r="AKW1084"/>
      <c r="AKX1084"/>
      <c r="AKY1084"/>
      <c r="AKZ1084"/>
      <c r="ALA1084"/>
      <c r="ALB1084"/>
      <c r="ALC1084"/>
      <c r="ALD1084"/>
      <c r="ALE1084"/>
      <c r="ALF1084"/>
      <c r="ALG1084"/>
      <c r="ALH1084"/>
      <c r="ALI1084"/>
      <c r="ALJ1084"/>
      <c r="ALK1084"/>
      <c r="ALL1084"/>
      <c r="ALM1084"/>
      <c r="ALN1084"/>
      <c r="ALO1084"/>
      <c r="ALP1084"/>
      <c r="ALQ1084"/>
      <c r="ALR1084"/>
      <c r="ALS1084"/>
      <c r="ALT1084"/>
      <c r="ALU1084"/>
      <c r="ALV1084"/>
      <c r="ALW1084"/>
      <c r="ALX1084"/>
      <c r="ALY1084"/>
      <c r="ALZ1084"/>
      <c r="AMA1084"/>
      <c r="AMB1084"/>
      <c r="AMC1084"/>
      <c r="AMD1084"/>
      <c r="AME1084"/>
      <c r="AMF1084"/>
      <c r="AMG1084"/>
      <c r="AMH1084"/>
      <c r="AMI1084"/>
      <c r="AMJ1084"/>
    </row>
    <row r="1085" spans="1:1024" ht="15">
      <c r="A1085" s="4" t="s">
        <v>2829</v>
      </c>
      <c r="B1085" s="4" t="s">
        <v>2830</v>
      </c>
      <c r="C1085" s="4" t="s">
        <v>2831</v>
      </c>
      <c r="D1085" s="4">
        <v>31556</v>
      </c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  <c r="AV1085"/>
      <c r="AW1085"/>
      <c r="AX1085"/>
      <c r="AY1085"/>
      <c r="AZ1085"/>
      <c r="BA1085"/>
      <c r="BB1085"/>
      <c r="BC1085"/>
      <c r="BD1085"/>
      <c r="BE1085"/>
      <c r="BF1085"/>
      <c r="BG1085"/>
      <c r="BH1085"/>
      <c r="BI1085"/>
      <c r="BJ1085"/>
      <c r="BK1085"/>
      <c r="BL1085"/>
      <c r="BM1085"/>
      <c r="BN1085"/>
      <c r="BO1085"/>
      <c r="BP1085"/>
      <c r="BQ1085"/>
      <c r="BR1085"/>
      <c r="BS1085"/>
      <c r="BT1085"/>
      <c r="BU1085"/>
      <c r="BV1085"/>
      <c r="BW1085"/>
      <c r="BX1085"/>
      <c r="BY1085"/>
      <c r="BZ1085"/>
      <c r="CA1085"/>
      <c r="CB1085"/>
      <c r="CC1085"/>
      <c r="CD1085"/>
      <c r="CE1085"/>
      <c r="CF1085"/>
      <c r="CG1085"/>
      <c r="CH1085"/>
      <c r="CI1085"/>
      <c r="CJ1085"/>
      <c r="CK1085"/>
      <c r="CL1085"/>
      <c r="CM1085"/>
      <c r="CN1085"/>
      <c r="CO1085"/>
      <c r="CP1085"/>
      <c r="CQ1085"/>
      <c r="CR1085"/>
      <c r="CS1085"/>
      <c r="CT1085"/>
      <c r="CU1085"/>
      <c r="CV1085"/>
      <c r="CW1085"/>
      <c r="CX1085"/>
      <c r="CY1085"/>
      <c r="CZ1085"/>
      <c r="DA1085"/>
      <c r="DB1085"/>
      <c r="DC1085"/>
      <c r="DD1085"/>
      <c r="DE1085"/>
      <c r="DF1085"/>
      <c r="DG1085"/>
      <c r="DH1085"/>
      <c r="DI1085"/>
      <c r="DJ1085"/>
      <c r="DK1085"/>
      <c r="DL1085"/>
      <c r="DM1085"/>
      <c r="DN1085"/>
      <c r="DO1085"/>
      <c r="DP1085"/>
      <c r="DQ1085"/>
      <c r="DR1085"/>
      <c r="DS1085"/>
      <c r="DT1085"/>
      <c r="DU1085"/>
      <c r="DV1085"/>
      <c r="DW1085"/>
      <c r="DX1085"/>
      <c r="DY1085"/>
      <c r="DZ1085"/>
      <c r="EA1085"/>
      <c r="EB1085"/>
      <c r="EC1085"/>
      <c r="ED1085"/>
      <c r="EE1085"/>
      <c r="EF1085"/>
      <c r="EG1085"/>
      <c r="EH1085"/>
      <c r="EI1085"/>
      <c r="EJ1085"/>
      <c r="EK1085"/>
      <c r="EL1085"/>
      <c r="EM1085"/>
      <c r="EN1085"/>
      <c r="EO1085"/>
      <c r="EP1085"/>
      <c r="EQ1085"/>
      <c r="ER1085"/>
      <c r="ES1085"/>
      <c r="ET1085"/>
      <c r="EU1085"/>
      <c r="EV1085"/>
      <c r="EW1085"/>
      <c r="EX1085"/>
      <c r="EY1085"/>
      <c r="EZ1085"/>
      <c r="FA1085"/>
      <c r="FB1085"/>
      <c r="FC1085"/>
      <c r="FD1085"/>
      <c r="FE1085"/>
      <c r="FF1085"/>
      <c r="FG1085"/>
      <c r="FH1085"/>
      <c r="FI1085"/>
      <c r="FJ1085"/>
      <c r="FK1085"/>
      <c r="FL1085"/>
      <c r="FM1085"/>
      <c r="FN1085"/>
      <c r="FO1085"/>
      <c r="FP1085"/>
      <c r="FQ1085"/>
      <c r="FR1085"/>
      <c r="FS1085"/>
      <c r="FT1085"/>
      <c r="FU1085"/>
      <c r="FV1085"/>
      <c r="FW1085"/>
      <c r="FX1085"/>
      <c r="FY1085"/>
      <c r="FZ1085"/>
      <c r="GA1085"/>
      <c r="GB1085"/>
      <c r="GC1085"/>
      <c r="GD1085"/>
      <c r="GE1085"/>
      <c r="GF1085"/>
      <c r="GG1085"/>
      <c r="GH1085"/>
      <c r="GI1085"/>
      <c r="GJ1085"/>
      <c r="GK1085"/>
      <c r="GL1085"/>
      <c r="GM1085"/>
      <c r="GN1085"/>
      <c r="GO1085"/>
      <c r="GP1085"/>
      <c r="GQ1085"/>
      <c r="GR1085"/>
      <c r="GS1085"/>
      <c r="GT1085"/>
      <c r="GU1085"/>
      <c r="GV1085"/>
      <c r="GW1085"/>
      <c r="GX1085"/>
      <c r="GY1085"/>
      <c r="GZ1085"/>
      <c r="HA1085"/>
      <c r="HB1085"/>
      <c r="HC1085"/>
      <c r="HD1085"/>
      <c r="HE1085"/>
      <c r="HF1085"/>
      <c r="HG1085"/>
      <c r="HH1085"/>
      <c r="HI1085"/>
      <c r="HJ1085"/>
      <c r="HK1085"/>
      <c r="HL1085"/>
      <c r="HM1085"/>
      <c r="HN1085"/>
      <c r="HO1085"/>
      <c r="HP1085"/>
      <c r="HQ1085"/>
      <c r="HR1085"/>
      <c r="HS1085"/>
      <c r="HT1085"/>
      <c r="HU1085"/>
      <c r="HV1085"/>
      <c r="HW1085"/>
      <c r="HX1085"/>
      <c r="HY1085"/>
      <c r="HZ1085"/>
      <c r="IA1085"/>
      <c r="IB1085"/>
      <c r="IC1085"/>
      <c r="ID1085"/>
      <c r="IE1085"/>
      <c r="IF1085"/>
      <c r="IG1085"/>
      <c r="IH1085"/>
      <c r="II1085"/>
      <c r="IJ1085"/>
      <c r="IK1085"/>
      <c r="IL1085"/>
      <c r="IM1085"/>
      <c r="IN1085"/>
      <c r="IO1085"/>
      <c r="IP1085"/>
      <c r="IQ1085"/>
      <c r="IR1085"/>
      <c r="IS1085"/>
      <c r="IT1085"/>
      <c r="IU1085"/>
      <c r="IV1085"/>
      <c r="IW1085"/>
      <c r="IX1085"/>
      <c r="IY1085"/>
      <c r="IZ1085"/>
      <c r="JA1085"/>
      <c r="JB1085"/>
      <c r="JC1085"/>
      <c r="JD1085"/>
      <c r="JE1085"/>
      <c r="JF1085"/>
      <c r="JG1085"/>
      <c r="JH1085"/>
      <c r="JI1085"/>
      <c r="JJ1085"/>
      <c r="JK1085"/>
      <c r="JL1085"/>
      <c r="JM1085"/>
      <c r="JN1085"/>
      <c r="JO1085"/>
      <c r="JP1085"/>
      <c r="JQ1085"/>
      <c r="JR1085"/>
      <c r="JS1085"/>
      <c r="JT1085"/>
      <c r="JU1085"/>
      <c r="JV1085"/>
      <c r="JW1085"/>
      <c r="JX1085"/>
      <c r="JY1085"/>
      <c r="JZ1085"/>
      <c r="KA1085"/>
      <c r="KB1085"/>
      <c r="KC1085"/>
      <c r="KD1085"/>
      <c r="KE1085"/>
      <c r="KF1085"/>
      <c r="KG1085"/>
      <c r="KH1085"/>
      <c r="KI1085"/>
      <c r="KJ1085"/>
      <c r="KK1085"/>
      <c r="KL1085"/>
      <c r="KM1085"/>
      <c r="KN1085"/>
      <c r="KO1085"/>
      <c r="KP1085"/>
      <c r="KQ1085"/>
      <c r="KR1085"/>
      <c r="KS1085"/>
      <c r="KT1085"/>
      <c r="KU1085"/>
      <c r="KV1085"/>
      <c r="KW1085"/>
      <c r="KX1085"/>
      <c r="KY1085"/>
      <c r="KZ1085"/>
      <c r="LA1085"/>
      <c r="LB1085"/>
      <c r="LC1085"/>
      <c r="LD1085"/>
      <c r="LE1085"/>
      <c r="LF1085"/>
      <c r="LG1085"/>
      <c r="LH1085"/>
      <c r="LI1085"/>
      <c r="LJ1085"/>
      <c r="LK1085"/>
      <c r="LL1085"/>
      <c r="LM1085"/>
      <c r="LN1085"/>
      <c r="LO1085"/>
      <c r="LP1085"/>
      <c r="LQ1085"/>
      <c r="LR1085"/>
      <c r="LS1085"/>
      <c r="LT1085"/>
      <c r="LU1085"/>
      <c r="LV1085"/>
      <c r="LW1085"/>
      <c r="LX1085"/>
      <c r="LY1085"/>
      <c r="LZ1085"/>
      <c r="MA1085"/>
      <c r="MB1085"/>
      <c r="MC1085"/>
      <c r="MD1085"/>
      <c r="ME1085"/>
      <c r="MF1085"/>
      <c r="MG1085"/>
      <c r="MH1085"/>
      <c r="MI1085"/>
      <c r="MJ1085"/>
      <c r="MK1085"/>
      <c r="ML1085"/>
      <c r="MM1085"/>
      <c r="MN1085"/>
      <c r="MO1085"/>
      <c r="MP1085"/>
      <c r="MQ1085"/>
      <c r="MR1085"/>
      <c r="MS1085"/>
      <c r="MT1085"/>
      <c r="MU1085"/>
      <c r="MV1085"/>
      <c r="MW1085"/>
      <c r="MX1085"/>
      <c r="MY1085"/>
      <c r="MZ1085"/>
      <c r="NA1085"/>
      <c r="NB1085"/>
      <c r="NC1085"/>
      <c r="ND1085"/>
      <c r="NE1085"/>
      <c r="NF1085"/>
      <c r="NG1085"/>
      <c r="NH1085"/>
      <c r="NI1085"/>
      <c r="NJ1085"/>
      <c r="NK1085"/>
      <c r="NL1085"/>
      <c r="NM1085"/>
      <c r="NN1085"/>
      <c r="NO1085"/>
      <c r="NP1085"/>
      <c r="NQ1085"/>
      <c r="NR1085"/>
      <c r="NS1085"/>
      <c r="NT1085"/>
      <c r="NU1085"/>
      <c r="NV1085"/>
      <c r="NW1085"/>
      <c r="NX1085"/>
      <c r="NY1085"/>
      <c r="NZ1085"/>
      <c r="OA1085"/>
      <c r="OB1085"/>
      <c r="OC1085"/>
      <c r="OD1085"/>
      <c r="OE1085"/>
      <c r="OF1085"/>
      <c r="OG1085"/>
      <c r="OH1085"/>
      <c r="OI1085"/>
      <c r="OJ1085"/>
      <c r="OK1085"/>
      <c r="OL1085"/>
      <c r="OM1085"/>
      <c r="ON1085"/>
      <c r="OO1085"/>
      <c r="OP1085"/>
      <c r="OQ1085"/>
      <c r="OR1085"/>
      <c r="OS1085"/>
      <c r="OT1085"/>
      <c r="OU1085"/>
      <c r="OV1085"/>
      <c r="OW1085"/>
      <c r="OX1085"/>
      <c r="OY1085"/>
      <c r="OZ1085"/>
      <c r="PA1085"/>
      <c r="PB1085"/>
      <c r="PC1085"/>
      <c r="PD1085"/>
      <c r="PE1085"/>
      <c r="PF1085"/>
      <c r="PG1085"/>
      <c r="PH1085"/>
      <c r="PI1085"/>
      <c r="PJ1085"/>
      <c r="PK1085"/>
      <c r="PL1085"/>
      <c r="PM1085"/>
      <c r="PN1085"/>
      <c r="PO1085"/>
      <c r="PP1085"/>
      <c r="PQ1085"/>
      <c r="PR1085"/>
      <c r="PS1085"/>
      <c r="PT1085"/>
      <c r="PU1085"/>
      <c r="PV1085"/>
      <c r="PW1085"/>
      <c r="PX1085"/>
      <c r="PY1085"/>
      <c r="PZ1085"/>
      <c r="QA1085"/>
      <c r="QB1085"/>
      <c r="QC1085"/>
      <c r="QD1085"/>
      <c r="QE1085"/>
      <c r="QF1085"/>
      <c r="QG1085"/>
      <c r="QH1085"/>
      <c r="QI1085"/>
      <c r="QJ1085"/>
      <c r="QK1085"/>
      <c r="QL1085"/>
      <c r="QM1085"/>
      <c r="QN1085"/>
      <c r="QO1085"/>
      <c r="QP1085"/>
      <c r="QQ1085"/>
      <c r="QR1085"/>
      <c r="QS1085"/>
      <c r="QT1085"/>
      <c r="QU1085"/>
      <c r="QV1085"/>
      <c r="QW1085"/>
      <c r="QX1085"/>
      <c r="QY1085"/>
      <c r="QZ1085"/>
      <c r="RA1085"/>
      <c r="RB1085"/>
      <c r="RC1085"/>
      <c r="RD1085"/>
      <c r="RE1085"/>
      <c r="RF1085"/>
      <c r="RG1085"/>
      <c r="RH1085"/>
      <c r="RI1085"/>
      <c r="RJ1085"/>
      <c r="RK1085"/>
      <c r="RL1085"/>
      <c r="RM1085"/>
      <c r="RN1085"/>
      <c r="RO1085"/>
      <c r="RP1085"/>
      <c r="RQ1085"/>
      <c r="RR1085"/>
      <c r="RS1085"/>
      <c r="RT1085"/>
      <c r="RU1085"/>
      <c r="RV1085"/>
      <c r="RW1085"/>
      <c r="RX1085"/>
      <c r="RY1085"/>
      <c r="RZ1085"/>
      <c r="SA1085"/>
      <c r="SB1085"/>
      <c r="SC1085"/>
      <c r="SD1085"/>
      <c r="SE1085"/>
      <c r="SF1085"/>
      <c r="SG1085"/>
      <c r="SH1085"/>
      <c r="SI1085"/>
      <c r="SJ1085"/>
      <c r="SK1085"/>
      <c r="SL1085"/>
      <c r="SM1085"/>
      <c r="SN1085"/>
      <c r="SO1085"/>
      <c r="SP1085"/>
      <c r="SQ1085"/>
      <c r="SR1085"/>
      <c r="SS1085"/>
      <c r="ST1085"/>
      <c r="SU1085"/>
      <c r="SV1085"/>
      <c r="SW1085"/>
      <c r="SX1085"/>
      <c r="SY1085"/>
      <c r="SZ1085"/>
      <c r="TA1085"/>
      <c r="TB1085"/>
      <c r="TC1085"/>
      <c r="TD1085"/>
      <c r="TE1085"/>
      <c r="TF1085"/>
      <c r="TG1085"/>
      <c r="TH1085"/>
      <c r="TI1085"/>
      <c r="TJ1085"/>
      <c r="TK1085"/>
      <c r="TL1085"/>
      <c r="TM1085"/>
      <c r="TN1085"/>
      <c r="TO1085"/>
      <c r="TP1085"/>
      <c r="TQ1085"/>
      <c r="TR1085"/>
      <c r="TS1085"/>
      <c r="TT1085"/>
      <c r="TU1085"/>
      <c r="TV1085"/>
      <c r="TW1085"/>
      <c r="TX1085"/>
      <c r="TY1085"/>
      <c r="TZ1085"/>
      <c r="UA1085"/>
      <c r="UB1085"/>
      <c r="UC1085"/>
      <c r="UD1085"/>
      <c r="UE1085"/>
      <c r="UF1085"/>
      <c r="UG1085"/>
      <c r="UH1085"/>
      <c r="UI1085"/>
      <c r="UJ1085"/>
      <c r="UK1085"/>
      <c r="UL1085"/>
      <c r="UM1085"/>
      <c r="UN1085"/>
      <c r="UO1085"/>
      <c r="UP1085"/>
      <c r="UQ1085"/>
      <c r="UR1085"/>
      <c r="US1085"/>
      <c r="UT1085"/>
      <c r="UU1085"/>
      <c r="UV1085"/>
      <c r="UW1085"/>
      <c r="UX1085"/>
      <c r="UY1085"/>
      <c r="UZ1085"/>
      <c r="VA1085"/>
      <c r="VB1085"/>
      <c r="VC1085"/>
      <c r="VD1085"/>
      <c r="VE1085"/>
      <c r="VF1085"/>
      <c r="VG1085"/>
      <c r="VH1085"/>
      <c r="VI1085"/>
      <c r="VJ1085"/>
      <c r="VK1085"/>
      <c r="VL1085"/>
      <c r="VM1085"/>
      <c r="VN1085"/>
      <c r="VO1085"/>
      <c r="VP1085"/>
      <c r="VQ1085"/>
      <c r="VR1085"/>
      <c r="VS1085"/>
      <c r="VT1085"/>
      <c r="VU1085"/>
      <c r="VV1085"/>
      <c r="VW1085"/>
      <c r="VX1085"/>
      <c r="VY1085"/>
      <c r="VZ1085"/>
      <c r="WA1085"/>
      <c r="WB1085"/>
      <c r="WC1085"/>
      <c r="WD1085"/>
      <c r="WE1085"/>
      <c r="WF1085"/>
      <c r="WG1085"/>
      <c r="WH1085"/>
      <c r="WI1085"/>
      <c r="WJ1085"/>
      <c r="WK1085"/>
      <c r="WL1085"/>
      <c r="WM1085"/>
      <c r="WN1085"/>
      <c r="WO1085"/>
      <c r="WP1085"/>
      <c r="WQ1085"/>
      <c r="WR1085"/>
      <c r="WS1085"/>
      <c r="WT1085"/>
      <c r="WU1085"/>
      <c r="WV1085"/>
      <c r="WW1085"/>
      <c r="WX1085"/>
      <c r="WY1085"/>
      <c r="WZ1085"/>
      <c r="XA1085"/>
      <c r="XB1085"/>
      <c r="XC1085"/>
      <c r="XD1085"/>
      <c r="XE1085"/>
      <c r="XF1085"/>
      <c r="XG1085"/>
      <c r="XH1085"/>
      <c r="XI1085"/>
      <c r="XJ1085"/>
      <c r="XK1085"/>
      <c r="XL1085"/>
      <c r="XM1085"/>
      <c r="XN1085"/>
      <c r="XO1085"/>
      <c r="XP1085"/>
      <c r="XQ1085"/>
      <c r="XR1085"/>
      <c r="XS1085"/>
      <c r="XT1085"/>
      <c r="XU1085"/>
      <c r="XV1085"/>
      <c r="XW1085"/>
      <c r="XX1085"/>
      <c r="XY1085"/>
      <c r="XZ1085"/>
      <c r="YA1085"/>
      <c r="YB1085"/>
      <c r="YC1085"/>
      <c r="YD1085"/>
      <c r="YE1085"/>
      <c r="YF1085"/>
      <c r="YG1085"/>
      <c r="YH1085"/>
      <c r="YI1085"/>
      <c r="YJ1085"/>
      <c r="YK1085"/>
      <c r="YL1085"/>
      <c r="YM1085"/>
      <c r="YN1085"/>
      <c r="YO1085"/>
      <c r="YP1085"/>
      <c r="YQ1085"/>
      <c r="YR1085"/>
      <c r="YS1085"/>
      <c r="YT1085"/>
      <c r="YU1085"/>
      <c r="YV1085"/>
      <c r="YW1085"/>
      <c r="YX1085"/>
      <c r="YY1085"/>
      <c r="YZ1085"/>
      <c r="ZA1085"/>
      <c r="ZB1085"/>
      <c r="ZC1085"/>
      <c r="ZD1085"/>
      <c r="ZE1085"/>
      <c r="ZF1085"/>
      <c r="ZG1085"/>
      <c r="ZH1085"/>
      <c r="ZI1085"/>
      <c r="ZJ1085"/>
      <c r="ZK1085"/>
      <c r="ZL1085"/>
      <c r="ZM1085"/>
      <c r="ZN1085"/>
      <c r="ZO1085"/>
      <c r="ZP1085"/>
      <c r="ZQ1085"/>
      <c r="ZR1085"/>
      <c r="ZS1085"/>
      <c r="ZT1085"/>
      <c r="ZU1085"/>
      <c r="ZV1085"/>
      <c r="ZW1085"/>
      <c r="ZX1085"/>
      <c r="ZY1085"/>
      <c r="ZZ1085"/>
      <c r="AAA1085"/>
      <c r="AAB1085"/>
      <c r="AAC1085"/>
      <c r="AAD1085"/>
      <c r="AAE1085"/>
      <c r="AAF1085"/>
      <c r="AAG1085"/>
      <c r="AAH1085"/>
      <c r="AAI1085"/>
      <c r="AAJ1085"/>
      <c r="AAK1085"/>
      <c r="AAL1085"/>
      <c r="AAM1085"/>
      <c r="AAN1085"/>
      <c r="AAO1085"/>
      <c r="AAP1085"/>
      <c r="AAQ1085"/>
      <c r="AAR1085"/>
      <c r="AAS1085"/>
      <c r="AAT1085"/>
      <c r="AAU1085"/>
      <c r="AAV1085"/>
      <c r="AAW1085"/>
      <c r="AAX1085"/>
      <c r="AAY1085"/>
      <c r="AAZ1085"/>
      <c r="ABA1085"/>
      <c r="ABB1085"/>
      <c r="ABC1085"/>
      <c r="ABD1085"/>
      <c r="ABE1085"/>
      <c r="ABF1085"/>
      <c r="ABG1085"/>
      <c r="ABH1085"/>
      <c r="ABI1085"/>
      <c r="ABJ1085"/>
      <c r="ABK1085"/>
      <c r="ABL1085"/>
      <c r="ABM1085"/>
      <c r="ABN1085"/>
      <c r="ABO1085"/>
      <c r="ABP1085"/>
      <c r="ABQ1085"/>
      <c r="ABR1085"/>
      <c r="ABS1085"/>
      <c r="ABT1085"/>
      <c r="ABU1085"/>
      <c r="ABV1085"/>
      <c r="ABW1085"/>
      <c r="ABX1085"/>
      <c r="ABY1085"/>
      <c r="ABZ1085"/>
      <c r="ACA1085"/>
      <c r="ACB1085"/>
      <c r="ACC1085"/>
      <c r="ACD1085"/>
      <c r="ACE1085"/>
      <c r="ACF1085"/>
      <c r="ACG1085"/>
      <c r="ACH1085"/>
      <c r="ACI1085"/>
      <c r="ACJ1085"/>
      <c r="ACK1085"/>
      <c r="ACL1085"/>
      <c r="ACM1085"/>
      <c r="ACN1085"/>
      <c r="ACO1085"/>
      <c r="ACP1085"/>
      <c r="ACQ1085"/>
      <c r="ACR1085"/>
      <c r="ACS1085"/>
      <c r="ACT1085"/>
      <c r="ACU1085"/>
      <c r="ACV1085"/>
      <c r="ACW1085"/>
      <c r="ACX1085"/>
      <c r="ACY1085"/>
      <c r="ACZ1085"/>
      <c r="ADA1085"/>
      <c r="ADB1085"/>
      <c r="ADC1085"/>
      <c r="ADD1085"/>
      <c r="ADE1085"/>
      <c r="ADF1085"/>
      <c r="ADG1085"/>
      <c r="ADH1085"/>
      <c r="ADI1085"/>
      <c r="ADJ1085"/>
      <c r="ADK1085"/>
      <c r="ADL1085"/>
      <c r="ADM1085"/>
      <c r="ADN1085"/>
      <c r="ADO1085"/>
      <c r="ADP1085"/>
      <c r="ADQ1085"/>
      <c r="ADR1085"/>
      <c r="ADS1085"/>
      <c r="ADT1085"/>
      <c r="ADU1085"/>
      <c r="ADV1085"/>
      <c r="ADW1085"/>
      <c r="ADX1085"/>
      <c r="ADY1085"/>
      <c r="ADZ1085"/>
      <c r="AEA1085"/>
      <c r="AEB1085"/>
      <c r="AEC1085"/>
      <c r="AED1085"/>
      <c r="AEE1085"/>
      <c r="AEF1085"/>
      <c r="AEG1085"/>
      <c r="AEH1085"/>
      <c r="AEI1085"/>
      <c r="AEJ1085"/>
      <c r="AEK1085"/>
      <c r="AEL1085"/>
      <c r="AEM1085"/>
      <c r="AEN1085"/>
      <c r="AEO1085"/>
      <c r="AEP1085"/>
      <c r="AEQ1085"/>
      <c r="AER1085"/>
      <c r="AES1085"/>
      <c r="AET1085"/>
      <c r="AEU1085"/>
      <c r="AEV1085"/>
      <c r="AEW1085"/>
      <c r="AEX1085"/>
      <c r="AEY1085"/>
      <c r="AEZ1085"/>
      <c r="AFA1085"/>
      <c r="AFB1085"/>
      <c r="AFC1085"/>
      <c r="AFD1085"/>
      <c r="AFE1085"/>
      <c r="AFF1085"/>
      <c r="AFG1085"/>
      <c r="AFH1085"/>
      <c r="AFI1085"/>
      <c r="AFJ1085"/>
      <c r="AFK1085"/>
      <c r="AFL1085"/>
      <c r="AFM1085"/>
      <c r="AFN1085"/>
      <c r="AFO1085"/>
      <c r="AFP1085"/>
      <c r="AFQ1085"/>
      <c r="AFR1085"/>
      <c r="AFS1085"/>
      <c r="AFT1085"/>
      <c r="AFU1085"/>
      <c r="AFV1085"/>
      <c r="AFW1085"/>
      <c r="AFX1085"/>
      <c r="AFY1085"/>
      <c r="AFZ1085"/>
      <c r="AGA1085"/>
      <c r="AGB1085"/>
      <c r="AGC1085"/>
      <c r="AGD1085"/>
      <c r="AGE1085"/>
      <c r="AGF1085"/>
      <c r="AGG1085"/>
      <c r="AGH1085"/>
      <c r="AGI1085"/>
      <c r="AGJ1085"/>
      <c r="AGK1085"/>
      <c r="AGL1085"/>
      <c r="AGM1085"/>
      <c r="AGN1085"/>
      <c r="AGO1085"/>
      <c r="AGP1085"/>
      <c r="AGQ1085"/>
      <c r="AGR1085"/>
      <c r="AGS1085"/>
      <c r="AGT1085"/>
      <c r="AGU1085"/>
      <c r="AGV1085"/>
      <c r="AGW1085"/>
      <c r="AGX1085"/>
      <c r="AGY1085"/>
      <c r="AGZ1085"/>
      <c r="AHA1085"/>
      <c r="AHB1085"/>
      <c r="AHC1085"/>
      <c r="AHD1085"/>
      <c r="AHE1085"/>
      <c r="AHF1085"/>
      <c r="AHG1085"/>
      <c r="AHH1085"/>
      <c r="AHI1085"/>
      <c r="AHJ1085"/>
      <c r="AHK1085"/>
      <c r="AHL1085"/>
      <c r="AHM1085"/>
      <c r="AHN1085"/>
      <c r="AHO1085"/>
      <c r="AHP1085"/>
      <c r="AHQ1085"/>
      <c r="AHR1085"/>
      <c r="AHS1085"/>
      <c r="AHT1085"/>
      <c r="AHU1085"/>
      <c r="AHV1085"/>
      <c r="AHW1085"/>
      <c r="AHX1085"/>
      <c r="AHY1085"/>
      <c r="AHZ1085"/>
      <c r="AIA1085"/>
      <c r="AIB1085"/>
      <c r="AIC1085"/>
      <c r="AID1085"/>
      <c r="AIE1085"/>
      <c r="AIF1085"/>
      <c r="AIG1085"/>
      <c r="AIH1085"/>
      <c r="AII1085"/>
      <c r="AIJ1085"/>
      <c r="AIK1085"/>
      <c r="AIL1085"/>
      <c r="AIM1085"/>
      <c r="AIN1085"/>
      <c r="AIO1085"/>
      <c r="AIP1085"/>
      <c r="AIQ1085"/>
      <c r="AIR1085"/>
      <c r="AIS1085"/>
      <c r="AIT1085"/>
      <c r="AIU1085"/>
      <c r="AIV1085"/>
      <c r="AIW1085"/>
      <c r="AIX1085"/>
      <c r="AIY1085"/>
      <c r="AIZ1085"/>
      <c r="AJA1085"/>
      <c r="AJB1085"/>
      <c r="AJC1085"/>
      <c r="AJD1085"/>
      <c r="AJE1085"/>
      <c r="AJF1085"/>
      <c r="AJG1085"/>
      <c r="AJH1085"/>
      <c r="AJI1085"/>
      <c r="AJJ1085"/>
      <c r="AJK1085"/>
      <c r="AJL1085"/>
      <c r="AJM1085"/>
      <c r="AJN1085"/>
      <c r="AJO1085"/>
      <c r="AJP1085"/>
      <c r="AJQ1085"/>
      <c r="AJR1085"/>
      <c r="AJS1085"/>
      <c r="AJT1085"/>
      <c r="AJU1085"/>
      <c r="AJV1085"/>
      <c r="AJW1085"/>
      <c r="AJX1085"/>
      <c r="AJY1085"/>
      <c r="AJZ1085"/>
      <c r="AKA1085"/>
      <c r="AKB1085"/>
      <c r="AKC1085"/>
      <c r="AKD1085"/>
      <c r="AKE1085"/>
      <c r="AKF1085"/>
      <c r="AKG1085"/>
      <c r="AKH1085"/>
      <c r="AKI1085"/>
      <c r="AKJ1085"/>
      <c r="AKK1085"/>
      <c r="AKL1085"/>
      <c r="AKM1085"/>
      <c r="AKN1085"/>
      <c r="AKO1085"/>
      <c r="AKP1085"/>
      <c r="AKQ1085"/>
      <c r="AKR1085"/>
      <c r="AKS1085"/>
      <c r="AKT1085"/>
      <c r="AKU1085"/>
      <c r="AKV1085"/>
      <c r="AKW1085"/>
      <c r="AKX1085"/>
      <c r="AKY1085"/>
      <c r="AKZ1085"/>
      <c r="ALA1085"/>
      <c r="ALB1085"/>
      <c r="ALC1085"/>
      <c r="ALD1085"/>
      <c r="ALE1085"/>
      <c r="ALF1085"/>
      <c r="ALG1085"/>
      <c r="ALH1085"/>
      <c r="ALI1085"/>
      <c r="ALJ1085"/>
      <c r="ALK1085"/>
      <c r="ALL1085"/>
      <c r="ALM1085"/>
      <c r="ALN1085"/>
      <c r="ALO1085"/>
      <c r="ALP1085"/>
      <c r="ALQ1085"/>
      <c r="ALR1085"/>
      <c r="ALS1085"/>
      <c r="ALT1085"/>
      <c r="ALU1085"/>
      <c r="ALV1085"/>
      <c r="ALW1085"/>
      <c r="ALX1085"/>
      <c r="ALY1085"/>
      <c r="ALZ1085"/>
      <c r="AMA1085"/>
      <c r="AMB1085"/>
      <c r="AMC1085"/>
      <c r="AMD1085"/>
      <c r="AME1085"/>
      <c r="AMF1085"/>
      <c r="AMG1085"/>
      <c r="AMH1085"/>
      <c r="AMI1085"/>
      <c r="AMJ1085"/>
    </row>
    <row r="1086" spans="1:1024" ht="15">
      <c r="A1086" s="4" t="s">
        <v>2832</v>
      </c>
      <c r="B1086" s="4" t="s">
        <v>2833</v>
      </c>
      <c r="C1086" s="4" t="s">
        <v>2831</v>
      </c>
      <c r="D1086" s="4">
        <v>31561</v>
      </c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  <c r="AV1086"/>
      <c r="AW1086"/>
      <c r="AX1086"/>
      <c r="AY1086"/>
      <c r="AZ1086"/>
      <c r="BA1086"/>
      <c r="BB1086"/>
      <c r="BC1086"/>
      <c r="BD1086"/>
      <c r="BE1086"/>
      <c r="BF1086"/>
      <c r="BG1086"/>
      <c r="BH1086"/>
      <c r="BI1086"/>
      <c r="BJ1086"/>
      <c r="BK1086"/>
      <c r="BL1086"/>
      <c r="BM1086"/>
      <c r="BN1086"/>
      <c r="BO1086"/>
      <c r="BP1086"/>
      <c r="BQ1086"/>
      <c r="BR1086"/>
      <c r="BS1086"/>
      <c r="BT1086"/>
      <c r="BU1086"/>
      <c r="BV1086"/>
      <c r="BW1086"/>
      <c r="BX1086"/>
      <c r="BY1086"/>
      <c r="BZ1086"/>
      <c r="CA1086"/>
      <c r="CB1086"/>
      <c r="CC1086"/>
      <c r="CD1086"/>
      <c r="CE1086"/>
      <c r="CF1086"/>
      <c r="CG1086"/>
      <c r="CH1086"/>
      <c r="CI1086"/>
      <c r="CJ1086"/>
      <c r="CK1086"/>
      <c r="CL1086"/>
      <c r="CM1086"/>
      <c r="CN1086"/>
      <c r="CO1086"/>
      <c r="CP1086"/>
      <c r="CQ1086"/>
      <c r="CR1086"/>
      <c r="CS1086"/>
      <c r="CT1086"/>
      <c r="CU1086"/>
      <c r="CV1086"/>
      <c r="CW1086"/>
      <c r="CX1086"/>
      <c r="CY1086"/>
      <c r="CZ1086"/>
      <c r="DA1086"/>
      <c r="DB1086"/>
      <c r="DC1086"/>
      <c r="DD1086"/>
      <c r="DE1086"/>
      <c r="DF1086"/>
      <c r="DG1086"/>
      <c r="DH1086"/>
      <c r="DI1086"/>
      <c r="DJ1086"/>
      <c r="DK1086"/>
      <c r="DL1086"/>
      <c r="DM1086"/>
      <c r="DN1086"/>
      <c r="DO1086"/>
      <c r="DP1086"/>
      <c r="DQ1086"/>
      <c r="DR1086"/>
      <c r="DS1086"/>
      <c r="DT1086"/>
      <c r="DU1086"/>
      <c r="DV1086"/>
      <c r="DW1086"/>
      <c r="DX1086"/>
      <c r="DY1086"/>
      <c r="DZ1086"/>
      <c r="EA1086"/>
      <c r="EB1086"/>
      <c r="EC1086"/>
      <c r="ED1086"/>
      <c r="EE1086"/>
      <c r="EF1086"/>
      <c r="EG1086"/>
      <c r="EH1086"/>
      <c r="EI1086"/>
      <c r="EJ1086"/>
      <c r="EK1086"/>
      <c r="EL1086"/>
      <c r="EM1086"/>
      <c r="EN1086"/>
      <c r="EO1086"/>
      <c r="EP1086"/>
      <c r="EQ1086"/>
      <c r="ER1086"/>
      <c r="ES1086"/>
      <c r="ET1086"/>
      <c r="EU1086"/>
      <c r="EV1086"/>
      <c r="EW1086"/>
      <c r="EX1086"/>
      <c r="EY1086"/>
      <c r="EZ1086"/>
      <c r="FA1086"/>
      <c r="FB1086"/>
      <c r="FC1086"/>
      <c r="FD1086"/>
      <c r="FE1086"/>
      <c r="FF1086"/>
      <c r="FG1086"/>
      <c r="FH1086"/>
      <c r="FI1086"/>
      <c r="FJ1086"/>
      <c r="FK1086"/>
      <c r="FL1086"/>
      <c r="FM1086"/>
      <c r="FN1086"/>
      <c r="FO1086"/>
      <c r="FP1086"/>
      <c r="FQ1086"/>
      <c r="FR1086"/>
      <c r="FS1086"/>
      <c r="FT1086"/>
      <c r="FU1086"/>
      <c r="FV1086"/>
      <c r="FW1086"/>
      <c r="FX1086"/>
      <c r="FY1086"/>
      <c r="FZ1086"/>
      <c r="GA1086"/>
      <c r="GB1086"/>
      <c r="GC1086"/>
      <c r="GD1086"/>
      <c r="GE1086"/>
      <c r="GF1086"/>
      <c r="GG1086"/>
      <c r="GH1086"/>
      <c r="GI1086"/>
      <c r="GJ1086"/>
      <c r="GK1086"/>
      <c r="GL1086"/>
      <c r="GM1086"/>
      <c r="GN1086"/>
      <c r="GO1086"/>
      <c r="GP1086"/>
      <c r="GQ1086"/>
      <c r="GR1086"/>
      <c r="GS1086"/>
      <c r="GT1086"/>
      <c r="GU1086"/>
      <c r="GV1086"/>
      <c r="GW1086"/>
      <c r="GX1086"/>
      <c r="GY1086"/>
      <c r="GZ1086"/>
      <c r="HA1086"/>
      <c r="HB1086"/>
      <c r="HC1086"/>
      <c r="HD1086"/>
      <c r="HE1086"/>
      <c r="HF1086"/>
      <c r="HG1086"/>
      <c r="HH1086"/>
      <c r="HI1086"/>
      <c r="HJ1086"/>
      <c r="HK1086"/>
      <c r="HL1086"/>
      <c r="HM1086"/>
      <c r="HN1086"/>
      <c r="HO1086"/>
      <c r="HP1086"/>
      <c r="HQ1086"/>
      <c r="HR1086"/>
      <c r="HS1086"/>
      <c r="HT1086"/>
      <c r="HU1086"/>
      <c r="HV1086"/>
      <c r="HW1086"/>
      <c r="HX1086"/>
      <c r="HY1086"/>
      <c r="HZ1086"/>
      <c r="IA1086"/>
      <c r="IB1086"/>
      <c r="IC1086"/>
      <c r="ID1086"/>
      <c r="IE1086"/>
      <c r="IF1086"/>
      <c r="IG1086"/>
      <c r="IH1086"/>
      <c r="II1086"/>
      <c r="IJ1086"/>
      <c r="IK1086"/>
      <c r="IL1086"/>
      <c r="IM1086"/>
      <c r="IN1086"/>
      <c r="IO1086"/>
      <c r="IP1086"/>
      <c r="IQ1086"/>
      <c r="IR1086"/>
      <c r="IS1086"/>
      <c r="IT1086"/>
      <c r="IU1086"/>
      <c r="IV1086"/>
      <c r="IW1086"/>
      <c r="IX1086"/>
      <c r="IY1086"/>
      <c r="IZ1086"/>
      <c r="JA1086"/>
      <c r="JB1086"/>
      <c r="JC1086"/>
      <c r="JD1086"/>
      <c r="JE1086"/>
      <c r="JF1086"/>
      <c r="JG1086"/>
      <c r="JH1086"/>
      <c r="JI1086"/>
      <c r="JJ1086"/>
      <c r="JK1086"/>
      <c r="JL1086"/>
      <c r="JM1086"/>
      <c r="JN1086"/>
      <c r="JO1086"/>
      <c r="JP1086"/>
      <c r="JQ1086"/>
      <c r="JR1086"/>
      <c r="JS1086"/>
      <c r="JT1086"/>
      <c r="JU1086"/>
      <c r="JV1086"/>
      <c r="JW1086"/>
      <c r="JX1086"/>
      <c r="JY1086"/>
      <c r="JZ1086"/>
      <c r="KA1086"/>
      <c r="KB1086"/>
      <c r="KC1086"/>
      <c r="KD1086"/>
      <c r="KE1086"/>
      <c r="KF1086"/>
      <c r="KG1086"/>
      <c r="KH1086"/>
      <c r="KI1086"/>
      <c r="KJ1086"/>
      <c r="KK1086"/>
      <c r="KL1086"/>
      <c r="KM1086"/>
      <c r="KN1086"/>
      <c r="KO1086"/>
      <c r="KP1086"/>
      <c r="KQ1086"/>
      <c r="KR1086"/>
      <c r="KS1086"/>
      <c r="KT1086"/>
      <c r="KU1086"/>
      <c r="KV1086"/>
      <c r="KW1086"/>
      <c r="KX1086"/>
      <c r="KY1086"/>
      <c r="KZ1086"/>
      <c r="LA1086"/>
      <c r="LB1086"/>
      <c r="LC1086"/>
      <c r="LD1086"/>
      <c r="LE1086"/>
      <c r="LF1086"/>
      <c r="LG1086"/>
      <c r="LH1086"/>
      <c r="LI1086"/>
      <c r="LJ1086"/>
      <c r="LK1086"/>
      <c r="LL1086"/>
      <c r="LM1086"/>
      <c r="LN1086"/>
      <c r="LO1086"/>
      <c r="LP1086"/>
      <c r="LQ1086"/>
      <c r="LR1086"/>
      <c r="LS1086"/>
      <c r="LT1086"/>
      <c r="LU1086"/>
      <c r="LV1086"/>
      <c r="LW1086"/>
      <c r="LX1086"/>
      <c r="LY1086"/>
      <c r="LZ1086"/>
      <c r="MA1086"/>
      <c r="MB1086"/>
      <c r="MC1086"/>
      <c r="MD1086"/>
      <c r="ME1086"/>
      <c r="MF1086"/>
      <c r="MG1086"/>
      <c r="MH1086"/>
      <c r="MI1086"/>
      <c r="MJ1086"/>
      <c r="MK1086"/>
      <c r="ML1086"/>
      <c r="MM1086"/>
      <c r="MN1086"/>
      <c r="MO1086"/>
      <c r="MP1086"/>
      <c r="MQ1086"/>
      <c r="MR1086"/>
      <c r="MS1086"/>
      <c r="MT1086"/>
      <c r="MU1086"/>
      <c r="MV1086"/>
      <c r="MW1086"/>
      <c r="MX1086"/>
      <c r="MY1086"/>
      <c r="MZ1086"/>
      <c r="NA1086"/>
      <c r="NB1086"/>
      <c r="NC1086"/>
      <c r="ND1086"/>
      <c r="NE1086"/>
      <c r="NF1086"/>
      <c r="NG1086"/>
      <c r="NH1086"/>
      <c r="NI1086"/>
      <c r="NJ1086"/>
      <c r="NK1086"/>
      <c r="NL1086"/>
      <c r="NM1086"/>
      <c r="NN1086"/>
      <c r="NO1086"/>
      <c r="NP1086"/>
      <c r="NQ1086"/>
      <c r="NR1086"/>
      <c r="NS1086"/>
      <c r="NT1086"/>
      <c r="NU1086"/>
      <c r="NV1086"/>
      <c r="NW1086"/>
      <c r="NX1086"/>
      <c r="NY1086"/>
      <c r="NZ1086"/>
      <c r="OA1086"/>
      <c r="OB1086"/>
      <c r="OC1086"/>
      <c r="OD1086"/>
      <c r="OE1086"/>
      <c r="OF1086"/>
      <c r="OG1086"/>
      <c r="OH1086"/>
      <c r="OI1086"/>
      <c r="OJ1086"/>
      <c r="OK1086"/>
      <c r="OL1086"/>
      <c r="OM1086"/>
      <c r="ON1086"/>
      <c r="OO1086"/>
      <c r="OP1086"/>
      <c r="OQ1086"/>
      <c r="OR1086"/>
      <c r="OS1086"/>
      <c r="OT1086"/>
      <c r="OU1086"/>
      <c r="OV1086"/>
      <c r="OW1086"/>
      <c r="OX1086"/>
      <c r="OY1086"/>
      <c r="OZ1086"/>
      <c r="PA1086"/>
      <c r="PB1086"/>
      <c r="PC1086"/>
      <c r="PD1086"/>
      <c r="PE1086"/>
      <c r="PF1086"/>
      <c r="PG1086"/>
      <c r="PH1086"/>
      <c r="PI1086"/>
      <c r="PJ1086"/>
      <c r="PK1086"/>
      <c r="PL1086"/>
      <c r="PM1086"/>
      <c r="PN1086"/>
      <c r="PO1086"/>
      <c r="PP1086"/>
      <c r="PQ1086"/>
      <c r="PR1086"/>
      <c r="PS1086"/>
      <c r="PT1086"/>
      <c r="PU1086"/>
      <c r="PV1086"/>
      <c r="PW1086"/>
      <c r="PX1086"/>
      <c r="PY1086"/>
      <c r="PZ1086"/>
      <c r="QA1086"/>
      <c r="QB1086"/>
      <c r="QC1086"/>
      <c r="QD1086"/>
      <c r="QE1086"/>
      <c r="QF1086"/>
      <c r="QG1086"/>
      <c r="QH1086"/>
      <c r="QI1086"/>
      <c r="QJ1086"/>
      <c r="QK1086"/>
      <c r="QL1086"/>
      <c r="QM1086"/>
      <c r="QN1086"/>
      <c r="QO1086"/>
      <c r="QP1086"/>
      <c r="QQ1086"/>
      <c r="QR1086"/>
      <c r="QS1086"/>
      <c r="QT1086"/>
      <c r="QU1086"/>
      <c r="QV1086"/>
      <c r="QW1086"/>
      <c r="QX1086"/>
      <c r="QY1086"/>
      <c r="QZ1086"/>
      <c r="RA1086"/>
      <c r="RB1086"/>
      <c r="RC1086"/>
      <c r="RD1086"/>
      <c r="RE1086"/>
      <c r="RF1086"/>
      <c r="RG1086"/>
      <c r="RH1086"/>
      <c r="RI1086"/>
      <c r="RJ1086"/>
      <c r="RK1086"/>
      <c r="RL1086"/>
      <c r="RM1086"/>
      <c r="RN1086"/>
      <c r="RO1086"/>
      <c r="RP1086"/>
      <c r="RQ1086"/>
      <c r="RR1086"/>
      <c r="RS1086"/>
      <c r="RT1086"/>
      <c r="RU1086"/>
      <c r="RV1086"/>
      <c r="RW1086"/>
      <c r="RX1086"/>
      <c r="RY1086"/>
      <c r="RZ1086"/>
      <c r="SA1086"/>
      <c r="SB1086"/>
      <c r="SC1086"/>
      <c r="SD1086"/>
      <c r="SE1086"/>
      <c r="SF1086"/>
      <c r="SG1086"/>
      <c r="SH1086"/>
      <c r="SI1086"/>
      <c r="SJ1086"/>
      <c r="SK1086"/>
      <c r="SL1086"/>
      <c r="SM1086"/>
      <c r="SN1086"/>
      <c r="SO1086"/>
      <c r="SP1086"/>
      <c r="SQ1086"/>
      <c r="SR1086"/>
      <c r="SS1086"/>
      <c r="ST1086"/>
      <c r="SU1086"/>
      <c r="SV1086"/>
      <c r="SW1086"/>
      <c r="SX1086"/>
      <c r="SY1086"/>
      <c r="SZ1086"/>
      <c r="TA1086"/>
      <c r="TB1086"/>
      <c r="TC1086"/>
      <c r="TD1086"/>
      <c r="TE1086"/>
      <c r="TF1086"/>
      <c r="TG1086"/>
      <c r="TH1086"/>
      <c r="TI1086"/>
      <c r="TJ1086"/>
      <c r="TK1086"/>
      <c r="TL1086"/>
      <c r="TM1086"/>
      <c r="TN1086"/>
      <c r="TO1086"/>
      <c r="TP1086"/>
      <c r="TQ1086"/>
      <c r="TR1086"/>
      <c r="TS1086"/>
      <c r="TT1086"/>
      <c r="TU1086"/>
      <c r="TV1086"/>
      <c r="TW1086"/>
      <c r="TX1086"/>
      <c r="TY1086"/>
      <c r="TZ1086"/>
      <c r="UA1086"/>
      <c r="UB1086"/>
      <c r="UC1086"/>
      <c r="UD1086"/>
      <c r="UE1086"/>
      <c r="UF1086"/>
      <c r="UG1086"/>
      <c r="UH1086"/>
      <c r="UI1086"/>
      <c r="UJ1086"/>
      <c r="UK1086"/>
      <c r="UL1086"/>
      <c r="UM1086"/>
      <c r="UN1086"/>
      <c r="UO1086"/>
      <c r="UP1086"/>
      <c r="UQ1086"/>
      <c r="UR1086"/>
      <c r="US1086"/>
      <c r="UT1086"/>
      <c r="UU1086"/>
      <c r="UV1086"/>
      <c r="UW1086"/>
      <c r="UX1086"/>
      <c r="UY1086"/>
      <c r="UZ1086"/>
      <c r="VA1086"/>
      <c r="VB1086"/>
      <c r="VC1086"/>
      <c r="VD1086"/>
      <c r="VE1086"/>
      <c r="VF1086"/>
      <c r="VG1086"/>
      <c r="VH1086"/>
      <c r="VI1086"/>
      <c r="VJ1086"/>
      <c r="VK1086"/>
      <c r="VL1086"/>
      <c r="VM1086"/>
      <c r="VN1086"/>
      <c r="VO1086"/>
      <c r="VP1086"/>
      <c r="VQ1086"/>
      <c r="VR1086"/>
      <c r="VS1086"/>
      <c r="VT1086"/>
      <c r="VU1086"/>
      <c r="VV1086"/>
      <c r="VW1086"/>
      <c r="VX1086"/>
      <c r="VY1086"/>
      <c r="VZ1086"/>
      <c r="WA1086"/>
      <c r="WB1086"/>
      <c r="WC1086"/>
      <c r="WD1086"/>
      <c r="WE1086"/>
      <c r="WF1086"/>
      <c r="WG1086"/>
      <c r="WH1086"/>
      <c r="WI1086"/>
      <c r="WJ1086"/>
      <c r="WK1086"/>
      <c r="WL1086"/>
      <c r="WM1086"/>
      <c r="WN1086"/>
      <c r="WO1086"/>
      <c r="WP1086"/>
      <c r="WQ1086"/>
      <c r="WR1086"/>
      <c r="WS1086"/>
      <c r="WT1086"/>
      <c r="WU1086"/>
      <c r="WV1086"/>
      <c r="WW1086"/>
      <c r="WX1086"/>
      <c r="WY1086"/>
      <c r="WZ1086"/>
      <c r="XA1086"/>
      <c r="XB1086"/>
      <c r="XC1086"/>
      <c r="XD1086"/>
      <c r="XE1086"/>
      <c r="XF1086"/>
      <c r="XG1086"/>
      <c r="XH1086"/>
      <c r="XI1086"/>
      <c r="XJ1086"/>
      <c r="XK1086"/>
      <c r="XL1086"/>
      <c r="XM1086"/>
      <c r="XN1086"/>
      <c r="XO1086"/>
      <c r="XP1086"/>
      <c r="XQ1086"/>
      <c r="XR1086"/>
      <c r="XS1086"/>
      <c r="XT1086"/>
      <c r="XU1086"/>
      <c r="XV1086"/>
      <c r="XW1086"/>
      <c r="XX1086"/>
      <c r="XY1086"/>
      <c r="XZ1086"/>
      <c r="YA1086"/>
      <c r="YB1086"/>
      <c r="YC1086"/>
      <c r="YD1086"/>
      <c r="YE1086"/>
      <c r="YF1086"/>
      <c r="YG1086"/>
      <c r="YH1086"/>
      <c r="YI1086"/>
      <c r="YJ1086"/>
      <c r="YK1086"/>
      <c r="YL1086"/>
      <c r="YM1086"/>
      <c r="YN1086"/>
      <c r="YO1086"/>
      <c r="YP1086"/>
      <c r="YQ1086"/>
      <c r="YR1086"/>
      <c r="YS1086"/>
      <c r="YT1086"/>
      <c r="YU1086"/>
      <c r="YV1086"/>
      <c r="YW1086"/>
      <c r="YX1086"/>
      <c r="YY1086"/>
      <c r="YZ1086"/>
      <c r="ZA1086"/>
      <c r="ZB1086"/>
      <c r="ZC1086"/>
      <c r="ZD1086"/>
      <c r="ZE1086"/>
      <c r="ZF1086"/>
      <c r="ZG1086"/>
      <c r="ZH1086"/>
      <c r="ZI1086"/>
      <c r="ZJ1086"/>
      <c r="ZK1086"/>
      <c r="ZL1086"/>
      <c r="ZM1086"/>
      <c r="ZN1086"/>
      <c r="ZO1086"/>
      <c r="ZP1086"/>
      <c r="ZQ1086"/>
      <c r="ZR1086"/>
      <c r="ZS1086"/>
      <c r="ZT1086"/>
      <c r="ZU1086"/>
      <c r="ZV1086"/>
      <c r="ZW1086"/>
      <c r="ZX1086"/>
      <c r="ZY1086"/>
      <c r="ZZ1086"/>
      <c r="AAA1086"/>
      <c r="AAB1086"/>
      <c r="AAC1086"/>
      <c r="AAD1086"/>
      <c r="AAE1086"/>
      <c r="AAF1086"/>
      <c r="AAG1086"/>
      <c r="AAH1086"/>
      <c r="AAI1086"/>
      <c r="AAJ1086"/>
      <c r="AAK1086"/>
      <c r="AAL1086"/>
      <c r="AAM1086"/>
      <c r="AAN1086"/>
      <c r="AAO1086"/>
      <c r="AAP1086"/>
      <c r="AAQ1086"/>
      <c r="AAR1086"/>
      <c r="AAS1086"/>
      <c r="AAT1086"/>
      <c r="AAU1086"/>
      <c r="AAV1086"/>
      <c r="AAW1086"/>
      <c r="AAX1086"/>
      <c r="AAY1086"/>
      <c r="AAZ1086"/>
      <c r="ABA1086"/>
      <c r="ABB1086"/>
      <c r="ABC1086"/>
      <c r="ABD1086"/>
      <c r="ABE1086"/>
      <c r="ABF1086"/>
      <c r="ABG1086"/>
      <c r="ABH1086"/>
      <c r="ABI1086"/>
      <c r="ABJ1086"/>
      <c r="ABK1086"/>
      <c r="ABL1086"/>
      <c r="ABM1086"/>
      <c r="ABN1086"/>
      <c r="ABO1086"/>
      <c r="ABP1086"/>
      <c r="ABQ1086"/>
      <c r="ABR1086"/>
      <c r="ABS1086"/>
      <c r="ABT1086"/>
      <c r="ABU1086"/>
      <c r="ABV1086"/>
      <c r="ABW1086"/>
      <c r="ABX1086"/>
      <c r="ABY1086"/>
      <c r="ABZ1086"/>
      <c r="ACA1086"/>
      <c r="ACB1086"/>
      <c r="ACC1086"/>
      <c r="ACD1086"/>
      <c r="ACE1086"/>
      <c r="ACF1086"/>
      <c r="ACG1086"/>
      <c r="ACH1086"/>
      <c r="ACI1086"/>
      <c r="ACJ1086"/>
      <c r="ACK1086"/>
      <c r="ACL1086"/>
      <c r="ACM1086"/>
      <c r="ACN1086"/>
      <c r="ACO1086"/>
      <c r="ACP1086"/>
      <c r="ACQ1086"/>
      <c r="ACR1086"/>
      <c r="ACS1086"/>
      <c r="ACT1086"/>
      <c r="ACU1086"/>
      <c r="ACV1086"/>
      <c r="ACW1086"/>
      <c r="ACX1086"/>
      <c r="ACY1086"/>
      <c r="ACZ1086"/>
      <c r="ADA1086"/>
      <c r="ADB1086"/>
      <c r="ADC1086"/>
      <c r="ADD1086"/>
      <c r="ADE1086"/>
      <c r="ADF1086"/>
      <c r="ADG1086"/>
      <c r="ADH1086"/>
      <c r="ADI1086"/>
      <c r="ADJ1086"/>
      <c r="ADK1086"/>
      <c r="ADL1086"/>
      <c r="ADM1086"/>
      <c r="ADN1086"/>
      <c r="ADO1086"/>
      <c r="ADP1086"/>
      <c r="ADQ1086"/>
      <c r="ADR1086"/>
      <c r="ADS1086"/>
      <c r="ADT1086"/>
      <c r="ADU1086"/>
      <c r="ADV1086"/>
      <c r="ADW1086"/>
      <c r="ADX1086"/>
      <c r="ADY1086"/>
      <c r="ADZ1086"/>
      <c r="AEA1086"/>
      <c r="AEB1086"/>
      <c r="AEC1086"/>
      <c r="AED1086"/>
      <c r="AEE1086"/>
      <c r="AEF1086"/>
      <c r="AEG1086"/>
      <c r="AEH1086"/>
      <c r="AEI1086"/>
      <c r="AEJ1086"/>
      <c r="AEK1086"/>
      <c r="AEL1086"/>
      <c r="AEM1086"/>
      <c r="AEN1086"/>
      <c r="AEO1086"/>
      <c r="AEP1086"/>
      <c r="AEQ1086"/>
      <c r="AER1086"/>
      <c r="AES1086"/>
      <c r="AET1086"/>
      <c r="AEU1086"/>
      <c r="AEV1086"/>
      <c r="AEW1086"/>
      <c r="AEX1086"/>
      <c r="AEY1086"/>
      <c r="AEZ1086"/>
      <c r="AFA1086"/>
      <c r="AFB1086"/>
      <c r="AFC1086"/>
      <c r="AFD1086"/>
      <c r="AFE1086"/>
      <c r="AFF1086"/>
      <c r="AFG1086"/>
      <c r="AFH1086"/>
      <c r="AFI1086"/>
      <c r="AFJ1086"/>
      <c r="AFK1086"/>
      <c r="AFL1086"/>
      <c r="AFM1086"/>
      <c r="AFN1086"/>
      <c r="AFO1086"/>
      <c r="AFP1086"/>
      <c r="AFQ1086"/>
      <c r="AFR1086"/>
      <c r="AFS1086"/>
      <c r="AFT1086"/>
      <c r="AFU1086"/>
      <c r="AFV1086"/>
      <c r="AFW1086"/>
      <c r="AFX1086"/>
      <c r="AFY1086"/>
      <c r="AFZ1086"/>
      <c r="AGA1086"/>
      <c r="AGB1086"/>
      <c r="AGC1086"/>
      <c r="AGD1086"/>
      <c r="AGE1086"/>
      <c r="AGF1086"/>
      <c r="AGG1086"/>
      <c r="AGH1086"/>
      <c r="AGI1086"/>
      <c r="AGJ1086"/>
      <c r="AGK1086"/>
      <c r="AGL1086"/>
      <c r="AGM1086"/>
      <c r="AGN1086"/>
      <c r="AGO1086"/>
      <c r="AGP1086"/>
      <c r="AGQ1086"/>
      <c r="AGR1086"/>
      <c r="AGS1086"/>
      <c r="AGT1086"/>
      <c r="AGU1086"/>
      <c r="AGV1086"/>
      <c r="AGW1086"/>
      <c r="AGX1086"/>
      <c r="AGY1086"/>
      <c r="AGZ1086"/>
      <c r="AHA1086"/>
      <c r="AHB1086"/>
      <c r="AHC1086"/>
      <c r="AHD1086"/>
      <c r="AHE1086"/>
      <c r="AHF1086"/>
      <c r="AHG1086"/>
      <c r="AHH1086"/>
      <c r="AHI1086"/>
      <c r="AHJ1086"/>
      <c r="AHK1086"/>
      <c r="AHL1086"/>
      <c r="AHM1086"/>
      <c r="AHN1086"/>
      <c r="AHO1086"/>
      <c r="AHP1086"/>
      <c r="AHQ1086"/>
      <c r="AHR1086"/>
      <c r="AHS1086"/>
      <c r="AHT1086"/>
      <c r="AHU1086"/>
      <c r="AHV1086"/>
      <c r="AHW1086"/>
      <c r="AHX1086"/>
      <c r="AHY1086"/>
      <c r="AHZ1086"/>
      <c r="AIA1086"/>
      <c r="AIB1086"/>
      <c r="AIC1086"/>
      <c r="AID1086"/>
      <c r="AIE1086"/>
      <c r="AIF1086"/>
      <c r="AIG1086"/>
      <c r="AIH1086"/>
      <c r="AII1086"/>
      <c r="AIJ1086"/>
      <c r="AIK1086"/>
      <c r="AIL1086"/>
      <c r="AIM1086"/>
      <c r="AIN1086"/>
      <c r="AIO1086"/>
      <c r="AIP1086"/>
      <c r="AIQ1086"/>
      <c r="AIR1086"/>
      <c r="AIS1086"/>
      <c r="AIT1086"/>
      <c r="AIU1086"/>
      <c r="AIV1086"/>
      <c r="AIW1086"/>
      <c r="AIX1086"/>
      <c r="AIY1086"/>
      <c r="AIZ1086"/>
      <c r="AJA1086"/>
      <c r="AJB1086"/>
      <c r="AJC1086"/>
      <c r="AJD1086"/>
      <c r="AJE1086"/>
      <c r="AJF1086"/>
      <c r="AJG1086"/>
      <c r="AJH1086"/>
      <c r="AJI1086"/>
      <c r="AJJ1086"/>
      <c r="AJK1086"/>
      <c r="AJL1086"/>
      <c r="AJM1086"/>
      <c r="AJN1086"/>
      <c r="AJO1086"/>
      <c r="AJP1086"/>
      <c r="AJQ1086"/>
      <c r="AJR1086"/>
      <c r="AJS1086"/>
      <c r="AJT1086"/>
      <c r="AJU1086"/>
      <c r="AJV1086"/>
      <c r="AJW1086"/>
      <c r="AJX1086"/>
      <c r="AJY1086"/>
      <c r="AJZ1086"/>
      <c r="AKA1086"/>
      <c r="AKB1086"/>
      <c r="AKC1086"/>
      <c r="AKD1086"/>
      <c r="AKE1086"/>
      <c r="AKF1086"/>
      <c r="AKG1086"/>
      <c r="AKH1086"/>
      <c r="AKI1086"/>
      <c r="AKJ1086"/>
      <c r="AKK1086"/>
      <c r="AKL1086"/>
      <c r="AKM1086"/>
      <c r="AKN1086"/>
      <c r="AKO1086"/>
      <c r="AKP1086"/>
      <c r="AKQ1086"/>
      <c r="AKR1086"/>
      <c r="AKS1086"/>
      <c r="AKT1086"/>
      <c r="AKU1086"/>
      <c r="AKV1086"/>
      <c r="AKW1086"/>
      <c r="AKX1086"/>
      <c r="AKY1086"/>
      <c r="AKZ1086"/>
      <c r="ALA1086"/>
      <c r="ALB1086"/>
      <c r="ALC1086"/>
      <c r="ALD1086"/>
      <c r="ALE1086"/>
      <c r="ALF1086"/>
      <c r="ALG1086"/>
      <c r="ALH1086"/>
      <c r="ALI1086"/>
      <c r="ALJ1086"/>
      <c r="ALK1086"/>
      <c r="ALL1086"/>
      <c r="ALM1086"/>
      <c r="ALN1086"/>
      <c r="ALO1086"/>
      <c r="ALP1086"/>
      <c r="ALQ1086"/>
      <c r="ALR1086"/>
      <c r="ALS1086"/>
      <c r="ALT1086"/>
      <c r="ALU1086"/>
      <c r="ALV1086"/>
      <c r="ALW1086"/>
      <c r="ALX1086"/>
      <c r="ALY1086"/>
      <c r="ALZ1086"/>
      <c r="AMA1086"/>
      <c r="AMB1086"/>
      <c r="AMC1086"/>
      <c r="AMD1086"/>
      <c r="AME1086"/>
      <c r="AMF1086"/>
      <c r="AMG1086"/>
      <c r="AMH1086"/>
      <c r="AMI1086"/>
      <c r="AMJ1086"/>
    </row>
    <row r="1087" spans="1:1024" ht="15">
      <c r="A1087" s="4" t="s">
        <v>2834</v>
      </c>
      <c r="B1087" s="4" t="s">
        <v>2835</v>
      </c>
      <c r="C1087" s="4" t="s">
        <v>2836</v>
      </c>
      <c r="D1087" s="4">
        <v>19850</v>
      </c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  <c r="AV1087"/>
      <c r="AW1087"/>
      <c r="AX1087"/>
      <c r="AY1087"/>
      <c r="AZ1087"/>
      <c r="BA1087"/>
      <c r="BB1087"/>
      <c r="BC1087"/>
      <c r="BD1087"/>
      <c r="BE1087"/>
      <c r="BF1087"/>
      <c r="BG1087"/>
      <c r="BH1087"/>
      <c r="BI1087"/>
      <c r="BJ1087"/>
      <c r="BK1087"/>
      <c r="BL1087"/>
      <c r="BM1087"/>
      <c r="BN1087"/>
      <c r="BO1087"/>
      <c r="BP1087"/>
      <c r="BQ1087"/>
      <c r="BR1087"/>
      <c r="BS1087"/>
      <c r="BT1087"/>
      <c r="BU1087"/>
      <c r="BV1087"/>
      <c r="BW1087"/>
      <c r="BX1087"/>
      <c r="BY1087"/>
      <c r="BZ1087"/>
      <c r="CA1087"/>
      <c r="CB1087"/>
      <c r="CC1087"/>
      <c r="CD1087"/>
      <c r="CE1087"/>
      <c r="CF1087"/>
      <c r="CG1087"/>
      <c r="CH1087"/>
      <c r="CI1087"/>
      <c r="CJ1087"/>
      <c r="CK1087"/>
      <c r="CL1087"/>
      <c r="CM1087"/>
      <c r="CN1087"/>
      <c r="CO1087"/>
      <c r="CP1087"/>
      <c r="CQ1087"/>
      <c r="CR1087"/>
      <c r="CS1087"/>
      <c r="CT1087"/>
      <c r="CU1087"/>
      <c r="CV1087"/>
      <c r="CW1087"/>
      <c r="CX1087"/>
      <c r="CY1087"/>
      <c r="CZ1087"/>
      <c r="DA1087"/>
      <c r="DB1087"/>
      <c r="DC1087"/>
      <c r="DD1087"/>
      <c r="DE1087"/>
      <c r="DF1087"/>
      <c r="DG1087"/>
      <c r="DH1087"/>
      <c r="DI1087"/>
      <c r="DJ1087"/>
      <c r="DK1087"/>
      <c r="DL1087"/>
      <c r="DM1087"/>
      <c r="DN1087"/>
      <c r="DO1087"/>
      <c r="DP1087"/>
      <c r="DQ1087"/>
      <c r="DR1087"/>
      <c r="DS1087"/>
      <c r="DT1087"/>
      <c r="DU1087"/>
      <c r="DV1087"/>
      <c r="DW1087"/>
      <c r="DX1087"/>
      <c r="DY1087"/>
      <c r="DZ1087"/>
      <c r="EA1087"/>
      <c r="EB1087"/>
      <c r="EC1087"/>
      <c r="ED1087"/>
      <c r="EE1087"/>
      <c r="EF1087"/>
      <c r="EG1087"/>
      <c r="EH1087"/>
      <c r="EI1087"/>
      <c r="EJ1087"/>
      <c r="EK1087"/>
      <c r="EL1087"/>
      <c r="EM1087"/>
      <c r="EN1087"/>
      <c r="EO1087"/>
      <c r="EP1087"/>
      <c r="EQ1087"/>
      <c r="ER1087"/>
      <c r="ES1087"/>
      <c r="ET1087"/>
      <c r="EU1087"/>
      <c r="EV1087"/>
      <c r="EW1087"/>
      <c r="EX1087"/>
      <c r="EY1087"/>
      <c r="EZ1087"/>
      <c r="FA1087"/>
      <c r="FB1087"/>
      <c r="FC1087"/>
      <c r="FD1087"/>
      <c r="FE1087"/>
      <c r="FF1087"/>
      <c r="FG1087"/>
      <c r="FH1087"/>
      <c r="FI1087"/>
      <c r="FJ1087"/>
      <c r="FK1087"/>
      <c r="FL1087"/>
      <c r="FM1087"/>
      <c r="FN1087"/>
      <c r="FO1087"/>
      <c r="FP1087"/>
      <c r="FQ1087"/>
      <c r="FR1087"/>
      <c r="FS1087"/>
      <c r="FT1087"/>
      <c r="FU1087"/>
      <c r="FV1087"/>
      <c r="FW1087"/>
      <c r="FX1087"/>
      <c r="FY1087"/>
      <c r="FZ1087"/>
      <c r="GA1087"/>
      <c r="GB1087"/>
      <c r="GC1087"/>
      <c r="GD1087"/>
      <c r="GE1087"/>
      <c r="GF1087"/>
      <c r="GG1087"/>
      <c r="GH1087"/>
      <c r="GI1087"/>
      <c r="GJ1087"/>
      <c r="GK1087"/>
      <c r="GL1087"/>
      <c r="GM1087"/>
      <c r="GN1087"/>
      <c r="GO1087"/>
      <c r="GP1087"/>
      <c r="GQ1087"/>
      <c r="GR1087"/>
      <c r="GS1087"/>
      <c r="GT1087"/>
      <c r="GU1087"/>
      <c r="GV1087"/>
      <c r="GW1087"/>
      <c r="GX1087"/>
      <c r="GY1087"/>
      <c r="GZ1087"/>
      <c r="HA1087"/>
      <c r="HB1087"/>
      <c r="HC1087"/>
      <c r="HD1087"/>
      <c r="HE1087"/>
      <c r="HF1087"/>
      <c r="HG1087"/>
      <c r="HH1087"/>
      <c r="HI1087"/>
      <c r="HJ1087"/>
      <c r="HK1087"/>
      <c r="HL1087"/>
      <c r="HM1087"/>
      <c r="HN1087"/>
      <c r="HO1087"/>
      <c r="HP1087"/>
      <c r="HQ1087"/>
      <c r="HR1087"/>
      <c r="HS1087"/>
      <c r="HT1087"/>
      <c r="HU1087"/>
      <c r="HV1087"/>
      <c r="HW1087"/>
      <c r="HX1087"/>
      <c r="HY1087"/>
      <c r="HZ1087"/>
      <c r="IA1087"/>
      <c r="IB1087"/>
      <c r="IC1087"/>
      <c r="ID1087"/>
      <c r="IE1087"/>
      <c r="IF1087"/>
      <c r="IG1087"/>
      <c r="IH1087"/>
      <c r="II1087"/>
      <c r="IJ1087"/>
      <c r="IK1087"/>
      <c r="IL1087"/>
      <c r="IM1087"/>
      <c r="IN1087"/>
      <c r="IO1087"/>
      <c r="IP1087"/>
      <c r="IQ1087"/>
      <c r="IR1087"/>
      <c r="IS1087"/>
      <c r="IT1087"/>
      <c r="IU1087"/>
      <c r="IV1087"/>
      <c r="IW1087"/>
      <c r="IX1087"/>
      <c r="IY1087"/>
      <c r="IZ1087"/>
      <c r="JA1087"/>
      <c r="JB1087"/>
      <c r="JC1087"/>
      <c r="JD1087"/>
      <c r="JE1087"/>
      <c r="JF1087"/>
      <c r="JG1087"/>
      <c r="JH1087"/>
      <c r="JI1087"/>
      <c r="JJ1087"/>
      <c r="JK1087"/>
      <c r="JL1087"/>
      <c r="JM1087"/>
      <c r="JN1087"/>
      <c r="JO1087"/>
      <c r="JP1087"/>
      <c r="JQ1087"/>
      <c r="JR1087"/>
      <c r="JS1087"/>
      <c r="JT1087"/>
      <c r="JU1087"/>
      <c r="JV1087"/>
      <c r="JW1087"/>
      <c r="JX1087"/>
      <c r="JY1087"/>
      <c r="JZ1087"/>
      <c r="KA1087"/>
      <c r="KB1087"/>
      <c r="KC1087"/>
      <c r="KD1087"/>
      <c r="KE1087"/>
      <c r="KF1087"/>
      <c r="KG1087"/>
      <c r="KH1087"/>
      <c r="KI1087"/>
      <c r="KJ1087"/>
      <c r="KK1087"/>
      <c r="KL1087"/>
      <c r="KM1087"/>
      <c r="KN1087"/>
      <c r="KO1087"/>
      <c r="KP1087"/>
      <c r="KQ1087"/>
      <c r="KR1087"/>
      <c r="KS1087"/>
      <c r="KT1087"/>
      <c r="KU1087"/>
      <c r="KV1087"/>
      <c r="KW1087"/>
      <c r="KX1087"/>
      <c r="KY1087"/>
      <c r="KZ1087"/>
      <c r="LA1087"/>
      <c r="LB1087"/>
      <c r="LC1087"/>
      <c r="LD1087"/>
      <c r="LE1087"/>
      <c r="LF1087"/>
      <c r="LG1087"/>
      <c r="LH1087"/>
      <c r="LI1087"/>
      <c r="LJ1087"/>
      <c r="LK1087"/>
      <c r="LL1087"/>
      <c r="LM1087"/>
      <c r="LN1087"/>
      <c r="LO1087"/>
      <c r="LP1087"/>
      <c r="LQ1087"/>
      <c r="LR1087"/>
      <c r="LS1087"/>
      <c r="LT1087"/>
      <c r="LU1087"/>
      <c r="LV1087"/>
      <c r="LW1087"/>
      <c r="LX1087"/>
      <c r="LY1087"/>
      <c r="LZ1087"/>
      <c r="MA1087"/>
      <c r="MB1087"/>
      <c r="MC1087"/>
      <c r="MD1087"/>
      <c r="ME1087"/>
      <c r="MF1087"/>
      <c r="MG1087"/>
      <c r="MH1087"/>
      <c r="MI1087"/>
      <c r="MJ1087"/>
      <c r="MK1087"/>
      <c r="ML1087"/>
      <c r="MM1087"/>
      <c r="MN1087"/>
      <c r="MO1087"/>
      <c r="MP1087"/>
      <c r="MQ1087"/>
      <c r="MR1087"/>
      <c r="MS1087"/>
      <c r="MT1087"/>
      <c r="MU1087"/>
      <c r="MV1087"/>
      <c r="MW1087"/>
      <c r="MX1087"/>
      <c r="MY1087"/>
      <c r="MZ1087"/>
      <c r="NA1087"/>
      <c r="NB1087"/>
      <c r="NC1087"/>
      <c r="ND1087"/>
      <c r="NE1087"/>
      <c r="NF1087"/>
      <c r="NG1087"/>
      <c r="NH1087"/>
      <c r="NI1087"/>
      <c r="NJ1087"/>
      <c r="NK1087"/>
      <c r="NL1087"/>
      <c r="NM1087"/>
      <c r="NN1087"/>
      <c r="NO1087"/>
      <c r="NP1087"/>
      <c r="NQ1087"/>
      <c r="NR1087"/>
      <c r="NS1087"/>
      <c r="NT1087"/>
      <c r="NU1087"/>
      <c r="NV1087"/>
      <c r="NW1087"/>
      <c r="NX1087"/>
      <c r="NY1087"/>
      <c r="NZ1087"/>
      <c r="OA1087"/>
      <c r="OB1087"/>
      <c r="OC1087"/>
      <c r="OD1087"/>
      <c r="OE1087"/>
      <c r="OF1087"/>
      <c r="OG1087"/>
      <c r="OH1087"/>
      <c r="OI1087"/>
      <c r="OJ1087"/>
      <c r="OK1087"/>
      <c r="OL1087"/>
      <c r="OM1087"/>
      <c r="ON1087"/>
      <c r="OO1087"/>
      <c r="OP1087"/>
      <c r="OQ1087"/>
      <c r="OR1087"/>
      <c r="OS1087"/>
      <c r="OT1087"/>
      <c r="OU1087"/>
      <c r="OV1087"/>
      <c r="OW1087"/>
      <c r="OX1087"/>
      <c r="OY1087"/>
      <c r="OZ1087"/>
      <c r="PA1087"/>
      <c r="PB1087"/>
      <c r="PC1087"/>
      <c r="PD1087"/>
      <c r="PE1087"/>
      <c r="PF1087"/>
      <c r="PG1087"/>
      <c r="PH1087"/>
      <c r="PI1087"/>
      <c r="PJ1087"/>
      <c r="PK1087"/>
      <c r="PL1087"/>
      <c r="PM1087"/>
      <c r="PN1087"/>
      <c r="PO1087"/>
      <c r="PP1087"/>
      <c r="PQ1087"/>
      <c r="PR1087"/>
      <c r="PS1087"/>
      <c r="PT1087"/>
      <c r="PU1087"/>
      <c r="PV1087"/>
      <c r="PW1087"/>
      <c r="PX1087"/>
      <c r="PY1087"/>
      <c r="PZ1087"/>
      <c r="QA1087"/>
      <c r="QB1087"/>
      <c r="QC1087"/>
      <c r="QD1087"/>
      <c r="QE1087"/>
      <c r="QF1087"/>
      <c r="QG1087"/>
      <c r="QH1087"/>
      <c r="QI1087"/>
      <c r="QJ1087"/>
      <c r="QK1087"/>
      <c r="QL1087"/>
      <c r="QM1087"/>
      <c r="QN1087"/>
      <c r="QO1087"/>
      <c r="QP1087"/>
      <c r="QQ1087"/>
      <c r="QR1087"/>
      <c r="QS1087"/>
      <c r="QT1087"/>
      <c r="QU1087"/>
      <c r="QV1087"/>
      <c r="QW1087"/>
      <c r="QX1087"/>
      <c r="QY1087"/>
      <c r="QZ1087"/>
      <c r="RA1087"/>
      <c r="RB1087"/>
      <c r="RC1087"/>
      <c r="RD1087"/>
      <c r="RE1087"/>
      <c r="RF1087"/>
      <c r="RG1087"/>
      <c r="RH1087"/>
      <c r="RI1087"/>
      <c r="RJ1087"/>
      <c r="RK1087"/>
      <c r="RL1087"/>
      <c r="RM1087"/>
      <c r="RN1087"/>
      <c r="RO1087"/>
      <c r="RP1087"/>
      <c r="RQ1087"/>
      <c r="RR1087"/>
      <c r="RS1087"/>
      <c r="RT1087"/>
      <c r="RU1087"/>
      <c r="RV1087"/>
      <c r="RW1087"/>
      <c r="RX1087"/>
      <c r="RY1087"/>
      <c r="RZ1087"/>
      <c r="SA1087"/>
      <c r="SB1087"/>
      <c r="SC1087"/>
      <c r="SD1087"/>
      <c r="SE1087"/>
      <c r="SF1087"/>
      <c r="SG1087"/>
      <c r="SH1087"/>
      <c r="SI1087"/>
      <c r="SJ1087"/>
      <c r="SK1087"/>
      <c r="SL1087"/>
      <c r="SM1087"/>
      <c r="SN1087"/>
      <c r="SO1087"/>
      <c r="SP1087"/>
      <c r="SQ1087"/>
      <c r="SR1087"/>
      <c r="SS1087"/>
      <c r="ST1087"/>
      <c r="SU1087"/>
      <c r="SV1087"/>
      <c r="SW1087"/>
      <c r="SX1087"/>
      <c r="SY1087"/>
      <c r="SZ1087"/>
      <c r="TA1087"/>
      <c r="TB1087"/>
      <c r="TC1087"/>
      <c r="TD1087"/>
      <c r="TE1087"/>
      <c r="TF1087"/>
      <c r="TG1087"/>
      <c r="TH1087"/>
      <c r="TI1087"/>
      <c r="TJ1087"/>
      <c r="TK1087"/>
      <c r="TL1087"/>
      <c r="TM1087"/>
      <c r="TN1087"/>
      <c r="TO1087"/>
      <c r="TP1087"/>
      <c r="TQ1087"/>
      <c r="TR1087"/>
      <c r="TS1087"/>
      <c r="TT1087"/>
      <c r="TU1087"/>
      <c r="TV1087"/>
      <c r="TW1087"/>
      <c r="TX1087"/>
      <c r="TY1087"/>
      <c r="TZ1087"/>
      <c r="UA1087"/>
      <c r="UB1087"/>
      <c r="UC1087"/>
      <c r="UD1087"/>
      <c r="UE1087"/>
      <c r="UF1087"/>
      <c r="UG1087"/>
      <c r="UH1087"/>
      <c r="UI1087"/>
      <c r="UJ1087"/>
      <c r="UK1087"/>
      <c r="UL1087"/>
      <c r="UM1087"/>
      <c r="UN1087"/>
      <c r="UO1087"/>
      <c r="UP1087"/>
      <c r="UQ1087"/>
      <c r="UR1087"/>
      <c r="US1087"/>
      <c r="UT1087"/>
      <c r="UU1087"/>
      <c r="UV1087"/>
      <c r="UW1087"/>
      <c r="UX1087"/>
      <c r="UY1087"/>
      <c r="UZ1087"/>
      <c r="VA1087"/>
      <c r="VB1087"/>
      <c r="VC1087"/>
      <c r="VD1087"/>
      <c r="VE1087"/>
      <c r="VF1087"/>
      <c r="VG1087"/>
      <c r="VH1087"/>
      <c r="VI1087"/>
      <c r="VJ1087"/>
      <c r="VK1087"/>
      <c r="VL1087"/>
      <c r="VM1087"/>
      <c r="VN1087"/>
      <c r="VO1087"/>
      <c r="VP1087"/>
      <c r="VQ1087"/>
      <c r="VR1087"/>
      <c r="VS1087"/>
      <c r="VT1087"/>
      <c r="VU1087"/>
      <c r="VV1087"/>
      <c r="VW1087"/>
      <c r="VX1087"/>
      <c r="VY1087"/>
      <c r="VZ1087"/>
      <c r="WA1087"/>
      <c r="WB1087"/>
      <c r="WC1087"/>
      <c r="WD1087"/>
      <c r="WE1087"/>
      <c r="WF1087"/>
      <c r="WG1087"/>
      <c r="WH1087"/>
      <c r="WI1087"/>
      <c r="WJ1087"/>
      <c r="WK1087"/>
      <c r="WL1087"/>
      <c r="WM1087"/>
      <c r="WN1087"/>
      <c r="WO1087"/>
      <c r="WP1087"/>
      <c r="WQ1087"/>
      <c r="WR1087"/>
      <c r="WS1087"/>
      <c r="WT1087"/>
      <c r="WU1087"/>
      <c r="WV1087"/>
      <c r="WW1087"/>
      <c r="WX1087"/>
      <c r="WY1087"/>
      <c r="WZ1087"/>
      <c r="XA1087"/>
      <c r="XB1087"/>
      <c r="XC1087"/>
      <c r="XD1087"/>
      <c r="XE1087"/>
      <c r="XF1087"/>
      <c r="XG1087"/>
      <c r="XH1087"/>
      <c r="XI1087"/>
      <c r="XJ1087"/>
      <c r="XK1087"/>
      <c r="XL1087"/>
      <c r="XM1087"/>
      <c r="XN1087"/>
      <c r="XO1087"/>
      <c r="XP1087"/>
      <c r="XQ1087"/>
      <c r="XR1087"/>
      <c r="XS1087"/>
      <c r="XT1087"/>
      <c r="XU1087"/>
      <c r="XV1087"/>
      <c r="XW1087"/>
      <c r="XX1087"/>
      <c r="XY1087"/>
      <c r="XZ1087"/>
      <c r="YA1087"/>
      <c r="YB1087"/>
      <c r="YC1087"/>
      <c r="YD1087"/>
      <c r="YE1087"/>
      <c r="YF1087"/>
      <c r="YG1087"/>
      <c r="YH1087"/>
      <c r="YI1087"/>
      <c r="YJ1087"/>
      <c r="YK1087"/>
      <c r="YL1087"/>
      <c r="YM1087"/>
      <c r="YN1087"/>
      <c r="YO1087"/>
      <c r="YP1087"/>
      <c r="YQ1087"/>
      <c r="YR1087"/>
      <c r="YS1087"/>
      <c r="YT1087"/>
      <c r="YU1087"/>
      <c r="YV1087"/>
      <c r="YW1087"/>
      <c r="YX1087"/>
      <c r="YY1087"/>
      <c r="YZ1087"/>
      <c r="ZA1087"/>
      <c r="ZB1087"/>
      <c r="ZC1087"/>
      <c r="ZD1087"/>
      <c r="ZE1087"/>
      <c r="ZF1087"/>
      <c r="ZG1087"/>
      <c r="ZH1087"/>
      <c r="ZI1087"/>
      <c r="ZJ1087"/>
      <c r="ZK1087"/>
      <c r="ZL1087"/>
      <c r="ZM1087"/>
      <c r="ZN1087"/>
      <c r="ZO1087"/>
      <c r="ZP1087"/>
      <c r="ZQ1087"/>
      <c r="ZR1087"/>
      <c r="ZS1087"/>
      <c r="ZT1087"/>
      <c r="ZU1087"/>
      <c r="ZV1087"/>
      <c r="ZW1087"/>
      <c r="ZX1087"/>
      <c r="ZY1087"/>
      <c r="ZZ1087"/>
      <c r="AAA1087"/>
      <c r="AAB1087"/>
      <c r="AAC1087"/>
      <c r="AAD1087"/>
      <c r="AAE1087"/>
      <c r="AAF1087"/>
      <c r="AAG1087"/>
      <c r="AAH1087"/>
      <c r="AAI1087"/>
      <c r="AAJ1087"/>
      <c r="AAK1087"/>
      <c r="AAL1087"/>
      <c r="AAM1087"/>
      <c r="AAN1087"/>
      <c r="AAO1087"/>
      <c r="AAP1087"/>
      <c r="AAQ1087"/>
      <c r="AAR1087"/>
      <c r="AAS1087"/>
      <c r="AAT1087"/>
      <c r="AAU1087"/>
      <c r="AAV1087"/>
      <c r="AAW1087"/>
      <c r="AAX1087"/>
      <c r="AAY1087"/>
      <c r="AAZ1087"/>
      <c r="ABA1087"/>
      <c r="ABB1087"/>
      <c r="ABC1087"/>
      <c r="ABD1087"/>
      <c r="ABE1087"/>
      <c r="ABF1087"/>
      <c r="ABG1087"/>
      <c r="ABH1087"/>
      <c r="ABI1087"/>
      <c r="ABJ1087"/>
      <c r="ABK1087"/>
      <c r="ABL1087"/>
      <c r="ABM1087"/>
      <c r="ABN1087"/>
      <c r="ABO1087"/>
      <c r="ABP1087"/>
      <c r="ABQ1087"/>
      <c r="ABR1087"/>
      <c r="ABS1087"/>
      <c r="ABT1087"/>
      <c r="ABU1087"/>
      <c r="ABV1087"/>
      <c r="ABW1087"/>
      <c r="ABX1087"/>
      <c r="ABY1087"/>
      <c r="ABZ1087"/>
      <c r="ACA1087"/>
      <c r="ACB1087"/>
      <c r="ACC1087"/>
      <c r="ACD1087"/>
      <c r="ACE1087"/>
      <c r="ACF1087"/>
      <c r="ACG1087"/>
      <c r="ACH1087"/>
      <c r="ACI1087"/>
      <c r="ACJ1087"/>
      <c r="ACK1087"/>
      <c r="ACL1087"/>
      <c r="ACM1087"/>
      <c r="ACN1087"/>
      <c r="ACO1087"/>
      <c r="ACP1087"/>
      <c r="ACQ1087"/>
      <c r="ACR1087"/>
      <c r="ACS1087"/>
      <c r="ACT1087"/>
      <c r="ACU1087"/>
      <c r="ACV1087"/>
      <c r="ACW1087"/>
      <c r="ACX1087"/>
      <c r="ACY1087"/>
      <c r="ACZ1087"/>
      <c r="ADA1087"/>
      <c r="ADB1087"/>
      <c r="ADC1087"/>
      <c r="ADD1087"/>
      <c r="ADE1087"/>
      <c r="ADF1087"/>
      <c r="ADG1087"/>
      <c r="ADH1087"/>
      <c r="ADI1087"/>
      <c r="ADJ1087"/>
      <c r="ADK1087"/>
      <c r="ADL1087"/>
      <c r="ADM1087"/>
      <c r="ADN1087"/>
      <c r="ADO1087"/>
      <c r="ADP1087"/>
      <c r="ADQ1087"/>
      <c r="ADR1087"/>
      <c r="ADS1087"/>
      <c r="ADT1087"/>
      <c r="ADU1087"/>
      <c r="ADV1087"/>
      <c r="ADW1087"/>
      <c r="ADX1087"/>
      <c r="ADY1087"/>
      <c r="ADZ1087"/>
      <c r="AEA1087"/>
      <c r="AEB1087"/>
      <c r="AEC1087"/>
      <c r="AED1087"/>
      <c r="AEE1087"/>
      <c r="AEF1087"/>
      <c r="AEG1087"/>
      <c r="AEH1087"/>
      <c r="AEI1087"/>
      <c r="AEJ1087"/>
      <c r="AEK1087"/>
      <c r="AEL1087"/>
      <c r="AEM1087"/>
      <c r="AEN1087"/>
      <c r="AEO1087"/>
      <c r="AEP1087"/>
      <c r="AEQ1087"/>
      <c r="AER1087"/>
      <c r="AES1087"/>
      <c r="AET1087"/>
      <c r="AEU1087"/>
      <c r="AEV1087"/>
      <c r="AEW1087"/>
      <c r="AEX1087"/>
      <c r="AEY1087"/>
      <c r="AEZ1087"/>
      <c r="AFA1087"/>
      <c r="AFB1087"/>
      <c r="AFC1087"/>
      <c r="AFD1087"/>
      <c r="AFE1087"/>
      <c r="AFF1087"/>
      <c r="AFG1087"/>
      <c r="AFH1087"/>
      <c r="AFI1087"/>
      <c r="AFJ1087"/>
      <c r="AFK1087"/>
      <c r="AFL1087"/>
      <c r="AFM1087"/>
      <c r="AFN1087"/>
      <c r="AFO1087"/>
      <c r="AFP1087"/>
      <c r="AFQ1087"/>
      <c r="AFR1087"/>
      <c r="AFS1087"/>
      <c r="AFT1087"/>
      <c r="AFU1087"/>
      <c r="AFV1087"/>
      <c r="AFW1087"/>
      <c r="AFX1087"/>
      <c r="AFY1087"/>
      <c r="AFZ1087"/>
      <c r="AGA1087"/>
      <c r="AGB1087"/>
      <c r="AGC1087"/>
      <c r="AGD1087"/>
      <c r="AGE1087"/>
      <c r="AGF1087"/>
      <c r="AGG1087"/>
      <c r="AGH1087"/>
      <c r="AGI1087"/>
      <c r="AGJ1087"/>
      <c r="AGK1087"/>
      <c r="AGL1087"/>
      <c r="AGM1087"/>
      <c r="AGN1087"/>
      <c r="AGO1087"/>
      <c r="AGP1087"/>
      <c r="AGQ1087"/>
      <c r="AGR1087"/>
      <c r="AGS1087"/>
      <c r="AGT1087"/>
      <c r="AGU1087"/>
      <c r="AGV1087"/>
      <c r="AGW1087"/>
      <c r="AGX1087"/>
      <c r="AGY1087"/>
      <c r="AGZ1087"/>
      <c r="AHA1087"/>
      <c r="AHB1087"/>
      <c r="AHC1087"/>
      <c r="AHD1087"/>
      <c r="AHE1087"/>
      <c r="AHF1087"/>
      <c r="AHG1087"/>
      <c r="AHH1087"/>
      <c r="AHI1087"/>
      <c r="AHJ1087"/>
      <c r="AHK1087"/>
      <c r="AHL1087"/>
      <c r="AHM1087"/>
      <c r="AHN1087"/>
      <c r="AHO1087"/>
      <c r="AHP1087"/>
      <c r="AHQ1087"/>
      <c r="AHR1087"/>
      <c r="AHS1087"/>
      <c r="AHT1087"/>
      <c r="AHU1087"/>
      <c r="AHV1087"/>
      <c r="AHW1087"/>
      <c r="AHX1087"/>
      <c r="AHY1087"/>
      <c r="AHZ1087"/>
      <c r="AIA1087"/>
      <c r="AIB1087"/>
      <c r="AIC1087"/>
      <c r="AID1087"/>
      <c r="AIE1087"/>
      <c r="AIF1087"/>
      <c r="AIG1087"/>
      <c r="AIH1087"/>
      <c r="AII1087"/>
      <c r="AIJ1087"/>
      <c r="AIK1087"/>
      <c r="AIL1087"/>
      <c r="AIM1087"/>
      <c r="AIN1087"/>
      <c r="AIO1087"/>
      <c r="AIP1087"/>
      <c r="AIQ1087"/>
      <c r="AIR1087"/>
      <c r="AIS1087"/>
      <c r="AIT1087"/>
      <c r="AIU1087"/>
      <c r="AIV1087"/>
      <c r="AIW1087"/>
      <c r="AIX1087"/>
      <c r="AIY1087"/>
      <c r="AIZ1087"/>
      <c r="AJA1087"/>
      <c r="AJB1087"/>
      <c r="AJC1087"/>
      <c r="AJD1087"/>
      <c r="AJE1087"/>
      <c r="AJF1087"/>
      <c r="AJG1087"/>
      <c r="AJH1087"/>
      <c r="AJI1087"/>
      <c r="AJJ1087"/>
      <c r="AJK1087"/>
      <c r="AJL1087"/>
      <c r="AJM1087"/>
      <c r="AJN1087"/>
      <c r="AJO1087"/>
      <c r="AJP1087"/>
      <c r="AJQ1087"/>
      <c r="AJR1087"/>
      <c r="AJS1087"/>
      <c r="AJT1087"/>
      <c r="AJU1087"/>
      <c r="AJV1087"/>
      <c r="AJW1087"/>
      <c r="AJX1087"/>
      <c r="AJY1087"/>
      <c r="AJZ1087"/>
      <c r="AKA1087"/>
      <c r="AKB1087"/>
      <c r="AKC1087"/>
      <c r="AKD1087"/>
      <c r="AKE1087"/>
      <c r="AKF1087"/>
      <c r="AKG1087"/>
      <c r="AKH1087"/>
      <c r="AKI1087"/>
      <c r="AKJ1087"/>
      <c r="AKK1087"/>
      <c r="AKL1087"/>
      <c r="AKM1087"/>
      <c r="AKN1087"/>
      <c r="AKO1087"/>
      <c r="AKP1087"/>
      <c r="AKQ1087"/>
      <c r="AKR1087"/>
      <c r="AKS1087"/>
      <c r="AKT1087"/>
      <c r="AKU1087"/>
      <c r="AKV1087"/>
      <c r="AKW1087"/>
      <c r="AKX1087"/>
      <c r="AKY1087"/>
      <c r="AKZ1087"/>
      <c r="ALA1087"/>
      <c r="ALB1087"/>
      <c r="ALC1087"/>
      <c r="ALD1087"/>
      <c r="ALE1087"/>
      <c r="ALF1087"/>
      <c r="ALG1087"/>
      <c r="ALH1087"/>
      <c r="ALI1087"/>
      <c r="ALJ1087"/>
      <c r="ALK1087"/>
      <c r="ALL1087"/>
      <c r="ALM1087"/>
      <c r="ALN1087"/>
      <c r="ALO1087"/>
      <c r="ALP1087"/>
      <c r="ALQ1087"/>
      <c r="ALR1087"/>
      <c r="ALS1087"/>
      <c r="ALT1087"/>
      <c r="ALU1087"/>
      <c r="ALV1087"/>
      <c r="ALW1087"/>
      <c r="ALX1087"/>
      <c r="ALY1087"/>
      <c r="ALZ1087"/>
      <c r="AMA1087"/>
      <c r="AMB1087"/>
      <c r="AMC1087"/>
      <c r="AMD1087"/>
      <c r="AME1087"/>
      <c r="AMF1087"/>
      <c r="AMG1087"/>
      <c r="AMH1087"/>
      <c r="AMI1087"/>
      <c r="AMJ1087"/>
    </row>
    <row r="1088" spans="1:1024" ht="15" customHeight="1">
      <c r="A1088" s="4" t="s">
        <v>2837</v>
      </c>
      <c r="B1088" s="4" t="s">
        <v>2838</v>
      </c>
      <c r="C1088" s="4" t="s">
        <v>47</v>
      </c>
      <c r="D1088" s="4">
        <v>1192</v>
      </c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  <c r="AV1088"/>
      <c r="AW1088"/>
      <c r="AX1088"/>
      <c r="AY1088"/>
      <c r="AZ1088"/>
      <c r="BA1088"/>
      <c r="BB1088"/>
      <c r="BC1088"/>
      <c r="BD1088"/>
      <c r="BE1088"/>
      <c r="BF1088"/>
      <c r="BG1088"/>
      <c r="BH1088"/>
      <c r="BI1088"/>
      <c r="BJ1088"/>
      <c r="BK1088"/>
      <c r="BL1088"/>
      <c r="BM1088"/>
      <c r="BN1088"/>
      <c r="BO1088"/>
      <c r="BP1088"/>
      <c r="BQ1088"/>
      <c r="BR1088"/>
      <c r="BS1088"/>
      <c r="BT1088"/>
      <c r="BU1088"/>
      <c r="BV1088"/>
      <c r="BW1088"/>
      <c r="BX1088"/>
      <c r="BY1088"/>
      <c r="BZ1088"/>
      <c r="CA1088"/>
      <c r="CB1088"/>
      <c r="CC1088"/>
      <c r="CD1088"/>
      <c r="CE1088"/>
      <c r="CF1088"/>
      <c r="CG1088"/>
      <c r="CH1088"/>
      <c r="CI1088"/>
      <c r="CJ1088"/>
      <c r="CK1088"/>
      <c r="CL1088"/>
      <c r="CM1088"/>
      <c r="CN1088"/>
      <c r="CO1088"/>
      <c r="CP1088"/>
      <c r="CQ1088"/>
      <c r="CR1088"/>
      <c r="CS1088"/>
      <c r="CT1088"/>
      <c r="CU1088"/>
      <c r="CV1088"/>
      <c r="CW1088"/>
      <c r="CX1088"/>
      <c r="CY1088"/>
      <c r="CZ1088"/>
      <c r="DA1088"/>
      <c r="DB1088"/>
      <c r="DC1088"/>
      <c r="DD1088"/>
      <c r="DE1088"/>
      <c r="DF1088"/>
      <c r="DG1088"/>
      <c r="DH1088"/>
      <c r="DI1088"/>
      <c r="DJ1088"/>
      <c r="DK1088"/>
      <c r="DL1088"/>
      <c r="DM1088"/>
      <c r="DN1088"/>
      <c r="DO1088"/>
      <c r="DP1088"/>
      <c r="DQ1088"/>
      <c r="DR1088"/>
      <c r="DS1088"/>
      <c r="DT1088"/>
      <c r="DU1088"/>
      <c r="DV1088"/>
      <c r="DW1088"/>
      <c r="DX1088"/>
      <c r="DY1088"/>
      <c r="DZ1088"/>
      <c r="EA1088"/>
      <c r="EB1088"/>
      <c r="EC1088"/>
      <c r="ED1088"/>
      <c r="EE1088"/>
      <c r="EF1088"/>
      <c r="EG1088"/>
      <c r="EH1088"/>
      <c r="EI1088"/>
      <c r="EJ1088"/>
      <c r="EK1088"/>
      <c r="EL1088"/>
      <c r="EM1088"/>
      <c r="EN1088"/>
      <c r="EO1088"/>
      <c r="EP1088"/>
      <c r="EQ1088"/>
      <c r="ER1088"/>
      <c r="ES1088"/>
      <c r="ET1088"/>
      <c r="EU1088"/>
      <c r="EV1088"/>
      <c r="EW1088"/>
      <c r="EX1088"/>
      <c r="EY1088"/>
      <c r="EZ1088"/>
      <c r="FA1088"/>
      <c r="FB1088"/>
      <c r="FC1088"/>
      <c r="FD1088"/>
      <c r="FE1088"/>
      <c r="FF1088"/>
      <c r="FG1088"/>
      <c r="FH1088"/>
      <c r="FI1088"/>
      <c r="FJ1088"/>
      <c r="FK1088"/>
      <c r="FL1088"/>
      <c r="FM1088"/>
      <c r="FN1088"/>
      <c r="FO1088"/>
      <c r="FP1088"/>
      <c r="FQ1088"/>
      <c r="FR1088"/>
      <c r="FS1088"/>
      <c r="FT1088"/>
      <c r="FU1088"/>
      <c r="FV1088"/>
      <c r="FW1088"/>
      <c r="FX1088"/>
      <c r="FY1088"/>
      <c r="FZ1088"/>
      <c r="GA1088"/>
      <c r="GB1088"/>
      <c r="GC1088"/>
      <c r="GD1088"/>
      <c r="GE1088"/>
      <c r="GF1088"/>
      <c r="GG1088"/>
      <c r="GH1088"/>
      <c r="GI1088"/>
      <c r="GJ1088"/>
      <c r="GK1088"/>
      <c r="GL1088"/>
      <c r="GM1088"/>
      <c r="GN1088"/>
      <c r="GO1088"/>
      <c r="GP1088"/>
      <c r="GQ1088"/>
      <c r="GR1088"/>
      <c r="GS1088"/>
      <c r="GT1088"/>
      <c r="GU1088"/>
      <c r="GV1088"/>
      <c r="GW1088"/>
      <c r="GX1088"/>
      <c r="GY1088"/>
      <c r="GZ1088"/>
      <c r="HA1088"/>
      <c r="HB1088"/>
      <c r="HC1088"/>
      <c r="HD1088"/>
      <c r="HE1088"/>
      <c r="HF1088"/>
      <c r="HG1088"/>
      <c r="HH1088"/>
      <c r="HI1088"/>
      <c r="HJ1088"/>
      <c r="HK1088"/>
      <c r="HL1088"/>
      <c r="HM1088"/>
      <c r="HN1088"/>
      <c r="HO1088"/>
      <c r="HP1088"/>
      <c r="HQ1088"/>
      <c r="HR1088"/>
      <c r="HS1088"/>
      <c r="HT1088"/>
      <c r="HU1088"/>
      <c r="HV1088"/>
      <c r="HW1088"/>
      <c r="HX1088"/>
      <c r="HY1088"/>
      <c r="HZ1088"/>
      <c r="IA1088"/>
      <c r="IB1088"/>
      <c r="IC1088"/>
      <c r="ID1088"/>
      <c r="IE1088"/>
      <c r="IF1088"/>
      <c r="IG1088"/>
      <c r="IH1088"/>
      <c r="II1088"/>
      <c r="IJ1088"/>
      <c r="IK1088"/>
      <c r="IL1088"/>
      <c r="IM1088"/>
      <c r="IN1088"/>
      <c r="IO1088"/>
      <c r="IP1088"/>
      <c r="IQ1088"/>
      <c r="IR1088"/>
      <c r="IS1088"/>
      <c r="IT1088"/>
      <c r="IU1088"/>
      <c r="IV1088"/>
      <c r="IW1088"/>
      <c r="IX1088"/>
      <c r="IY1088"/>
      <c r="IZ1088"/>
      <c r="JA1088"/>
      <c r="JB1088"/>
      <c r="JC1088"/>
      <c r="JD1088"/>
      <c r="JE1088"/>
      <c r="JF1088"/>
      <c r="JG1088"/>
      <c r="JH1088"/>
      <c r="JI1088"/>
      <c r="JJ1088"/>
      <c r="JK1088"/>
      <c r="JL1088"/>
      <c r="JM1088"/>
      <c r="JN1088"/>
      <c r="JO1088"/>
      <c r="JP1088"/>
      <c r="JQ1088"/>
      <c r="JR1088"/>
      <c r="JS1088"/>
      <c r="JT1088"/>
      <c r="JU1088"/>
      <c r="JV1088"/>
      <c r="JW1088"/>
      <c r="JX1088"/>
      <c r="JY1088"/>
      <c r="JZ1088"/>
      <c r="KA1088"/>
      <c r="KB1088"/>
      <c r="KC1088"/>
      <c r="KD1088"/>
      <c r="KE1088"/>
      <c r="KF1088"/>
      <c r="KG1088"/>
      <c r="KH1088"/>
      <c r="KI1088"/>
      <c r="KJ1088"/>
      <c r="KK1088"/>
      <c r="KL1088"/>
      <c r="KM1088"/>
      <c r="KN1088"/>
      <c r="KO1088"/>
      <c r="KP1088"/>
      <c r="KQ1088"/>
      <c r="KR1088"/>
      <c r="KS1088"/>
      <c r="KT1088"/>
      <c r="KU1088"/>
      <c r="KV1088"/>
      <c r="KW1088"/>
      <c r="KX1088"/>
      <c r="KY1088"/>
      <c r="KZ1088"/>
      <c r="LA1088"/>
      <c r="LB1088"/>
      <c r="LC1088"/>
      <c r="LD1088"/>
      <c r="LE1088"/>
      <c r="LF1088"/>
      <c r="LG1088"/>
      <c r="LH1088"/>
      <c r="LI1088"/>
      <c r="LJ1088"/>
      <c r="LK1088"/>
      <c r="LL1088"/>
      <c r="LM1088"/>
      <c r="LN1088"/>
      <c r="LO1088"/>
      <c r="LP1088"/>
      <c r="LQ1088"/>
      <c r="LR1088"/>
      <c r="LS1088"/>
      <c r="LT1088"/>
      <c r="LU1088"/>
      <c r="LV1088"/>
      <c r="LW1088"/>
      <c r="LX1088"/>
      <c r="LY1088"/>
      <c r="LZ1088"/>
      <c r="MA1088"/>
      <c r="MB1088"/>
      <c r="MC1088"/>
      <c r="MD1088"/>
      <c r="ME1088"/>
      <c r="MF1088"/>
      <c r="MG1088"/>
      <c r="MH1088"/>
      <c r="MI1088"/>
      <c r="MJ1088"/>
      <c r="MK1088"/>
      <c r="ML1088"/>
      <c r="MM1088"/>
      <c r="MN1088"/>
      <c r="MO1088"/>
      <c r="MP1088"/>
      <c r="MQ1088"/>
      <c r="MR1088"/>
      <c r="MS1088"/>
      <c r="MT1088"/>
      <c r="MU1088"/>
      <c r="MV1088"/>
      <c r="MW1088"/>
      <c r="MX1088"/>
      <c r="MY1088"/>
      <c r="MZ1088"/>
      <c r="NA1088"/>
      <c r="NB1088"/>
      <c r="NC1088"/>
      <c r="ND1088"/>
      <c r="NE1088"/>
      <c r="NF1088"/>
      <c r="NG1088"/>
      <c r="NH1088"/>
      <c r="NI1088"/>
      <c r="NJ1088"/>
      <c r="NK1088"/>
      <c r="NL1088"/>
      <c r="NM1088"/>
      <c r="NN1088"/>
      <c r="NO1088"/>
      <c r="NP1088"/>
      <c r="NQ1088"/>
      <c r="NR1088"/>
      <c r="NS1088"/>
      <c r="NT1088"/>
      <c r="NU1088"/>
      <c r="NV1088"/>
      <c r="NW1088"/>
      <c r="NX1088"/>
      <c r="NY1088"/>
      <c r="NZ1088"/>
      <c r="OA1088"/>
      <c r="OB1088"/>
      <c r="OC1088"/>
      <c r="OD1088"/>
      <c r="OE1088"/>
      <c r="OF1088"/>
      <c r="OG1088"/>
      <c r="OH1088"/>
      <c r="OI1088"/>
      <c r="OJ1088"/>
      <c r="OK1088"/>
      <c r="OL1088"/>
      <c r="OM1088"/>
      <c r="ON1088"/>
      <c r="OO1088"/>
      <c r="OP1088"/>
      <c r="OQ1088"/>
      <c r="OR1088"/>
      <c r="OS1088"/>
      <c r="OT1088"/>
      <c r="OU1088"/>
      <c r="OV1088"/>
      <c r="OW1088"/>
      <c r="OX1088"/>
      <c r="OY1088"/>
      <c r="OZ1088"/>
      <c r="PA1088"/>
      <c r="PB1088"/>
      <c r="PC1088"/>
      <c r="PD1088"/>
      <c r="PE1088"/>
      <c r="PF1088"/>
      <c r="PG1088"/>
      <c r="PH1088"/>
      <c r="PI1088"/>
      <c r="PJ1088"/>
      <c r="PK1088"/>
      <c r="PL1088"/>
      <c r="PM1088"/>
      <c r="PN1088"/>
      <c r="PO1088"/>
      <c r="PP1088"/>
      <c r="PQ1088"/>
      <c r="PR1088"/>
      <c r="PS1088"/>
      <c r="PT1088"/>
      <c r="PU1088"/>
      <c r="PV1088"/>
      <c r="PW1088"/>
      <c r="PX1088"/>
      <c r="PY1088"/>
      <c r="PZ1088"/>
      <c r="QA1088"/>
      <c r="QB1088"/>
      <c r="QC1088"/>
      <c r="QD1088"/>
      <c r="QE1088"/>
      <c r="QF1088"/>
      <c r="QG1088"/>
      <c r="QH1088"/>
      <c r="QI1088"/>
      <c r="QJ1088"/>
      <c r="QK1088"/>
      <c r="QL1088"/>
      <c r="QM1088"/>
      <c r="QN1088"/>
      <c r="QO1088"/>
      <c r="QP1088"/>
      <c r="QQ1088"/>
      <c r="QR1088"/>
      <c r="QS1088"/>
      <c r="QT1088"/>
      <c r="QU1088"/>
      <c r="QV1088"/>
      <c r="QW1088"/>
      <c r="QX1088"/>
      <c r="QY1088"/>
      <c r="QZ1088"/>
      <c r="RA1088"/>
      <c r="RB1088"/>
      <c r="RC1088"/>
      <c r="RD1088"/>
      <c r="RE1088"/>
      <c r="RF1088"/>
      <c r="RG1088"/>
      <c r="RH1088"/>
      <c r="RI1088"/>
      <c r="RJ1088"/>
      <c r="RK1088"/>
      <c r="RL1088"/>
      <c r="RM1088"/>
      <c r="RN1088"/>
      <c r="RO1088"/>
      <c r="RP1088"/>
      <c r="RQ1088"/>
      <c r="RR1088"/>
      <c r="RS1088"/>
      <c r="RT1088"/>
      <c r="RU1088"/>
      <c r="RV1088"/>
      <c r="RW1088"/>
      <c r="RX1088"/>
      <c r="RY1088"/>
      <c r="RZ1088"/>
      <c r="SA1088"/>
      <c r="SB1088"/>
      <c r="SC1088"/>
      <c r="SD1088"/>
      <c r="SE1088"/>
      <c r="SF1088"/>
      <c r="SG1088"/>
      <c r="SH1088"/>
      <c r="SI1088"/>
      <c r="SJ1088"/>
      <c r="SK1088"/>
      <c r="SL1088"/>
      <c r="SM1088"/>
      <c r="SN1088"/>
      <c r="SO1088"/>
      <c r="SP1088"/>
      <c r="SQ1088"/>
      <c r="SR1088"/>
      <c r="SS1088"/>
      <c r="ST1088"/>
      <c r="SU1088"/>
      <c r="SV1088"/>
      <c r="SW1088"/>
      <c r="SX1088"/>
      <c r="SY1088"/>
      <c r="SZ1088"/>
      <c r="TA1088"/>
      <c r="TB1088"/>
      <c r="TC1088"/>
      <c r="TD1088"/>
      <c r="TE1088"/>
      <c r="TF1088"/>
      <c r="TG1088"/>
      <c r="TH1088"/>
      <c r="TI1088"/>
      <c r="TJ1088"/>
      <c r="TK1088"/>
      <c r="TL1088"/>
      <c r="TM1088"/>
      <c r="TN1088"/>
      <c r="TO1088"/>
      <c r="TP1088"/>
      <c r="TQ1088"/>
      <c r="TR1088"/>
      <c r="TS1088"/>
      <c r="TT1088"/>
      <c r="TU1088"/>
      <c r="TV1088"/>
      <c r="TW1088"/>
      <c r="TX1088"/>
      <c r="TY1088"/>
      <c r="TZ1088"/>
      <c r="UA1088"/>
      <c r="UB1088"/>
      <c r="UC1088"/>
      <c r="UD1088"/>
      <c r="UE1088"/>
      <c r="UF1088"/>
      <c r="UG1088"/>
      <c r="UH1088"/>
      <c r="UI1088"/>
      <c r="UJ1088"/>
      <c r="UK1088"/>
      <c r="UL1088"/>
      <c r="UM1088"/>
      <c r="UN1088"/>
      <c r="UO1088"/>
      <c r="UP1088"/>
      <c r="UQ1088"/>
      <c r="UR1088"/>
      <c r="US1088"/>
      <c r="UT1088"/>
      <c r="UU1088"/>
      <c r="UV1088"/>
      <c r="UW1088"/>
      <c r="UX1088"/>
      <c r="UY1088"/>
      <c r="UZ1088"/>
      <c r="VA1088"/>
      <c r="VB1088"/>
      <c r="VC1088"/>
      <c r="VD1088"/>
      <c r="VE1088"/>
      <c r="VF1088"/>
      <c r="VG1088"/>
      <c r="VH1088"/>
      <c r="VI1088"/>
      <c r="VJ1088"/>
      <c r="VK1088"/>
      <c r="VL1088"/>
      <c r="VM1088"/>
      <c r="VN1088"/>
      <c r="VO1088"/>
      <c r="VP1088"/>
      <c r="VQ1088"/>
      <c r="VR1088"/>
      <c r="VS1088"/>
      <c r="VT1088"/>
      <c r="VU1088"/>
      <c r="VV1088"/>
      <c r="VW1088"/>
      <c r="VX1088"/>
      <c r="VY1088"/>
      <c r="VZ1088"/>
      <c r="WA1088"/>
      <c r="WB1088"/>
      <c r="WC1088"/>
      <c r="WD1088"/>
      <c r="WE1088"/>
      <c r="WF1088"/>
      <c r="WG1088"/>
      <c r="WH1088"/>
      <c r="WI1088"/>
      <c r="WJ1088"/>
      <c r="WK1088"/>
      <c r="WL1088"/>
      <c r="WM1088"/>
      <c r="WN1088"/>
      <c r="WO1088"/>
      <c r="WP1088"/>
      <c r="WQ1088"/>
      <c r="WR1088"/>
      <c r="WS1088"/>
      <c r="WT1088"/>
      <c r="WU1088"/>
      <c r="WV1088"/>
      <c r="WW1088"/>
      <c r="WX1088"/>
      <c r="WY1088"/>
      <c r="WZ1088"/>
      <c r="XA1088"/>
      <c r="XB1088"/>
      <c r="XC1088"/>
      <c r="XD1088"/>
      <c r="XE1088"/>
      <c r="XF1088"/>
      <c r="XG1088"/>
      <c r="XH1088"/>
      <c r="XI1088"/>
      <c r="XJ1088"/>
      <c r="XK1088"/>
      <c r="XL1088"/>
      <c r="XM1088"/>
      <c r="XN1088"/>
      <c r="XO1088"/>
      <c r="XP1088"/>
      <c r="XQ1088"/>
      <c r="XR1088"/>
      <c r="XS1088"/>
      <c r="XT1088"/>
      <c r="XU1088"/>
      <c r="XV1088"/>
      <c r="XW1088"/>
      <c r="XX1088"/>
      <c r="XY1088"/>
      <c r="XZ1088"/>
      <c r="YA1088"/>
      <c r="YB1088"/>
      <c r="YC1088"/>
      <c r="YD1088"/>
      <c r="YE1088"/>
      <c r="YF1088"/>
      <c r="YG1088"/>
      <c r="YH1088"/>
      <c r="YI1088"/>
      <c r="YJ1088"/>
      <c r="YK1088"/>
      <c r="YL1088"/>
      <c r="YM1088"/>
      <c r="YN1088"/>
      <c r="YO1088"/>
      <c r="YP1088"/>
      <c r="YQ1088"/>
      <c r="YR1088"/>
      <c r="YS1088"/>
      <c r="YT1088"/>
      <c r="YU1088"/>
      <c r="YV1088"/>
      <c r="YW1088"/>
      <c r="YX1088"/>
      <c r="YY1088"/>
      <c r="YZ1088"/>
      <c r="ZA1088"/>
      <c r="ZB1088"/>
      <c r="ZC1088"/>
      <c r="ZD1088"/>
      <c r="ZE1088"/>
      <c r="ZF1088"/>
      <c r="ZG1088"/>
      <c r="ZH1088"/>
      <c r="ZI1088"/>
      <c r="ZJ1088"/>
      <c r="ZK1088"/>
      <c r="ZL1088"/>
      <c r="ZM1088"/>
      <c r="ZN1088"/>
      <c r="ZO1088"/>
      <c r="ZP1088"/>
      <c r="ZQ1088"/>
      <c r="ZR1088"/>
      <c r="ZS1088"/>
      <c r="ZT1088"/>
      <c r="ZU1088"/>
      <c r="ZV1088"/>
      <c r="ZW1088"/>
      <c r="ZX1088"/>
      <c r="ZY1088"/>
      <c r="ZZ1088"/>
      <c r="AAA1088"/>
      <c r="AAB1088"/>
      <c r="AAC1088"/>
      <c r="AAD1088"/>
      <c r="AAE1088"/>
      <c r="AAF1088"/>
      <c r="AAG1088"/>
      <c r="AAH1088"/>
      <c r="AAI1088"/>
      <c r="AAJ1088"/>
      <c r="AAK1088"/>
      <c r="AAL1088"/>
      <c r="AAM1088"/>
      <c r="AAN1088"/>
      <c r="AAO1088"/>
      <c r="AAP1088"/>
      <c r="AAQ1088"/>
      <c r="AAR1088"/>
      <c r="AAS1088"/>
      <c r="AAT1088"/>
      <c r="AAU1088"/>
      <c r="AAV1088"/>
      <c r="AAW1088"/>
      <c r="AAX1088"/>
      <c r="AAY1088"/>
      <c r="AAZ1088"/>
      <c r="ABA1088"/>
      <c r="ABB1088"/>
      <c r="ABC1088"/>
      <c r="ABD1088"/>
      <c r="ABE1088"/>
      <c r="ABF1088"/>
      <c r="ABG1088"/>
      <c r="ABH1088"/>
      <c r="ABI1088"/>
      <c r="ABJ1088"/>
      <c r="ABK1088"/>
      <c r="ABL1088"/>
      <c r="ABM1088"/>
      <c r="ABN1088"/>
      <c r="ABO1088"/>
      <c r="ABP1088"/>
      <c r="ABQ1088"/>
      <c r="ABR1088"/>
      <c r="ABS1088"/>
      <c r="ABT1088"/>
      <c r="ABU1088"/>
      <c r="ABV1088"/>
      <c r="ABW1088"/>
      <c r="ABX1088"/>
      <c r="ABY1088"/>
      <c r="ABZ1088"/>
      <c r="ACA1088"/>
      <c r="ACB1088"/>
      <c r="ACC1088"/>
      <c r="ACD1088"/>
      <c r="ACE1088"/>
      <c r="ACF1088"/>
      <c r="ACG1088"/>
      <c r="ACH1088"/>
      <c r="ACI1088"/>
      <c r="ACJ1088"/>
      <c r="ACK1088"/>
      <c r="ACL1088"/>
      <c r="ACM1088"/>
      <c r="ACN1088"/>
      <c r="ACO1088"/>
      <c r="ACP1088"/>
      <c r="ACQ1088"/>
      <c r="ACR1088"/>
      <c r="ACS1088"/>
      <c r="ACT1088"/>
      <c r="ACU1088"/>
      <c r="ACV1088"/>
      <c r="ACW1088"/>
      <c r="ACX1088"/>
      <c r="ACY1088"/>
      <c r="ACZ1088"/>
      <c r="ADA1088"/>
      <c r="ADB1088"/>
      <c r="ADC1088"/>
      <c r="ADD1088"/>
      <c r="ADE1088"/>
      <c r="ADF1088"/>
      <c r="ADG1088"/>
      <c r="ADH1088"/>
      <c r="ADI1088"/>
      <c r="ADJ1088"/>
      <c r="ADK1088"/>
      <c r="ADL1088"/>
      <c r="ADM1088"/>
      <c r="ADN1088"/>
      <c r="ADO1088"/>
      <c r="ADP1088"/>
      <c r="ADQ1088"/>
      <c r="ADR1088"/>
      <c r="ADS1088"/>
      <c r="ADT1088"/>
      <c r="ADU1088"/>
      <c r="ADV1088"/>
      <c r="ADW1088"/>
      <c r="ADX1088"/>
      <c r="ADY1088"/>
      <c r="ADZ1088"/>
      <c r="AEA1088"/>
      <c r="AEB1088"/>
      <c r="AEC1088"/>
      <c r="AED1088"/>
      <c r="AEE1088"/>
      <c r="AEF1088"/>
      <c r="AEG1088"/>
      <c r="AEH1088"/>
      <c r="AEI1088"/>
      <c r="AEJ1088"/>
      <c r="AEK1088"/>
      <c r="AEL1088"/>
      <c r="AEM1088"/>
      <c r="AEN1088"/>
      <c r="AEO1088"/>
      <c r="AEP1088"/>
      <c r="AEQ1088"/>
      <c r="AER1088"/>
      <c r="AES1088"/>
      <c r="AET1088"/>
      <c r="AEU1088"/>
      <c r="AEV1088"/>
      <c r="AEW1088"/>
      <c r="AEX1088"/>
      <c r="AEY1088"/>
      <c r="AEZ1088"/>
      <c r="AFA1088"/>
      <c r="AFB1088"/>
      <c r="AFC1088"/>
      <c r="AFD1088"/>
      <c r="AFE1088"/>
      <c r="AFF1088"/>
      <c r="AFG1088"/>
      <c r="AFH1088"/>
      <c r="AFI1088"/>
      <c r="AFJ1088"/>
      <c r="AFK1088"/>
      <c r="AFL1088"/>
      <c r="AFM1088"/>
      <c r="AFN1088"/>
      <c r="AFO1088"/>
      <c r="AFP1088"/>
      <c r="AFQ1088"/>
      <c r="AFR1088"/>
      <c r="AFS1088"/>
      <c r="AFT1088"/>
      <c r="AFU1088"/>
      <c r="AFV1088"/>
      <c r="AFW1088"/>
      <c r="AFX1088"/>
      <c r="AFY1088"/>
      <c r="AFZ1088"/>
      <c r="AGA1088"/>
      <c r="AGB1088"/>
      <c r="AGC1088"/>
      <c r="AGD1088"/>
      <c r="AGE1088"/>
      <c r="AGF1088"/>
      <c r="AGG1088"/>
      <c r="AGH1088"/>
      <c r="AGI1088"/>
      <c r="AGJ1088"/>
      <c r="AGK1088"/>
      <c r="AGL1088"/>
      <c r="AGM1088"/>
      <c r="AGN1088"/>
      <c r="AGO1088"/>
      <c r="AGP1088"/>
      <c r="AGQ1088"/>
      <c r="AGR1088"/>
      <c r="AGS1088"/>
      <c r="AGT1088"/>
      <c r="AGU1088"/>
      <c r="AGV1088"/>
      <c r="AGW1088"/>
      <c r="AGX1088"/>
      <c r="AGY1088"/>
      <c r="AGZ1088"/>
      <c r="AHA1088"/>
      <c r="AHB1088"/>
      <c r="AHC1088"/>
      <c r="AHD1088"/>
      <c r="AHE1088"/>
      <c r="AHF1088"/>
      <c r="AHG1088"/>
      <c r="AHH1088"/>
      <c r="AHI1088"/>
      <c r="AHJ1088"/>
      <c r="AHK1088"/>
      <c r="AHL1088"/>
      <c r="AHM1088"/>
      <c r="AHN1088"/>
      <c r="AHO1088"/>
      <c r="AHP1088"/>
      <c r="AHQ1088"/>
      <c r="AHR1088"/>
      <c r="AHS1088"/>
      <c r="AHT1088"/>
      <c r="AHU1088"/>
      <c r="AHV1088"/>
      <c r="AHW1088"/>
      <c r="AHX1088"/>
      <c r="AHY1088"/>
      <c r="AHZ1088"/>
      <c r="AIA1088"/>
      <c r="AIB1088"/>
      <c r="AIC1088"/>
      <c r="AID1088"/>
      <c r="AIE1088"/>
      <c r="AIF1088"/>
      <c r="AIG1088"/>
      <c r="AIH1088"/>
      <c r="AII1088"/>
      <c r="AIJ1088"/>
      <c r="AIK1088"/>
      <c r="AIL1088"/>
      <c r="AIM1088"/>
      <c r="AIN1088"/>
      <c r="AIO1088"/>
      <c r="AIP1088"/>
      <c r="AIQ1088"/>
      <c r="AIR1088"/>
      <c r="AIS1088"/>
      <c r="AIT1088"/>
      <c r="AIU1088"/>
      <c r="AIV1088"/>
      <c r="AIW1088"/>
      <c r="AIX1088"/>
      <c r="AIY1088"/>
      <c r="AIZ1088"/>
      <c r="AJA1088"/>
      <c r="AJB1088"/>
      <c r="AJC1088"/>
      <c r="AJD1088"/>
      <c r="AJE1088"/>
      <c r="AJF1088"/>
      <c r="AJG1088"/>
      <c r="AJH1088"/>
      <c r="AJI1088"/>
      <c r="AJJ1088"/>
      <c r="AJK1088"/>
      <c r="AJL1088"/>
      <c r="AJM1088"/>
      <c r="AJN1088"/>
      <c r="AJO1088"/>
      <c r="AJP1088"/>
      <c r="AJQ1088"/>
      <c r="AJR1088"/>
      <c r="AJS1088"/>
      <c r="AJT1088"/>
      <c r="AJU1088"/>
      <c r="AJV1088"/>
      <c r="AJW1088"/>
      <c r="AJX1088"/>
      <c r="AJY1088"/>
      <c r="AJZ1088"/>
      <c r="AKA1088"/>
      <c r="AKB1088"/>
      <c r="AKC1088"/>
      <c r="AKD1088"/>
      <c r="AKE1088"/>
      <c r="AKF1088"/>
      <c r="AKG1088"/>
      <c r="AKH1088"/>
      <c r="AKI1088"/>
      <c r="AKJ1088"/>
      <c r="AKK1088"/>
      <c r="AKL1088"/>
      <c r="AKM1088"/>
      <c r="AKN1088"/>
      <c r="AKO1088"/>
      <c r="AKP1088"/>
      <c r="AKQ1088"/>
      <c r="AKR1088"/>
      <c r="AKS1088"/>
      <c r="AKT1088"/>
      <c r="AKU1088"/>
      <c r="AKV1088"/>
      <c r="AKW1088"/>
      <c r="AKX1088"/>
      <c r="AKY1088"/>
      <c r="AKZ1088"/>
      <c r="ALA1088"/>
      <c r="ALB1088"/>
      <c r="ALC1088"/>
      <c r="ALD1088"/>
      <c r="ALE1088"/>
      <c r="ALF1088"/>
      <c r="ALG1088"/>
      <c r="ALH1088"/>
      <c r="ALI1088"/>
      <c r="ALJ1088"/>
      <c r="ALK1088"/>
      <c r="ALL1088"/>
      <c r="ALM1088"/>
      <c r="ALN1088"/>
      <c r="ALO1088"/>
      <c r="ALP1088"/>
      <c r="ALQ1088"/>
      <c r="ALR1088"/>
      <c r="ALS1088"/>
      <c r="ALT1088"/>
      <c r="ALU1088"/>
      <c r="ALV1088"/>
      <c r="ALW1088"/>
      <c r="ALX1088"/>
      <c r="ALY1088"/>
      <c r="ALZ1088"/>
      <c r="AMA1088"/>
      <c r="AMB1088"/>
      <c r="AMC1088"/>
      <c r="AMD1088"/>
      <c r="AME1088"/>
      <c r="AMF1088"/>
      <c r="AMG1088"/>
      <c r="AMH1088"/>
      <c r="AMI1088"/>
      <c r="AMJ1088"/>
    </row>
    <row r="1089" spans="1:1024" ht="15">
      <c r="A1089" s="4" t="s">
        <v>2839</v>
      </c>
      <c r="B1089" s="4" t="s">
        <v>2840</v>
      </c>
      <c r="C1089" s="4" t="s">
        <v>2841</v>
      </c>
      <c r="D1089" s="4">
        <v>31592</v>
      </c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/>
      <c r="BF1089"/>
      <c r="BG1089"/>
      <c r="BH1089"/>
      <c r="BI1089"/>
      <c r="BJ1089"/>
      <c r="BK1089"/>
      <c r="BL1089"/>
      <c r="BM1089"/>
      <c r="BN1089"/>
      <c r="BO1089"/>
      <c r="BP1089"/>
      <c r="BQ1089"/>
      <c r="BR1089"/>
      <c r="BS1089"/>
      <c r="BT1089"/>
      <c r="BU1089"/>
      <c r="BV1089"/>
      <c r="BW1089"/>
      <c r="BX1089"/>
      <c r="BY1089"/>
      <c r="BZ1089"/>
      <c r="CA1089"/>
      <c r="CB1089"/>
      <c r="CC1089"/>
      <c r="CD1089"/>
      <c r="CE1089"/>
      <c r="CF1089"/>
      <c r="CG1089"/>
      <c r="CH1089"/>
      <c r="CI1089"/>
      <c r="CJ1089"/>
      <c r="CK1089"/>
      <c r="CL1089"/>
      <c r="CM1089"/>
      <c r="CN1089"/>
      <c r="CO1089"/>
      <c r="CP1089"/>
      <c r="CQ1089"/>
      <c r="CR1089"/>
      <c r="CS1089"/>
      <c r="CT1089"/>
      <c r="CU1089"/>
      <c r="CV1089"/>
      <c r="CW1089"/>
      <c r="CX1089"/>
      <c r="CY1089"/>
      <c r="CZ1089"/>
      <c r="DA1089"/>
      <c r="DB1089"/>
      <c r="DC1089"/>
      <c r="DD1089"/>
      <c r="DE1089"/>
      <c r="DF1089"/>
      <c r="DG1089"/>
      <c r="DH1089"/>
      <c r="DI1089"/>
      <c r="DJ1089"/>
      <c r="DK1089"/>
      <c r="DL1089"/>
      <c r="DM1089"/>
      <c r="DN1089"/>
      <c r="DO1089"/>
      <c r="DP1089"/>
      <c r="DQ1089"/>
      <c r="DR1089"/>
      <c r="DS1089"/>
      <c r="DT1089"/>
      <c r="DU1089"/>
      <c r="DV1089"/>
      <c r="DW1089"/>
      <c r="DX1089"/>
      <c r="DY1089"/>
      <c r="DZ1089"/>
      <c r="EA1089"/>
      <c r="EB1089"/>
      <c r="EC1089"/>
      <c r="ED1089"/>
      <c r="EE1089"/>
      <c r="EF1089"/>
      <c r="EG1089"/>
      <c r="EH1089"/>
      <c r="EI1089"/>
      <c r="EJ1089"/>
      <c r="EK1089"/>
      <c r="EL1089"/>
      <c r="EM1089"/>
      <c r="EN1089"/>
      <c r="EO1089"/>
      <c r="EP1089"/>
      <c r="EQ1089"/>
      <c r="ER1089"/>
      <c r="ES1089"/>
      <c r="ET1089"/>
      <c r="EU1089"/>
      <c r="EV1089"/>
      <c r="EW1089"/>
      <c r="EX1089"/>
      <c r="EY1089"/>
      <c r="EZ1089"/>
      <c r="FA1089"/>
      <c r="FB1089"/>
      <c r="FC1089"/>
      <c r="FD1089"/>
      <c r="FE1089"/>
      <c r="FF1089"/>
      <c r="FG1089"/>
      <c r="FH1089"/>
      <c r="FI1089"/>
      <c r="FJ1089"/>
      <c r="FK1089"/>
      <c r="FL1089"/>
      <c r="FM1089"/>
      <c r="FN1089"/>
      <c r="FO1089"/>
      <c r="FP1089"/>
      <c r="FQ1089"/>
      <c r="FR1089"/>
      <c r="FS1089"/>
      <c r="FT1089"/>
      <c r="FU1089"/>
      <c r="FV1089"/>
      <c r="FW1089"/>
      <c r="FX1089"/>
      <c r="FY1089"/>
      <c r="FZ1089"/>
      <c r="GA1089"/>
      <c r="GB1089"/>
      <c r="GC1089"/>
      <c r="GD1089"/>
      <c r="GE1089"/>
      <c r="GF1089"/>
      <c r="GG1089"/>
      <c r="GH1089"/>
      <c r="GI1089"/>
      <c r="GJ1089"/>
      <c r="GK1089"/>
      <c r="GL1089"/>
      <c r="GM1089"/>
      <c r="GN1089"/>
      <c r="GO1089"/>
      <c r="GP1089"/>
      <c r="GQ1089"/>
      <c r="GR1089"/>
      <c r="GS1089"/>
      <c r="GT1089"/>
      <c r="GU1089"/>
      <c r="GV1089"/>
      <c r="GW1089"/>
      <c r="GX1089"/>
      <c r="GY1089"/>
      <c r="GZ1089"/>
      <c r="HA1089"/>
      <c r="HB1089"/>
      <c r="HC1089"/>
      <c r="HD1089"/>
      <c r="HE1089"/>
      <c r="HF1089"/>
      <c r="HG1089"/>
      <c r="HH1089"/>
      <c r="HI1089"/>
      <c r="HJ1089"/>
      <c r="HK1089"/>
      <c r="HL1089"/>
      <c r="HM1089"/>
      <c r="HN1089"/>
      <c r="HO1089"/>
      <c r="HP1089"/>
      <c r="HQ1089"/>
      <c r="HR1089"/>
      <c r="HS1089"/>
      <c r="HT1089"/>
      <c r="HU1089"/>
      <c r="HV1089"/>
      <c r="HW1089"/>
      <c r="HX1089"/>
      <c r="HY1089"/>
      <c r="HZ1089"/>
      <c r="IA1089"/>
      <c r="IB1089"/>
      <c r="IC1089"/>
      <c r="ID1089"/>
      <c r="IE1089"/>
      <c r="IF1089"/>
      <c r="IG1089"/>
      <c r="IH1089"/>
      <c r="II1089"/>
      <c r="IJ1089"/>
      <c r="IK1089"/>
      <c r="IL1089"/>
      <c r="IM1089"/>
      <c r="IN1089"/>
      <c r="IO1089"/>
      <c r="IP1089"/>
      <c r="IQ1089"/>
      <c r="IR1089"/>
      <c r="IS1089"/>
      <c r="IT1089"/>
      <c r="IU1089"/>
      <c r="IV1089"/>
      <c r="IW1089"/>
      <c r="IX1089"/>
      <c r="IY1089"/>
      <c r="IZ1089"/>
      <c r="JA1089"/>
      <c r="JB1089"/>
      <c r="JC1089"/>
      <c r="JD1089"/>
      <c r="JE1089"/>
      <c r="JF1089"/>
      <c r="JG1089"/>
      <c r="JH1089"/>
      <c r="JI1089"/>
      <c r="JJ1089"/>
      <c r="JK1089"/>
      <c r="JL1089"/>
      <c r="JM1089"/>
      <c r="JN1089"/>
      <c r="JO1089"/>
      <c r="JP1089"/>
      <c r="JQ1089"/>
      <c r="JR1089"/>
      <c r="JS1089"/>
      <c r="JT1089"/>
      <c r="JU1089"/>
      <c r="JV1089"/>
      <c r="JW1089"/>
      <c r="JX1089"/>
      <c r="JY1089"/>
      <c r="JZ1089"/>
      <c r="KA1089"/>
      <c r="KB1089"/>
      <c r="KC1089"/>
      <c r="KD1089"/>
      <c r="KE1089"/>
      <c r="KF1089"/>
      <c r="KG1089"/>
      <c r="KH1089"/>
      <c r="KI1089"/>
      <c r="KJ1089"/>
      <c r="KK1089"/>
      <c r="KL1089"/>
      <c r="KM1089"/>
      <c r="KN1089"/>
      <c r="KO1089"/>
      <c r="KP1089"/>
      <c r="KQ1089"/>
      <c r="KR1089"/>
      <c r="KS1089"/>
      <c r="KT1089"/>
      <c r="KU1089"/>
      <c r="KV1089"/>
      <c r="KW1089"/>
      <c r="KX1089"/>
      <c r="KY1089"/>
      <c r="KZ1089"/>
      <c r="LA1089"/>
      <c r="LB1089"/>
      <c r="LC1089"/>
      <c r="LD1089"/>
      <c r="LE1089"/>
      <c r="LF1089"/>
      <c r="LG1089"/>
      <c r="LH1089"/>
      <c r="LI1089"/>
      <c r="LJ1089"/>
      <c r="LK1089"/>
      <c r="LL1089"/>
      <c r="LM1089"/>
      <c r="LN1089"/>
      <c r="LO1089"/>
      <c r="LP1089"/>
      <c r="LQ1089"/>
      <c r="LR1089"/>
      <c r="LS1089"/>
      <c r="LT1089"/>
      <c r="LU1089"/>
      <c r="LV1089"/>
      <c r="LW1089"/>
      <c r="LX1089"/>
      <c r="LY1089"/>
      <c r="LZ1089"/>
      <c r="MA1089"/>
      <c r="MB1089"/>
      <c r="MC1089"/>
      <c r="MD1089"/>
      <c r="ME1089"/>
      <c r="MF1089"/>
      <c r="MG1089"/>
      <c r="MH1089"/>
      <c r="MI1089"/>
      <c r="MJ1089"/>
      <c r="MK1089"/>
      <c r="ML1089"/>
      <c r="MM1089"/>
      <c r="MN1089"/>
      <c r="MO1089"/>
      <c r="MP1089"/>
      <c r="MQ1089"/>
      <c r="MR1089"/>
      <c r="MS1089"/>
      <c r="MT1089"/>
      <c r="MU1089"/>
      <c r="MV1089"/>
      <c r="MW1089"/>
      <c r="MX1089"/>
      <c r="MY1089"/>
      <c r="MZ1089"/>
      <c r="NA1089"/>
      <c r="NB1089"/>
      <c r="NC1089"/>
      <c r="ND1089"/>
      <c r="NE1089"/>
      <c r="NF1089"/>
      <c r="NG1089"/>
      <c r="NH1089"/>
      <c r="NI1089"/>
      <c r="NJ1089"/>
      <c r="NK1089"/>
      <c r="NL1089"/>
      <c r="NM1089"/>
      <c r="NN1089"/>
      <c r="NO1089"/>
      <c r="NP1089"/>
      <c r="NQ1089"/>
      <c r="NR1089"/>
      <c r="NS1089"/>
      <c r="NT1089"/>
      <c r="NU1089"/>
      <c r="NV1089"/>
      <c r="NW1089"/>
      <c r="NX1089"/>
      <c r="NY1089"/>
      <c r="NZ1089"/>
      <c r="OA1089"/>
      <c r="OB1089"/>
      <c r="OC1089"/>
      <c r="OD1089"/>
      <c r="OE1089"/>
      <c r="OF1089"/>
      <c r="OG1089"/>
      <c r="OH1089"/>
      <c r="OI1089"/>
      <c r="OJ1089"/>
      <c r="OK1089"/>
      <c r="OL1089"/>
      <c r="OM1089"/>
      <c r="ON1089"/>
      <c r="OO1089"/>
      <c r="OP1089"/>
      <c r="OQ1089"/>
      <c r="OR1089"/>
      <c r="OS1089"/>
      <c r="OT1089"/>
      <c r="OU1089"/>
      <c r="OV1089"/>
      <c r="OW1089"/>
      <c r="OX1089"/>
      <c r="OY1089"/>
      <c r="OZ1089"/>
      <c r="PA1089"/>
      <c r="PB1089"/>
      <c r="PC1089"/>
      <c r="PD1089"/>
      <c r="PE1089"/>
      <c r="PF1089"/>
      <c r="PG1089"/>
      <c r="PH1089"/>
      <c r="PI1089"/>
      <c r="PJ1089"/>
      <c r="PK1089"/>
      <c r="PL1089"/>
      <c r="PM1089"/>
      <c r="PN1089"/>
      <c r="PO1089"/>
      <c r="PP1089"/>
      <c r="PQ1089"/>
      <c r="PR1089"/>
      <c r="PS1089"/>
      <c r="PT1089"/>
      <c r="PU1089"/>
      <c r="PV1089"/>
      <c r="PW1089"/>
      <c r="PX1089"/>
      <c r="PY1089"/>
      <c r="PZ1089"/>
      <c r="QA1089"/>
      <c r="QB1089"/>
      <c r="QC1089"/>
      <c r="QD1089"/>
      <c r="QE1089"/>
      <c r="QF1089"/>
      <c r="QG1089"/>
      <c r="QH1089"/>
      <c r="QI1089"/>
      <c r="QJ1089"/>
      <c r="QK1089"/>
      <c r="QL1089"/>
      <c r="QM1089"/>
      <c r="QN1089"/>
      <c r="QO1089"/>
      <c r="QP1089"/>
      <c r="QQ1089"/>
      <c r="QR1089"/>
      <c r="QS1089"/>
      <c r="QT1089"/>
      <c r="QU1089"/>
      <c r="QV1089"/>
      <c r="QW1089"/>
      <c r="QX1089"/>
      <c r="QY1089"/>
      <c r="QZ1089"/>
      <c r="RA1089"/>
      <c r="RB1089"/>
      <c r="RC1089"/>
      <c r="RD1089"/>
      <c r="RE1089"/>
      <c r="RF1089"/>
      <c r="RG1089"/>
      <c r="RH1089"/>
      <c r="RI1089"/>
      <c r="RJ1089"/>
      <c r="RK1089"/>
      <c r="RL1089"/>
      <c r="RM1089"/>
      <c r="RN1089"/>
      <c r="RO1089"/>
      <c r="RP1089"/>
      <c r="RQ1089"/>
      <c r="RR1089"/>
      <c r="RS1089"/>
      <c r="RT1089"/>
      <c r="RU1089"/>
      <c r="RV1089"/>
      <c r="RW1089"/>
      <c r="RX1089"/>
      <c r="RY1089"/>
      <c r="RZ1089"/>
      <c r="SA1089"/>
      <c r="SB1089"/>
      <c r="SC1089"/>
      <c r="SD1089"/>
      <c r="SE1089"/>
      <c r="SF1089"/>
      <c r="SG1089"/>
      <c r="SH1089"/>
      <c r="SI1089"/>
      <c r="SJ1089"/>
      <c r="SK1089"/>
      <c r="SL1089"/>
      <c r="SM1089"/>
      <c r="SN1089"/>
      <c r="SO1089"/>
      <c r="SP1089"/>
      <c r="SQ1089"/>
      <c r="SR1089"/>
      <c r="SS1089"/>
      <c r="ST1089"/>
      <c r="SU1089"/>
      <c r="SV1089"/>
      <c r="SW1089"/>
      <c r="SX1089"/>
      <c r="SY1089"/>
      <c r="SZ1089"/>
      <c r="TA1089"/>
      <c r="TB1089"/>
      <c r="TC1089"/>
      <c r="TD1089"/>
      <c r="TE1089"/>
      <c r="TF1089"/>
      <c r="TG1089"/>
      <c r="TH1089"/>
      <c r="TI1089"/>
      <c r="TJ1089"/>
      <c r="TK1089"/>
      <c r="TL1089"/>
      <c r="TM1089"/>
      <c r="TN1089"/>
      <c r="TO1089"/>
      <c r="TP1089"/>
      <c r="TQ1089"/>
      <c r="TR1089"/>
      <c r="TS1089"/>
      <c r="TT1089"/>
      <c r="TU1089"/>
      <c r="TV1089"/>
      <c r="TW1089"/>
      <c r="TX1089"/>
      <c r="TY1089"/>
      <c r="TZ1089"/>
      <c r="UA1089"/>
      <c r="UB1089"/>
      <c r="UC1089"/>
      <c r="UD1089"/>
      <c r="UE1089"/>
      <c r="UF1089"/>
      <c r="UG1089"/>
      <c r="UH1089"/>
      <c r="UI1089"/>
      <c r="UJ1089"/>
      <c r="UK1089"/>
      <c r="UL1089"/>
      <c r="UM1089"/>
      <c r="UN1089"/>
      <c r="UO1089"/>
      <c r="UP1089"/>
      <c r="UQ1089"/>
      <c r="UR1089"/>
      <c r="US1089"/>
      <c r="UT1089"/>
      <c r="UU1089"/>
      <c r="UV1089"/>
      <c r="UW1089"/>
      <c r="UX1089"/>
      <c r="UY1089"/>
      <c r="UZ1089"/>
      <c r="VA1089"/>
      <c r="VB1089"/>
      <c r="VC1089"/>
      <c r="VD1089"/>
      <c r="VE1089"/>
      <c r="VF1089"/>
      <c r="VG1089"/>
      <c r="VH1089"/>
      <c r="VI1089"/>
      <c r="VJ1089"/>
      <c r="VK1089"/>
      <c r="VL1089"/>
      <c r="VM1089"/>
      <c r="VN1089"/>
      <c r="VO1089"/>
      <c r="VP1089"/>
      <c r="VQ1089"/>
      <c r="VR1089"/>
      <c r="VS1089"/>
      <c r="VT1089"/>
      <c r="VU1089"/>
      <c r="VV1089"/>
      <c r="VW1089"/>
      <c r="VX1089"/>
      <c r="VY1089"/>
      <c r="VZ1089"/>
      <c r="WA1089"/>
      <c r="WB1089"/>
      <c r="WC1089"/>
      <c r="WD1089"/>
      <c r="WE1089"/>
      <c r="WF1089"/>
      <c r="WG1089"/>
      <c r="WH1089"/>
      <c r="WI1089"/>
      <c r="WJ1089"/>
      <c r="WK1089"/>
      <c r="WL1089"/>
      <c r="WM1089"/>
      <c r="WN1089"/>
      <c r="WO1089"/>
      <c r="WP1089"/>
      <c r="WQ1089"/>
      <c r="WR1089"/>
      <c r="WS1089"/>
      <c r="WT1089"/>
      <c r="WU1089"/>
      <c r="WV1089"/>
      <c r="WW1089"/>
      <c r="WX1089"/>
      <c r="WY1089"/>
      <c r="WZ1089"/>
      <c r="XA1089"/>
      <c r="XB1089"/>
      <c r="XC1089"/>
      <c r="XD1089"/>
      <c r="XE1089"/>
      <c r="XF1089"/>
      <c r="XG1089"/>
      <c r="XH1089"/>
      <c r="XI1089"/>
      <c r="XJ1089"/>
      <c r="XK1089"/>
      <c r="XL1089"/>
      <c r="XM1089"/>
      <c r="XN1089"/>
      <c r="XO1089"/>
      <c r="XP1089"/>
      <c r="XQ1089"/>
      <c r="XR1089"/>
      <c r="XS1089"/>
      <c r="XT1089"/>
      <c r="XU1089"/>
      <c r="XV1089"/>
      <c r="XW1089"/>
      <c r="XX1089"/>
      <c r="XY1089"/>
      <c r="XZ1089"/>
      <c r="YA1089"/>
      <c r="YB1089"/>
      <c r="YC1089"/>
      <c r="YD1089"/>
      <c r="YE1089"/>
      <c r="YF1089"/>
      <c r="YG1089"/>
      <c r="YH1089"/>
      <c r="YI1089"/>
      <c r="YJ1089"/>
      <c r="YK1089"/>
      <c r="YL1089"/>
      <c r="YM1089"/>
      <c r="YN1089"/>
      <c r="YO1089"/>
      <c r="YP1089"/>
      <c r="YQ1089"/>
      <c r="YR1089"/>
      <c r="YS1089"/>
      <c r="YT1089"/>
      <c r="YU1089"/>
      <c r="YV1089"/>
      <c r="YW1089"/>
      <c r="YX1089"/>
      <c r="YY1089"/>
      <c r="YZ1089"/>
      <c r="ZA1089"/>
      <c r="ZB1089"/>
      <c r="ZC1089"/>
      <c r="ZD1089"/>
      <c r="ZE1089"/>
      <c r="ZF1089"/>
      <c r="ZG1089"/>
      <c r="ZH1089"/>
      <c r="ZI1089"/>
      <c r="ZJ1089"/>
      <c r="ZK1089"/>
      <c r="ZL1089"/>
      <c r="ZM1089"/>
      <c r="ZN1089"/>
      <c r="ZO1089"/>
      <c r="ZP1089"/>
      <c r="ZQ1089"/>
      <c r="ZR1089"/>
      <c r="ZS1089"/>
      <c r="ZT1089"/>
      <c r="ZU1089"/>
      <c r="ZV1089"/>
      <c r="ZW1089"/>
      <c r="ZX1089"/>
      <c r="ZY1089"/>
      <c r="ZZ1089"/>
      <c r="AAA1089"/>
      <c r="AAB1089"/>
      <c r="AAC1089"/>
      <c r="AAD1089"/>
      <c r="AAE1089"/>
      <c r="AAF1089"/>
      <c r="AAG1089"/>
      <c r="AAH1089"/>
      <c r="AAI1089"/>
      <c r="AAJ1089"/>
      <c r="AAK1089"/>
      <c r="AAL1089"/>
      <c r="AAM1089"/>
      <c r="AAN1089"/>
      <c r="AAO1089"/>
      <c r="AAP1089"/>
      <c r="AAQ1089"/>
      <c r="AAR1089"/>
      <c r="AAS1089"/>
      <c r="AAT1089"/>
      <c r="AAU1089"/>
      <c r="AAV1089"/>
      <c r="AAW1089"/>
      <c r="AAX1089"/>
      <c r="AAY1089"/>
      <c r="AAZ1089"/>
      <c r="ABA1089"/>
      <c r="ABB1089"/>
      <c r="ABC1089"/>
      <c r="ABD1089"/>
      <c r="ABE1089"/>
      <c r="ABF1089"/>
      <c r="ABG1089"/>
      <c r="ABH1089"/>
      <c r="ABI1089"/>
      <c r="ABJ1089"/>
      <c r="ABK1089"/>
      <c r="ABL1089"/>
      <c r="ABM1089"/>
      <c r="ABN1089"/>
      <c r="ABO1089"/>
      <c r="ABP1089"/>
      <c r="ABQ1089"/>
      <c r="ABR1089"/>
      <c r="ABS1089"/>
      <c r="ABT1089"/>
      <c r="ABU1089"/>
      <c r="ABV1089"/>
      <c r="ABW1089"/>
      <c r="ABX1089"/>
      <c r="ABY1089"/>
      <c r="ABZ1089"/>
      <c r="ACA1089"/>
      <c r="ACB1089"/>
      <c r="ACC1089"/>
      <c r="ACD1089"/>
      <c r="ACE1089"/>
      <c r="ACF1089"/>
      <c r="ACG1089"/>
      <c r="ACH1089"/>
      <c r="ACI1089"/>
      <c r="ACJ1089"/>
      <c r="ACK1089"/>
      <c r="ACL1089"/>
      <c r="ACM1089"/>
      <c r="ACN1089"/>
      <c r="ACO1089"/>
      <c r="ACP1089"/>
      <c r="ACQ1089"/>
      <c r="ACR1089"/>
      <c r="ACS1089"/>
      <c r="ACT1089"/>
      <c r="ACU1089"/>
      <c r="ACV1089"/>
      <c r="ACW1089"/>
      <c r="ACX1089"/>
      <c r="ACY1089"/>
      <c r="ACZ1089"/>
      <c r="ADA1089"/>
      <c r="ADB1089"/>
      <c r="ADC1089"/>
      <c r="ADD1089"/>
      <c r="ADE1089"/>
      <c r="ADF1089"/>
      <c r="ADG1089"/>
      <c r="ADH1089"/>
      <c r="ADI1089"/>
      <c r="ADJ1089"/>
      <c r="ADK1089"/>
      <c r="ADL1089"/>
      <c r="ADM1089"/>
      <c r="ADN1089"/>
      <c r="ADO1089"/>
      <c r="ADP1089"/>
      <c r="ADQ1089"/>
      <c r="ADR1089"/>
      <c r="ADS1089"/>
      <c r="ADT1089"/>
      <c r="ADU1089"/>
      <c r="ADV1089"/>
      <c r="ADW1089"/>
      <c r="ADX1089"/>
      <c r="ADY1089"/>
      <c r="ADZ1089"/>
      <c r="AEA1089"/>
      <c r="AEB1089"/>
      <c r="AEC1089"/>
      <c r="AED1089"/>
      <c r="AEE1089"/>
      <c r="AEF1089"/>
      <c r="AEG1089"/>
      <c r="AEH1089"/>
      <c r="AEI1089"/>
      <c r="AEJ1089"/>
      <c r="AEK1089"/>
      <c r="AEL1089"/>
      <c r="AEM1089"/>
      <c r="AEN1089"/>
      <c r="AEO1089"/>
      <c r="AEP1089"/>
      <c r="AEQ1089"/>
      <c r="AER1089"/>
      <c r="AES1089"/>
      <c r="AET1089"/>
      <c r="AEU1089"/>
      <c r="AEV1089"/>
      <c r="AEW1089"/>
      <c r="AEX1089"/>
      <c r="AEY1089"/>
      <c r="AEZ1089"/>
      <c r="AFA1089"/>
      <c r="AFB1089"/>
      <c r="AFC1089"/>
      <c r="AFD1089"/>
      <c r="AFE1089"/>
      <c r="AFF1089"/>
      <c r="AFG1089"/>
      <c r="AFH1089"/>
      <c r="AFI1089"/>
      <c r="AFJ1089"/>
      <c r="AFK1089"/>
      <c r="AFL1089"/>
      <c r="AFM1089"/>
      <c r="AFN1089"/>
      <c r="AFO1089"/>
      <c r="AFP1089"/>
      <c r="AFQ1089"/>
      <c r="AFR1089"/>
      <c r="AFS1089"/>
      <c r="AFT1089"/>
      <c r="AFU1089"/>
      <c r="AFV1089"/>
      <c r="AFW1089"/>
      <c r="AFX1089"/>
      <c r="AFY1089"/>
      <c r="AFZ1089"/>
      <c r="AGA1089"/>
      <c r="AGB1089"/>
      <c r="AGC1089"/>
      <c r="AGD1089"/>
      <c r="AGE1089"/>
      <c r="AGF1089"/>
      <c r="AGG1089"/>
      <c r="AGH1089"/>
      <c r="AGI1089"/>
      <c r="AGJ1089"/>
      <c r="AGK1089"/>
      <c r="AGL1089"/>
      <c r="AGM1089"/>
      <c r="AGN1089"/>
      <c r="AGO1089"/>
      <c r="AGP1089"/>
      <c r="AGQ1089"/>
      <c r="AGR1089"/>
      <c r="AGS1089"/>
      <c r="AGT1089"/>
      <c r="AGU1089"/>
      <c r="AGV1089"/>
      <c r="AGW1089"/>
      <c r="AGX1089"/>
      <c r="AGY1089"/>
      <c r="AGZ1089"/>
      <c r="AHA1089"/>
      <c r="AHB1089"/>
      <c r="AHC1089"/>
      <c r="AHD1089"/>
      <c r="AHE1089"/>
      <c r="AHF1089"/>
      <c r="AHG1089"/>
      <c r="AHH1089"/>
      <c r="AHI1089"/>
      <c r="AHJ1089"/>
      <c r="AHK1089"/>
      <c r="AHL1089"/>
      <c r="AHM1089"/>
      <c r="AHN1089"/>
      <c r="AHO1089"/>
      <c r="AHP1089"/>
      <c r="AHQ1089"/>
      <c r="AHR1089"/>
      <c r="AHS1089"/>
      <c r="AHT1089"/>
      <c r="AHU1089"/>
      <c r="AHV1089"/>
      <c r="AHW1089"/>
      <c r="AHX1089"/>
      <c r="AHY1089"/>
      <c r="AHZ1089"/>
      <c r="AIA1089"/>
      <c r="AIB1089"/>
      <c r="AIC1089"/>
      <c r="AID1089"/>
      <c r="AIE1089"/>
      <c r="AIF1089"/>
      <c r="AIG1089"/>
      <c r="AIH1089"/>
      <c r="AII1089"/>
      <c r="AIJ1089"/>
      <c r="AIK1089"/>
      <c r="AIL1089"/>
      <c r="AIM1089"/>
      <c r="AIN1089"/>
      <c r="AIO1089"/>
      <c r="AIP1089"/>
      <c r="AIQ1089"/>
      <c r="AIR1089"/>
      <c r="AIS1089"/>
      <c r="AIT1089"/>
      <c r="AIU1089"/>
      <c r="AIV1089"/>
      <c r="AIW1089"/>
      <c r="AIX1089"/>
      <c r="AIY1089"/>
      <c r="AIZ1089"/>
      <c r="AJA1089"/>
      <c r="AJB1089"/>
      <c r="AJC1089"/>
      <c r="AJD1089"/>
      <c r="AJE1089"/>
      <c r="AJF1089"/>
      <c r="AJG1089"/>
      <c r="AJH1089"/>
      <c r="AJI1089"/>
      <c r="AJJ1089"/>
      <c r="AJK1089"/>
      <c r="AJL1089"/>
      <c r="AJM1089"/>
      <c r="AJN1089"/>
      <c r="AJO1089"/>
      <c r="AJP1089"/>
      <c r="AJQ1089"/>
      <c r="AJR1089"/>
      <c r="AJS1089"/>
      <c r="AJT1089"/>
      <c r="AJU1089"/>
      <c r="AJV1089"/>
      <c r="AJW1089"/>
      <c r="AJX1089"/>
      <c r="AJY1089"/>
      <c r="AJZ1089"/>
      <c r="AKA1089"/>
      <c r="AKB1089"/>
      <c r="AKC1089"/>
      <c r="AKD1089"/>
      <c r="AKE1089"/>
      <c r="AKF1089"/>
      <c r="AKG1089"/>
      <c r="AKH1089"/>
      <c r="AKI1089"/>
      <c r="AKJ1089"/>
      <c r="AKK1089"/>
      <c r="AKL1089"/>
      <c r="AKM1089"/>
      <c r="AKN1089"/>
      <c r="AKO1089"/>
      <c r="AKP1089"/>
      <c r="AKQ1089"/>
      <c r="AKR1089"/>
      <c r="AKS1089"/>
      <c r="AKT1089"/>
      <c r="AKU1089"/>
      <c r="AKV1089"/>
      <c r="AKW1089"/>
      <c r="AKX1089"/>
      <c r="AKY1089"/>
      <c r="AKZ1089"/>
      <c r="ALA1089"/>
      <c r="ALB1089"/>
      <c r="ALC1089"/>
      <c r="ALD1089"/>
      <c r="ALE1089"/>
      <c r="ALF1089"/>
      <c r="ALG1089"/>
      <c r="ALH1089"/>
      <c r="ALI1089"/>
      <c r="ALJ1089"/>
      <c r="ALK1089"/>
      <c r="ALL1089"/>
      <c r="ALM1089"/>
      <c r="ALN1089"/>
      <c r="ALO1089"/>
      <c r="ALP1089"/>
      <c r="ALQ1089"/>
      <c r="ALR1089"/>
      <c r="ALS1089"/>
      <c r="ALT1089"/>
      <c r="ALU1089"/>
      <c r="ALV1089"/>
      <c r="ALW1089"/>
      <c r="ALX1089"/>
      <c r="ALY1089"/>
      <c r="ALZ1089"/>
      <c r="AMA1089"/>
      <c r="AMB1089"/>
      <c r="AMC1089"/>
      <c r="AMD1089"/>
      <c r="AME1089"/>
      <c r="AMF1089"/>
      <c r="AMG1089"/>
      <c r="AMH1089"/>
      <c r="AMI1089"/>
      <c r="AMJ1089"/>
    </row>
    <row r="1090" spans="1:1024" ht="15">
      <c r="A1090" s="4" t="s">
        <v>2842</v>
      </c>
      <c r="B1090" s="4" t="s">
        <v>2843</v>
      </c>
      <c r="C1090" s="4" t="s">
        <v>6</v>
      </c>
      <c r="D1090" s="4">
        <v>38524</v>
      </c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  <c r="AV1090"/>
      <c r="AW1090"/>
      <c r="AX1090"/>
      <c r="AY1090"/>
      <c r="AZ1090"/>
      <c r="BA1090"/>
      <c r="BB1090"/>
      <c r="BC1090"/>
      <c r="BD1090"/>
      <c r="BE1090"/>
      <c r="BF1090"/>
      <c r="BG1090"/>
      <c r="BH1090"/>
      <c r="BI1090"/>
      <c r="BJ1090"/>
      <c r="BK1090"/>
      <c r="BL1090"/>
      <c r="BM1090"/>
      <c r="BN1090"/>
      <c r="BO1090"/>
      <c r="BP1090"/>
      <c r="BQ1090"/>
      <c r="BR1090"/>
      <c r="BS1090"/>
      <c r="BT1090"/>
      <c r="BU1090"/>
      <c r="BV1090"/>
      <c r="BW1090"/>
      <c r="BX1090"/>
      <c r="BY1090"/>
      <c r="BZ1090"/>
      <c r="CA1090"/>
      <c r="CB1090"/>
      <c r="CC1090"/>
      <c r="CD1090"/>
      <c r="CE1090"/>
      <c r="CF1090"/>
      <c r="CG1090"/>
      <c r="CH1090"/>
      <c r="CI1090"/>
      <c r="CJ1090"/>
      <c r="CK1090"/>
      <c r="CL1090"/>
      <c r="CM1090"/>
      <c r="CN1090"/>
      <c r="CO1090"/>
      <c r="CP1090"/>
      <c r="CQ1090"/>
      <c r="CR1090"/>
      <c r="CS1090"/>
      <c r="CT1090"/>
      <c r="CU1090"/>
      <c r="CV1090"/>
      <c r="CW1090"/>
      <c r="CX1090"/>
      <c r="CY1090"/>
      <c r="CZ1090"/>
      <c r="DA1090"/>
      <c r="DB1090"/>
      <c r="DC1090"/>
      <c r="DD1090"/>
      <c r="DE1090"/>
      <c r="DF1090"/>
      <c r="DG1090"/>
      <c r="DH1090"/>
      <c r="DI1090"/>
      <c r="DJ1090"/>
      <c r="DK1090"/>
      <c r="DL1090"/>
      <c r="DM1090"/>
      <c r="DN1090"/>
      <c r="DO1090"/>
      <c r="DP1090"/>
      <c r="DQ1090"/>
      <c r="DR1090"/>
      <c r="DS1090"/>
      <c r="DT1090"/>
      <c r="DU1090"/>
      <c r="DV1090"/>
      <c r="DW1090"/>
      <c r="DX1090"/>
      <c r="DY1090"/>
      <c r="DZ1090"/>
      <c r="EA1090"/>
      <c r="EB1090"/>
      <c r="EC1090"/>
      <c r="ED1090"/>
      <c r="EE1090"/>
      <c r="EF1090"/>
      <c r="EG1090"/>
      <c r="EH1090"/>
      <c r="EI1090"/>
      <c r="EJ1090"/>
      <c r="EK1090"/>
      <c r="EL1090"/>
      <c r="EM1090"/>
      <c r="EN1090"/>
      <c r="EO1090"/>
      <c r="EP1090"/>
      <c r="EQ1090"/>
      <c r="ER1090"/>
      <c r="ES1090"/>
      <c r="ET1090"/>
      <c r="EU1090"/>
      <c r="EV1090"/>
      <c r="EW1090"/>
      <c r="EX1090"/>
      <c r="EY1090"/>
      <c r="EZ1090"/>
      <c r="FA1090"/>
      <c r="FB1090"/>
      <c r="FC1090"/>
      <c r="FD1090"/>
      <c r="FE1090"/>
      <c r="FF1090"/>
      <c r="FG1090"/>
      <c r="FH1090"/>
      <c r="FI1090"/>
      <c r="FJ1090"/>
      <c r="FK1090"/>
      <c r="FL1090"/>
      <c r="FM1090"/>
      <c r="FN1090"/>
      <c r="FO1090"/>
      <c r="FP1090"/>
      <c r="FQ1090"/>
      <c r="FR1090"/>
      <c r="FS1090"/>
      <c r="FT1090"/>
      <c r="FU1090"/>
      <c r="FV1090"/>
      <c r="FW1090"/>
      <c r="FX1090"/>
      <c r="FY1090"/>
      <c r="FZ1090"/>
      <c r="GA1090"/>
      <c r="GB1090"/>
      <c r="GC1090"/>
      <c r="GD1090"/>
      <c r="GE1090"/>
      <c r="GF1090"/>
      <c r="GG1090"/>
      <c r="GH1090"/>
      <c r="GI1090"/>
      <c r="GJ1090"/>
      <c r="GK1090"/>
      <c r="GL1090"/>
      <c r="GM1090"/>
      <c r="GN1090"/>
      <c r="GO1090"/>
      <c r="GP1090"/>
      <c r="GQ1090"/>
      <c r="GR1090"/>
      <c r="GS1090"/>
      <c r="GT1090"/>
      <c r="GU1090"/>
      <c r="GV1090"/>
      <c r="GW1090"/>
      <c r="GX1090"/>
      <c r="GY1090"/>
      <c r="GZ1090"/>
      <c r="HA1090"/>
      <c r="HB1090"/>
      <c r="HC1090"/>
      <c r="HD1090"/>
      <c r="HE1090"/>
      <c r="HF1090"/>
      <c r="HG1090"/>
      <c r="HH1090"/>
      <c r="HI1090"/>
      <c r="HJ1090"/>
      <c r="HK1090"/>
      <c r="HL1090"/>
      <c r="HM1090"/>
      <c r="HN1090"/>
      <c r="HO1090"/>
      <c r="HP1090"/>
      <c r="HQ1090"/>
      <c r="HR1090"/>
      <c r="HS1090"/>
      <c r="HT1090"/>
      <c r="HU1090"/>
      <c r="HV1090"/>
      <c r="HW1090"/>
      <c r="HX1090"/>
      <c r="HY1090"/>
      <c r="HZ1090"/>
      <c r="IA1090"/>
      <c r="IB1090"/>
      <c r="IC1090"/>
      <c r="ID1090"/>
      <c r="IE1090"/>
      <c r="IF1090"/>
      <c r="IG1090"/>
      <c r="IH1090"/>
      <c r="II1090"/>
      <c r="IJ1090"/>
      <c r="IK1090"/>
      <c r="IL1090"/>
      <c r="IM1090"/>
      <c r="IN1090"/>
      <c r="IO1090"/>
      <c r="IP1090"/>
      <c r="IQ1090"/>
      <c r="IR1090"/>
      <c r="IS1090"/>
      <c r="IT1090"/>
      <c r="IU1090"/>
      <c r="IV1090"/>
      <c r="IW1090"/>
      <c r="IX1090"/>
      <c r="IY1090"/>
      <c r="IZ1090"/>
      <c r="JA1090"/>
      <c r="JB1090"/>
      <c r="JC1090"/>
      <c r="JD1090"/>
      <c r="JE1090"/>
      <c r="JF1090"/>
      <c r="JG1090"/>
      <c r="JH1090"/>
      <c r="JI1090"/>
      <c r="JJ1090"/>
      <c r="JK1090"/>
      <c r="JL1090"/>
      <c r="JM1090"/>
      <c r="JN1090"/>
      <c r="JO1090"/>
      <c r="JP1090"/>
      <c r="JQ1090"/>
      <c r="JR1090"/>
      <c r="JS1090"/>
      <c r="JT1090"/>
      <c r="JU1090"/>
      <c r="JV1090"/>
      <c r="JW1090"/>
      <c r="JX1090"/>
      <c r="JY1090"/>
      <c r="JZ1090"/>
      <c r="KA1090"/>
      <c r="KB1090"/>
      <c r="KC1090"/>
      <c r="KD1090"/>
      <c r="KE1090"/>
      <c r="KF1090"/>
      <c r="KG1090"/>
      <c r="KH1090"/>
      <c r="KI1090"/>
      <c r="KJ1090"/>
      <c r="KK1090"/>
      <c r="KL1090"/>
      <c r="KM1090"/>
      <c r="KN1090"/>
      <c r="KO1090"/>
      <c r="KP1090"/>
      <c r="KQ1090"/>
      <c r="KR1090"/>
      <c r="KS1090"/>
      <c r="KT1090"/>
      <c r="KU1090"/>
      <c r="KV1090"/>
      <c r="KW1090"/>
      <c r="KX1090"/>
      <c r="KY1090"/>
      <c r="KZ1090"/>
      <c r="LA1090"/>
      <c r="LB1090"/>
      <c r="LC1090"/>
      <c r="LD1090"/>
      <c r="LE1090"/>
      <c r="LF1090"/>
      <c r="LG1090"/>
      <c r="LH1090"/>
      <c r="LI1090"/>
      <c r="LJ1090"/>
      <c r="LK1090"/>
      <c r="LL1090"/>
      <c r="LM1090"/>
      <c r="LN1090"/>
      <c r="LO1090"/>
      <c r="LP1090"/>
      <c r="LQ1090"/>
      <c r="LR1090"/>
      <c r="LS1090"/>
      <c r="LT1090"/>
      <c r="LU1090"/>
      <c r="LV1090"/>
      <c r="LW1090"/>
      <c r="LX1090"/>
      <c r="LY1090"/>
      <c r="LZ1090"/>
      <c r="MA1090"/>
      <c r="MB1090"/>
      <c r="MC1090"/>
      <c r="MD1090"/>
      <c r="ME1090"/>
      <c r="MF1090"/>
      <c r="MG1090"/>
      <c r="MH1090"/>
      <c r="MI1090"/>
      <c r="MJ1090"/>
      <c r="MK1090"/>
      <c r="ML1090"/>
      <c r="MM1090"/>
      <c r="MN1090"/>
      <c r="MO1090"/>
      <c r="MP1090"/>
      <c r="MQ1090"/>
      <c r="MR1090"/>
      <c r="MS1090"/>
      <c r="MT1090"/>
      <c r="MU1090"/>
      <c r="MV1090"/>
      <c r="MW1090"/>
      <c r="MX1090"/>
      <c r="MY1090"/>
      <c r="MZ1090"/>
      <c r="NA1090"/>
      <c r="NB1090"/>
      <c r="NC1090"/>
      <c r="ND1090"/>
      <c r="NE1090"/>
      <c r="NF1090"/>
      <c r="NG1090"/>
      <c r="NH1090"/>
      <c r="NI1090"/>
      <c r="NJ1090"/>
      <c r="NK1090"/>
      <c r="NL1090"/>
      <c r="NM1090"/>
      <c r="NN1090"/>
      <c r="NO1090"/>
      <c r="NP1090"/>
      <c r="NQ1090"/>
      <c r="NR1090"/>
      <c r="NS1090"/>
      <c r="NT1090"/>
      <c r="NU1090"/>
      <c r="NV1090"/>
      <c r="NW1090"/>
      <c r="NX1090"/>
      <c r="NY1090"/>
      <c r="NZ1090"/>
      <c r="OA1090"/>
      <c r="OB1090"/>
      <c r="OC1090"/>
      <c r="OD1090"/>
      <c r="OE1090"/>
      <c r="OF1090"/>
      <c r="OG1090"/>
      <c r="OH1090"/>
      <c r="OI1090"/>
      <c r="OJ1090"/>
      <c r="OK1090"/>
      <c r="OL1090"/>
      <c r="OM1090"/>
      <c r="ON1090"/>
      <c r="OO1090"/>
      <c r="OP1090"/>
      <c r="OQ1090"/>
      <c r="OR1090"/>
      <c r="OS1090"/>
      <c r="OT1090"/>
      <c r="OU1090"/>
      <c r="OV1090"/>
      <c r="OW1090"/>
      <c r="OX1090"/>
      <c r="OY1090"/>
      <c r="OZ1090"/>
      <c r="PA1090"/>
      <c r="PB1090"/>
      <c r="PC1090"/>
      <c r="PD1090"/>
      <c r="PE1090"/>
      <c r="PF1090"/>
      <c r="PG1090"/>
      <c r="PH1090"/>
      <c r="PI1090"/>
      <c r="PJ1090"/>
      <c r="PK1090"/>
      <c r="PL1090"/>
      <c r="PM1090"/>
      <c r="PN1090"/>
      <c r="PO1090"/>
      <c r="PP1090"/>
      <c r="PQ1090"/>
      <c r="PR1090"/>
      <c r="PS1090"/>
      <c r="PT1090"/>
      <c r="PU1090"/>
      <c r="PV1090"/>
      <c r="PW1090"/>
      <c r="PX1090"/>
      <c r="PY1090"/>
      <c r="PZ1090"/>
      <c r="QA1090"/>
      <c r="QB1090"/>
      <c r="QC1090"/>
      <c r="QD1090"/>
      <c r="QE1090"/>
      <c r="QF1090"/>
      <c r="QG1090"/>
      <c r="QH1090"/>
      <c r="QI1090"/>
      <c r="QJ1090"/>
      <c r="QK1090"/>
      <c r="QL1090"/>
      <c r="QM1090"/>
      <c r="QN1090"/>
      <c r="QO1090"/>
      <c r="QP1090"/>
      <c r="QQ1090"/>
      <c r="QR1090"/>
      <c r="QS1090"/>
      <c r="QT1090"/>
      <c r="QU1090"/>
      <c r="QV1090"/>
      <c r="QW1090"/>
      <c r="QX1090"/>
      <c r="QY1090"/>
      <c r="QZ1090"/>
      <c r="RA1090"/>
      <c r="RB1090"/>
      <c r="RC1090"/>
      <c r="RD1090"/>
      <c r="RE1090"/>
      <c r="RF1090"/>
      <c r="RG1090"/>
      <c r="RH1090"/>
      <c r="RI1090"/>
      <c r="RJ1090"/>
      <c r="RK1090"/>
      <c r="RL1090"/>
      <c r="RM1090"/>
      <c r="RN1090"/>
      <c r="RO1090"/>
      <c r="RP1090"/>
      <c r="RQ1090"/>
      <c r="RR1090"/>
      <c r="RS1090"/>
      <c r="RT1090"/>
      <c r="RU1090"/>
      <c r="RV1090"/>
      <c r="RW1090"/>
      <c r="RX1090"/>
      <c r="RY1090"/>
      <c r="RZ1090"/>
      <c r="SA1090"/>
      <c r="SB1090"/>
      <c r="SC1090"/>
      <c r="SD1090"/>
      <c r="SE1090"/>
      <c r="SF1090"/>
      <c r="SG1090"/>
      <c r="SH1090"/>
      <c r="SI1090"/>
      <c r="SJ1090"/>
      <c r="SK1090"/>
      <c r="SL1090"/>
      <c r="SM1090"/>
      <c r="SN1090"/>
      <c r="SO1090"/>
      <c r="SP1090"/>
      <c r="SQ1090"/>
      <c r="SR1090"/>
      <c r="SS1090"/>
      <c r="ST1090"/>
      <c r="SU1090"/>
      <c r="SV1090"/>
      <c r="SW1090"/>
      <c r="SX1090"/>
      <c r="SY1090"/>
      <c r="SZ1090"/>
      <c r="TA1090"/>
      <c r="TB1090"/>
      <c r="TC1090"/>
      <c r="TD1090"/>
      <c r="TE1090"/>
      <c r="TF1090"/>
      <c r="TG1090"/>
      <c r="TH1090"/>
      <c r="TI1090"/>
      <c r="TJ1090"/>
      <c r="TK1090"/>
      <c r="TL1090"/>
      <c r="TM1090"/>
      <c r="TN1090"/>
      <c r="TO1090"/>
      <c r="TP1090"/>
      <c r="TQ1090"/>
      <c r="TR1090"/>
      <c r="TS1090"/>
      <c r="TT1090"/>
      <c r="TU1090"/>
      <c r="TV1090"/>
      <c r="TW1090"/>
      <c r="TX1090"/>
      <c r="TY1090"/>
      <c r="TZ1090"/>
      <c r="UA1090"/>
      <c r="UB1090"/>
      <c r="UC1090"/>
      <c r="UD1090"/>
      <c r="UE1090"/>
      <c r="UF1090"/>
      <c r="UG1090"/>
      <c r="UH1090"/>
      <c r="UI1090"/>
      <c r="UJ1090"/>
      <c r="UK1090"/>
      <c r="UL1090"/>
      <c r="UM1090"/>
      <c r="UN1090"/>
      <c r="UO1090"/>
      <c r="UP1090"/>
      <c r="UQ1090"/>
      <c r="UR1090"/>
      <c r="US1090"/>
      <c r="UT1090"/>
      <c r="UU1090"/>
      <c r="UV1090"/>
      <c r="UW1090"/>
      <c r="UX1090"/>
      <c r="UY1090"/>
      <c r="UZ1090"/>
      <c r="VA1090"/>
      <c r="VB1090"/>
      <c r="VC1090"/>
      <c r="VD1090"/>
      <c r="VE1090"/>
      <c r="VF1090"/>
      <c r="VG1090"/>
      <c r="VH1090"/>
      <c r="VI1090"/>
      <c r="VJ1090"/>
      <c r="VK1090"/>
      <c r="VL1090"/>
      <c r="VM1090"/>
      <c r="VN1090"/>
      <c r="VO1090"/>
      <c r="VP1090"/>
      <c r="VQ1090"/>
      <c r="VR1090"/>
      <c r="VS1090"/>
      <c r="VT1090"/>
      <c r="VU1090"/>
      <c r="VV1090"/>
      <c r="VW1090"/>
      <c r="VX1090"/>
      <c r="VY1090"/>
      <c r="VZ1090"/>
      <c r="WA1090"/>
      <c r="WB1090"/>
      <c r="WC1090"/>
      <c r="WD1090"/>
      <c r="WE1090"/>
      <c r="WF1090"/>
      <c r="WG1090"/>
      <c r="WH1090"/>
      <c r="WI1090"/>
      <c r="WJ1090"/>
      <c r="WK1090"/>
      <c r="WL1090"/>
      <c r="WM1090"/>
      <c r="WN1090"/>
      <c r="WO1090"/>
      <c r="WP1090"/>
      <c r="WQ1090"/>
      <c r="WR1090"/>
      <c r="WS1090"/>
      <c r="WT1090"/>
      <c r="WU1090"/>
      <c r="WV1090"/>
      <c r="WW1090"/>
      <c r="WX1090"/>
      <c r="WY1090"/>
      <c r="WZ1090"/>
      <c r="XA1090"/>
      <c r="XB1090"/>
      <c r="XC1090"/>
      <c r="XD1090"/>
      <c r="XE1090"/>
      <c r="XF1090"/>
      <c r="XG1090"/>
      <c r="XH1090"/>
      <c r="XI1090"/>
      <c r="XJ1090"/>
      <c r="XK1090"/>
      <c r="XL1090"/>
      <c r="XM1090"/>
      <c r="XN1090"/>
      <c r="XO1090"/>
      <c r="XP1090"/>
      <c r="XQ1090"/>
      <c r="XR1090"/>
      <c r="XS1090"/>
      <c r="XT1090"/>
      <c r="XU1090"/>
      <c r="XV1090"/>
      <c r="XW1090"/>
      <c r="XX1090"/>
      <c r="XY1090"/>
      <c r="XZ1090"/>
      <c r="YA1090"/>
      <c r="YB1090"/>
      <c r="YC1090"/>
      <c r="YD1090"/>
      <c r="YE1090"/>
      <c r="YF1090"/>
      <c r="YG1090"/>
      <c r="YH1090"/>
      <c r="YI1090"/>
      <c r="YJ1090"/>
      <c r="YK1090"/>
      <c r="YL1090"/>
      <c r="YM1090"/>
      <c r="YN1090"/>
      <c r="YO1090"/>
      <c r="YP1090"/>
      <c r="YQ1090"/>
      <c r="YR1090"/>
      <c r="YS1090"/>
      <c r="YT1090"/>
      <c r="YU1090"/>
      <c r="YV1090"/>
      <c r="YW1090"/>
      <c r="YX1090"/>
      <c r="YY1090"/>
      <c r="YZ1090"/>
      <c r="ZA1090"/>
      <c r="ZB1090"/>
      <c r="ZC1090"/>
      <c r="ZD1090"/>
      <c r="ZE1090"/>
      <c r="ZF1090"/>
      <c r="ZG1090"/>
      <c r="ZH1090"/>
      <c r="ZI1090"/>
      <c r="ZJ1090"/>
      <c r="ZK1090"/>
      <c r="ZL1090"/>
      <c r="ZM1090"/>
      <c r="ZN1090"/>
      <c r="ZO1090"/>
      <c r="ZP1090"/>
      <c r="ZQ1090"/>
      <c r="ZR1090"/>
      <c r="ZS1090"/>
      <c r="ZT1090"/>
      <c r="ZU1090"/>
      <c r="ZV1090"/>
      <c r="ZW1090"/>
      <c r="ZX1090"/>
      <c r="ZY1090"/>
      <c r="ZZ1090"/>
      <c r="AAA1090"/>
      <c r="AAB1090"/>
      <c r="AAC1090"/>
      <c r="AAD1090"/>
      <c r="AAE1090"/>
      <c r="AAF1090"/>
      <c r="AAG1090"/>
      <c r="AAH1090"/>
      <c r="AAI1090"/>
      <c r="AAJ1090"/>
      <c r="AAK1090"/>
      <c r="AAL1090"/>
      <c r="AAM1090"/>
      <c r="AAN1090"/>
      <c r="AAO1090"/>
      <c r="AAP1090"/>
      <c r="AAQ1090"/>
      <c r="AAR1090"/>
      <c r="AAS1090"/>
      <c r="AAT1090"/>
      <c r="AAU1090"/>
      <c r="AAV1090"/>
      <c r="AAW1090"/>
      <c r="AAX1090"/>
      <c r="AAY1090"/>
      <c r="AAZ1090"/>
      <c r="ABA1090"/>
      <c r="ABB1090"/>
      <c r="ABC1090"/>
      <c r="ABD1090"/>
      <c r="ABE1090"/>
      <c r="ABF1090"/>
      <c r="ABG1090"/>
      <c r="ABH1090"/>
      <c r="ABI1090"/>
      <c r="ABJ1090"/>
      <c r="ABK1090"/>
      <c r="ABL1090"/>
      <c r="ABM1090"/>
      <c r="ABN1090"/>
      <c r="ABO1090"/>
      <c r="ABP1090"/>
      <c r="ABQ1090"/>
      <c r="ABR1090"/>
      <c r="ABS1090"/>
      <c r="ABT1090"/>
      <c r="ABU1090"/>
      <c r="ABV1090"/>
      <c r="ABW1090"/>
      <c r="ABX1090"/>
      <c r="ABY1090"/>
      <c r="ABZ1090"/>
      <c r="ACA1090"/>
      <c r="ACB1090"/>
      <c r="ACC1090"/>
      <c r="ACD1090"/>
      <c r="ACE1090"/>
      <c r="ACF1090"/>
      <c r="ACG1090"/>
      <c r="ACH1090"/>
      <c r="ACI1090"/>
      <c r="ACJ1090"/>
      <c r="ACK1090"/>
      <c r="ACL1090"/>
      <c r="ACM1090"/>
      <c r="ACN1090"/>
      <c r="ACO1090"/>
      <c r="ACP1090"/>
      <c r="ACQ1090"/>
      <c r="ACR1090"/>
      <c r="ACS1090"/>
      <c r="ACT1090"/>
      <c r="ACU1090"/>
      <c r="ACV1090"/>
      <c r="ACW1090"/>
      <c r="ACX1090"/>
      <c r="ACY1090"/>
      <c r="ACZ1090"/>
      <c r="ADA1090"/>
      <c r="ADB1090"/>
      <c r="ADC1090"/>
      <c r="ADD1090"/>
      <c r="ADE1090"/>
      <c r="ADF1090"/>
      <c r="ADG1090"/>
      <c r="ADH1090"/>
      <c r="ADI1090"/>
      <c r="ADJ1090"/>
      <c r="ADK1090"/>
      <c r="ADL1090"/>
      <c r="ADM1090"/>
      <c r="ADN1090"/>
      <c r="ADO1090"/>
      <c r="ADP1090"/>
      <c r="ADQ1090"/>
      <c r="ADR1090"/>
      <c r="ADS1090"/>
      <c r="ADT1090"/>
      <c r="ADU1090"/>
      <c r="ADV1090"/>
      <c r="ADW1090"/>
      <c r="ADX1090"/>
      <c r="ADY1090"/>
      <c r="ADZ1090"/>
      <c r="AEA1090"/>
      <c r="AEB1090"/>
      <c r="AEC1090"/>
      <c r="AED1090"/>
      <c r="AEE1090"/>
      <c r="AEF1090"/>
      <c r="AEG1090"/>
      <c r="AEH1090"/>
      <c r="AEI1090"/>
      <c r="AEJ1090"/>
      <c r="AEK1090"/>
      <c r="AEL1090"/>
      <c r="AEM1090"/>
      <c r="AEN1090"/>
      <c r="AEO1090"/>
      <c r="AEP1090"/>
      <c r="AEQ1090"/>
      <c r="AER1090"/>
      <c r="AES1090"/>
      <c r="AET1090"/>
      <c r="AEU1090"/>
      <c r="AEV1090"/>
      <c r="AEW1090"/>
      <c r="AEX1090"/>
      <c r="AEY1090"/>
      <c r="AEZ1090"/>
      <c r="AFA1090"/>
      <c r="AFB1090"/>
      <c r="AFC1090"/>
      <c r="AFD1090"/>
      <c r="AFE1090"/>
      <c r="AFF1090"/>
      <c r="AFG1090"/>
      <c r="AFH1090"/>
      <c r="AFI1090"/>
      <c r="AFJ1090"/>
      <c r="AFK1090"/>
      <c r="AFL1090"/>
      <c r="AFM1090"/>
      <c r="AFN1090"/>
      <c r="AFO1090"/>
      <c r="AFP1090"/>
      <c r="AFQ1090"/>
      <c r="AFR1090"/>
      <c r="AFS1090"/>
      <c r="AFT1090"/>
      <c r="AFU1090"/>
      <c r="AFV1090"/>
      <c r="AFW1090"/>
      <c r="AFX1090"/>
      <c r="AFY1090"/>
      <c r="AFZ1090"/>
      <c r="AGA1090"/>
      <c r="AGB1090"/>
      <c r="AGC1090"/>
      <c r="AGD1090"/>
      <c r="AGE1090"/>
      <c r="AGF1090"/>
      <c r="AGG1090"/>
      <c r="AGH1090"/>
      <c r="AGI1090"/>
      <c r="AGJ1090"/>
      <c r="AGK1090"/>
      <c r="AGL1090"/>
      <c r="AGM1090"/>
      <c r="AGN1090"/>
      <c r="AGO1090"/>
      <c r="AGP1090"/>
      <c r="AGQ1090"/>
      <c r="AGR1090"/>
      <c r="AGS1090"/>
      <c r="AGT1090"/>
      <c r="AGU1090"/>
      <c r="AGV1090"/>
      <c r="AGW1090"/>
      <c r="AGX1090"/>
      <c r="AGY1090"/>
      <c r="AGZ1090"/>
      <c r="AHA1090"/>
      <c r="AHB1090"/>
      <c r="AHC1090"/>
      <c r="AHD1090"/>
      <c r="AHE1090"/>
      <c r="AHF1090"/>
      <c r="AHG1090"/>
      <c r="AHH1090"/>
      <c r="AHI1090"/>
      <c r="AHJ1090"/>
      <c r="AHK1090"/>
      <c r="AHL1090"/>
      <c r="AHM1090"/>
      <c r="AHN1090"/>
      <c r="AHO1090"/>
      <c r="AHP1090"/>
      <c r="AHQ1090"/>
      <c r="AHR1090"/>
      <c r="AHS1090"/>
      <c r="AHT1090"/>
      <c r="AHU1090"/>
      <c r="AHV1090"/>
      <c r="AHW1090"/>
      <c r="AHX1090"/>
      <c r="AHY1090"/>
      <c r="AHZ1090"/>
      <c r="AIA1090"/>
      <c r="AIB1090"/>
      <c r="AIC1090"/>
      <c r="AID1090"/>
      <c r="AIE1090"/>
      <c r="AIF1090"/>
      <c r="AIG1090"/>
      <c r="AIH1090"/>
      <c r="AII1090"/>
      <c r="AIJ1090"/>
      <c r="AIK1090"/>
      <c r="AIL1090"/>
      <c r="AIM1090"/>
      <c r="AIN1090"/>
      <c r="AIO1090"/>
      <c r="AIP1090"/>
      <c r="AIQ1090"/>
      <c r="AIR1090"/>
      <c r="AIS1090"/>
      <c r="AIT1090"/>
      <c r="AIU1090"/>
      <c r="AIV1090"/>
      <c r="AIW1090"/>
      <c r="AIX1090"/>
      <c r="AIY1090"/>
      <c r="AIZ1090"/>
      <c r="AJA1090"/>
      <c r="AJB1090"/>
      <c r="AJC1090"/>
      <c r="AJD1090"/>
      <c r="AJE1090"/>
      <c r="AJF1090"/>
      <c r="AJG1090"/>
      <c r="AJH1090"/>
      <c r="AJI1090"/>
      <c r="AJJ1090"/>
      <c r="AJK1090"/>
      <c r="AJL1090"/>
      <c r="AJM1090"/>
      <c r="AJN1090"/>
      <c r="AJO1090"/>
      <c r="AJP1090"/>
      <c r="AJQ1090"/>
      <c r="AJR1090"/>
      <c r="AJS1090"/>
      <c r="AJT1090"/>
      <c r="AJU1090"/>
      <c r="AJV1090"/>
      <c r="AJW1090"/>
      <c r="AJX1090"/>
      <c r="AJY1090"/>
      <c r="AJZ1090"/>
      <c r="AKA1090"/>
      <c r="AKB1090"/>
      <c r="AKC1090"/>
      <c r="AKD1090"/>
      <c r="AKE1090"/>
      <c r="AKF1090"/>
      <c r="AKG1090"/>
      <c r="AKH1090"/>
      <c r="AKI1090"/>
      <c r="AKJ1090"/>
      <c r="AKK1090"/>
      <c r="AKL1090"/>
      <c r="AKM1090"/>
      <c r="AKN1090"/>
      <c r="AKO1090"/>
      <c r="AKP1090"/>
      <c r="AKQ1090"/>
      <c r="AKR1090"/>
      <c r="AKS1090"/>
      <c r="AKT1090"/>
      <c r="AKU1090"/>
      <c r="AKV1090"/>
      <c r="AKW1090"/>
      <c r="AKX1090"/>
      <c r="AKY1090"/>
      <c r="AKZ1090"/>
      <c r="ALA1090"/>
      <c r="ALB1090"/>
      <c r="ALC1090"/>
      <c r="ALD1090"/>
      <c r="ALE1090"/>
      <c r="ALF1090"/>
      <c r="ALG1090"/>
      <c r="ALH1090"/>
      <c r="ALI1090"/>
      <c r="ALJ1090"/>
      <c r="ALK1090"/>
      <c r="ALL1090"/>
      <c r="ALM1090"/>
      <c r="ALN1090"/>
      <c r="ALO1090"/>
      <c r="ALP1090"/>
      <c r="ALQ1090"/>
      <c r="ALR1090"/>
      <c r="ALS1090"/>
      <c r="ALT1090"/>
      <c r="ALU1090"/>
      <c r="ALV1090"/>
      <c r="ALW1090"/>
      <c r="ALX1090"/>
      <c r="ALY1090"/>
      <c r="ALZ1090"/>
      <c r="AMA1090"/>
      <c r="AMB1090"/>
      <c r="AMC1090"/>
      <c r="AMD1090"/>
      <c r="AME1090"/>
      <c r="AMF1090"/>
      <c r="AMG1090"/>
      <c r="AMH1090"/>
      <c r="AMI1090"/>
      <c r="AMJ1090"/>
    </row>
    <row r="1091" spans="1:1024" ht="15">
      <c r="A1091" s="4" t="s">
        <v>2844</v>
      </c>
      <c r="B1091" s="4" t="s">
        <v>2845</v>
      </c>
      <c r="C1091"/>
      <c r="D1091" s="4">
        <v>1191</v>
      </c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  <c r="AV1091"/>
      <c r="AW1091"/>
      <c r="AX1091"/>
      <c r="AY1091"/>
      <c r="AZ1091"/>
      <c r="BA1091"/>
      <c r="BB1091"/>
      <c r="BC1091"/>
      <c r="BD1091"/>
      <c r="BE1091"/>
      <c r="BF1091"/>
      <c r="BG1091"/>
      <c r="BH1091"/>
      <c r="BI1091"/>
      <c r="BJ1091"/>
      <c r="BK1091"/>
      <c r="BL1091"/>
      <c r="BM1091"/>
      <c r="BN1091"/>
      <c r="BO1091"/>
      <c r="BP1091"/>
      <c r="BQ1091"/>
      <c r="BR1091"/>
      <c r="BS1091"/>
      <c r="BT1091"/>
      <c r="BU1091"/>
      <c r="BV1091"/>
      <c r="BW1091"/>
      <c r="BX1091"/>
      <c r="BY1091"/>
      <c r="BZ1091"/>
      <c r="CA1091"/>
      <c r="CB1091"/>
      <c r="CC1091"/>
      <c r="CD1091"/>
      <c r="CE1091"/>
      <c r="CF1091"/>
      <c r="CG1091"/>
      <c r="CH1091"/>
      <c r="CI1091"/>
      <c r="CJ1091"/>
      <c r="CK1091"/>
      <c r="CL1091"/>
      <c r="CM1091"/>
      <c r="CN1091"/>
      <c r="CO1091"/>
      <c r="CP1091"/>
      <c r="CQ1091"/>
      <c r="CR1091"/>
      <c r="CS1091"/>
      <c r="CT1091"/>
      <c r="CU1091"/>
      <c r="CV1091"/>
      <c r="CW1091"/>
      <c r="CX1091"/>
      <c r="CY1091"/>
      <c r="CZ1091"/>
      <c r="DA1091"/>
      <c r="DB1091"/>
      <c r="DC1091"/>
      <c r="DD1091"/>
      <c r="DE1091"/>
      <c r="DF1091"/>
      <c r="DG1091"/>
      <c r="DH1091"/>
      <c r="DI1091"/>
      <c r="DJ1091"/>
      <c r="DK1091"/>
      <c r="DL1091"/>
      <c r="DM1091"/>
      <c r="DN1091"/>
      <c r="DO1091"/>
      <c r="DP1091"/>
      <c r="DQ1091"/>
      <c r="DR1091"/>
      <c r="DS1091"/>
      <c r="DT1091"/>
      <c r="DU1091"/>
      <c r="DV1091"/>
      <c r="DW1091"/>
      <c r="DX1091"/>
      <c r="DY1091"/>
      <c r="DZ1091"/>
      <c r="EA1091"/>
      <c r="EB1091"/>
      <c r="EC1091"/>
      <c r="ED1091"/>
      <c r="EE1091"/>
      <c r="EF1091"/>
      <c r="EG1091"/>
      <c r="EH1091"/>
      <c r="EI1091"/>
      <c r="EJ1091"/>
      <c r="EK1091"/>
      <c r="EL1091"/>
      <c r="EM1091"/>
      <c r="EN1091"/>
      <c r="EO1091"/>
      <c r="EP1091"/>
      <c r="EQ1091"/>
      <c r="ER1091"/>
      <c r="ES1091"/>
      <c r="ET1091"/>
      <c r="EU1091"/>
      <c r="EV1091"/>
      <c r="EW1091"/>
      <c r="EX1091"/>
      <c r="EY1091"/>
      <c r="EZ1091"/>
      <c r="FA1091"/>
      <c r="FB1091"/>
      <c r="FC1091"/>
      <c r="FD1091"/>
      <c r="FE1091"/>
      <c r="FF1091"/>
      <c r="FG1091"/>
      <c r="FH1091"/>
      <c r="FI1091"/>
      <c r="FJ1091"/>
      <c r="FK1091"/>
      <c r="FL1091"/>
      <c r="FM1091"/>
      <c r="FN1091"/>
      <c r="FO1091"/>
      <c r="FP1091"/>
      <c r="FQ1091"/>
      <c r="FR1091"/>
      <c r="FS1091"/>
      <c r="FT1091"/>
      <c r="FU1091"/>
      <c r="FV1091"/>
      <c r="FW1091"/>
      <c r="FX1091"/>
      <c r="FY1091"/>
      <c r="FZ1091"/>
      <c r="GA1091"/>
      <c r="GB1091"/>
      <c r="GC1091"/>
      <c r="GD1091"/>
      <c r="GE1091"/>
      <c r="GF1091"/>
      <c r="GG1091"/>
      <c r="GH1091"/>
      <c r="GI1091"/>
      <c r="GJ1091"/>
      <c r="GK1091"/>
      <c r="GL1091"/>
      <c r="GM1091"/>
      <c r="GN1091"/>
      <c r="GO1091"/>
      <c r="GP1091"/>
      <c r="GQ1091"/>
      <c r="GR1091"/>
      <c r="GS1091"/>
      <c r="GT1091"/>
      <c r="GU1091"/>
      <c r="GV1091"/>
      <c r="GW1091"/>
      <c r="GX1091"/>
      <c r="GY1091"/>
      <c r="GZ1091"/>
      <c r="HA1091"/>
      <c r="HB1091"/>
      <c r="HC1091"/>
      <c r="HD1091"/>
      <c r="HE1091"/>
      <c r="HF1091"/>
      <c r="HG1091"/>
      <c r="HH1091"/>
      <c r="HI1091"/>
      <c r="HJ1091"/>
      <c r="HK1091"/>
      <c r="HL1091"/>
      <c r="HM1091"/>
      <c r="HN1091"/>
      <c r="HO1091"/>
      <c r="HP1091"/>
      <c r="HQ1091"/>
      <c r="HR1091"/>
      <c r="HS1091"/>
      <c r="HT1091"/>
      <c r="HU1091"/>
      <c r="HV1091"/>
      <c r="HW1091"/>
      <c r="HX1091"/>
      <c r="HY1091"/>
      <c r="HZ1091"/>
      <c r="IA1091"/>
      <c r="IB1091"/>
      <c r="IC1091"/>
      <c r="ID1091"/>
      <c r="IE1091"/>
      <c r="IF1091"/>
      <c r="IG1091"/>
      <c r="IH1091"/>
      <c r="II1091"/>
      <c r="IJ1091"/>
      <c r="IK1091"/>
      <c r="IL1091"/>
      <c r="IM1091"/>
      <c r="IN1091"/>
      <c r="IO1091"/>
      <c r="IP1091"/>
      <c r="IQ1091"/>
      <c r="IR1091"/>
      <c r="IS1091"/>
      <c r="IT1091"/>
      <c r="IU1091"/>
      <c r="IV1091"/>
      <c r="IW1091"/>
      <c r="IX1091"/>
      <c r="IY1091"/>
      <c r="IZ1091"/>
      <c r="JA1091"/>
      <c r="JB1091"/>
      <c r="JC1091"/>
      <c r="JD1091"/>
      <c r="JE1091"/>
      <c r="JF1091"/>
      <c r="JG1091"/>
      <c r="JH1091"/>
      <c r="JI1091"/>
      <c r="JJ1091"/>
      <c r="JK1091"/>
      <c r="JL1091"/>
      <c r="JM1091"/>
      <c r="JN1091"/>
      <c r="JO1091"/>
      <c r="JP1091"/>
      <c r="JQ1091"/>
      <c r="JR1091"/>
      <c r="JS1091"/>
      <c r="JT1091"/>
      <c r="JU1091"/>
      <c r="JV1091"/>
      <c r="JW1091"/>
      <c r="JX1091"/>
      <c r="JY1091"/>
      <c r="JZ1091"/>
      <c r="KA1091"/>
      <c r="KB1091"/>
      <c r="KC1091"/>
      <c r="KD1091"/>
      <c r="KE1091"/>
      <c r="KF1091"/>
      <c r="KG1091"/>
      <c r="KH1091"/>
      <c r="KI1091"/>
      <c r="KJ1091"/>
      <c r="KK1091"/>
      <c r="KL1091"/>
      <c r="KM1091"/>
      <c r="KN1091"/>
      <c r="KO1091"/>
      <c r="KP1091"/>
      <c r="KQ1091"/>
      <c r="KR1091"/>
      <c r="KS1091"/>
      <c r="KT1091"/>
      <c r="KU1091"/>
      <c r="KV1091"/>
      <c r="KW1091"/>
      <c r="KX1091"/>
      <c r="KY1091"/>
      <c r="KZ1091"/>
      <c r="LA1091"/>
      <c r="LB1091"/>
      <c r="LC1091"/>
      <c r="LD1091"/>
      <c r="LE1091"/>
      <c r="LF1091"/>
      <c r="LG1091"/>
      <c r="LH1091"/>
      <c r="LI1091"/>
      <c r="LJ1091"/>
      <c r="LK1091"/>
      <c r="LL1091"/>
      <c r="LM1091"/>
      <c r="LN1091"/>
      <c r="LO1091"/>
      <c r="LP1091"/>
      <c r="LQ1091"/>
      <c r="LR1091"/>
      <c r="LS1091"/>
      <c r="LT1091"/>
      <c r="LU1091"/>
      <c r="LV1091"/>
      <c r="LW1091"/>
      <c r="LX1091"/>
      <c r="LY1091"/>
      <c r="LZ1091"/>
      <c r="MA1091"/>
      <c r="MB1091"/>
      <c r="MC1091"/>
      <c r="MD1091"/>
      <c r="ME1091"/>
      <c r="MF1091"/>
      <c r="MG1091"/>
      <c r="MH1091"/>
      <c r="MI1091"/>
      <c r="MJ1091"/>
      <c r="MK1091"/>
      <c r="ML1091"/>
      <c r="MM1091"/>
      <c r="MN1091"/>
      <c r="MO1091"/>
      <c r="MP1091"/>
      <c r="MQ1091"/>
      <c r="MR1091"/>
      <c r="MS1091"/>
      <c r="MT1091"/>
      <c r="MU1091"/>
      <c r="MV1091"/>
      <c r="MW1091"/>
      <c r="MX1091"/>
      <c r="MY1091"/>
      <c r="MZ1091"/>
      <c r="NA1091"/>
      <c r="NB1091"/>
      <c r="NC1091"/>
      <c r="ND1091"/>
      <c r="NE1091"/>
      <c r="NF1091"/>
      <c r="NG1091"/>
      <c r="NH1091"/>
      <c r="NI1091"/>
      <c r="NJ1091"/>
      <c r="NK1091"/>
      <c r="NL1091"/>
      <c r="NM1091"/>
      <c r="NN1091"/>
      <c r="NO1091"/>
      <c r="NP1091"/>
      <c r="NQ1091"/>
      <c r="NR1091"/>
      <c r="NS1091"/>
      <c r="NT1091"/>
      <c r="NU1091"/>
      <c r="NV1091"/>
      <c r="NW1091"/>
      <c r="NX1091"/>
      <c r="NY1091"/>
      <c r="NZ1091"/>
      <c r="OA1091"/>
      <c r="OB1091"/>
      <c r="OC1091"/>
      <c r="OD1091"/>
      <c r="OE1091"/>
      <c r="OF1091"/>
      <c r="OG1091"/>
      <c r="OH1091"/>
      <c r="OI1091"/>
      <c r="OJ1091"/>
      <c r="OK1091"/>
      <c r="OL1091"/>
      <c r="OM1091"/>
      <c r="ON1091"/>
      <c r="OO1091"/>
      <c r="OP1091"/>
      <c r="OQ1091"/>
      <c r="OR1091"/>
      <c r="OS1091"/>
      <c r="OT1091"/>
      <c r="OU1091"/>
      <c r="OV1091"/>
      <c r="OW1091"/>
      <c r="OX1091"/>
      <c r="OY1091"/>
      <c r="OZ1091"/>
      <c r="PA1091"/>
      <c r="PB1091"/>
      <c r="PC1091"/>
      <c r="PD1091"/>
      <c r="PE1091"/>
      <c r="PF1091"/>
      <c r="PG1091"/>
      <c r="PH1091"/>
      <c r="PI1091"/>
      <c r="PJ1091"/>
      <c r="PK1091"/>
      <c r="PL1091"/>
      <c r="PM1091"/>
      <c r="PN1091"/>
      <c r="PO1091"/>
      <c r="PP1091"/>
      <c r="PQ1091"/>
      <c r="PR1091"/>
      <c r="PS1091"/>
      <c r="PT1091"/>
      <c r="PU1091"/>
      <c r="PV1091"/>
      <c r="PW1091"/>
      <c r="PX1091"/>
      <c r="PY1091"/>
      <c r="PZ1091"/>
      <c r="QA1091"/>
      <c r="QB1091"/>
      <c r="QC1091"/>
      <c r="QD1091"/>
      <c r="QE1091"/>
      <c r="QF1091"/>
      <c r="QG1091"/>
      <c r="QH1091"/>
      <c r="QI1091"/>
      <c r="QJ1091"/>
      <c r="QK1091"/>
      <c r="QL1091"/>
      <c r="QM1091"/>
      <c r="QN1091"/>
      <c r="QO1091"/>
      <c r="QP1091"/>
      <c r="QQ1091"/>
      <c r="QR1091"/>
      <c r="QS1091"/>
      <c r="QT1091"/>
      <c r="QU1091"/>
      <c r="QV1091"/>
      <c r="QW1091"/>
      <c r="QX1091"/>
      <c r="QY1091"/>
      <c r="QZ1091"/>
      <c r="RA1091"/>
      <c r="RB1091"/>
      <c r="RC1091"/>
      <c r="RD1091"/>
      <c r="RE1091"/>
      <c r="RF1091"/>
      <c r="RG1091"/>
      <c r="RH1091"/>
      <c r="RI1091"/>
      <c r="RJ1091"/>
      <c r="RK1091"/>
      <c r="RL1091"/>
      <c r="RM1091"/>
      <c r="RN1091"/>
      <c r="RO1091"/>
      <c r="RP1091"/>
      <c r="RQ1091"/>
      <c r="RR1091"/>
      <c r="RS1091"/>
      <c r="RT1091"/>
      <c r="RU1091"/>
      <c r="RV1091"/>
      <c r="RW1091"/>
      <c r="RX1091"/>
      <c r="RY1091"/>
      <c r="RZ1091"/>
      <c r="SA1091"/>
      <c r="SB1091"/>
      <c r="SC1091"/>
      <c r="SD1091"/>
      <c r="SE1091"/>
      <c r="SF1091"/>
      <c r="SG1091"/>
      <c r="SH1091"/>
      <c r="SI1091"/>
      <c r="SJ1091"/>
      <c r="SK1091"/>
      <c r="SL1091"/>
      <c r="SM1091"/>
      <c r="SN1091"/>
      <c r="SO1091"/>
      <c r="SP1091"/>
      <c r="SQ1091"/>
      <c r="SR1091"/>
      <c r="SS1091"/>
      <c r="ST1091"/>
      <c r="SU1091"/>
      <c r="SV1091"/>
      <c r="SW1091"/>
      <c r="SX1091"/>
      <c r="SY1091"/>
      <c r="SZ1091"/>
      <c r="TA1091"/>
      <c r="TB1091"/>
      <c r="TC1091"/>
      <c r="TD1091"/>
      <c r="TE1091"/>
      <c r="TF1091"/>
      <c r="TG1091"/>
      <c r="TH1091"/>
      <c r="TI1091"/>
      <c r="TJ1091"/>
      <c r="TK1091"/>
      <c r="TL1091"/>
      <c r="TM1091"/>
      <c r="TN1091"/>
      <c r="TO1091"/>
      <c r="TP1091"/>
      <c r="TQ1091"/>
      <c r="TR1091"/>
      <c r="TS1091"/>
      <c r="TT1091"/>
      <c r="TU1091"/>
      <c r="TV1091"/>
      <c r="TW1091"/>
      <c r="TX1091"/>
      <c r="TY1091"/>
      <c r="TZ1091"/>
      <c r="UA1091"/>
      <c r="UB1091"/>
      <c r="UC1091"/>
      <c r="UD1091"/>
      <c r="UE1091"/>
      <c r="UF1091"/>
      <c r="UG1091"/>
      <c r="UH1091"/>
      <c r="UI1091"/>
      <c r="UJ1091"/>
      <c r="UK1091"/>
      <c r="UL1091"/>
      <c r="UM1091"/>
      <c r="UN1091"/>
      <c r="UO1091"/>
      <c r="UP1091"/>
      <c r="UQ1091"/>
      <c r="UR1091"/>
      <c r="US1091"/>
      <c r="UT1091"/>
      <c r="UU1091"/>
      <c r="UV1091"/>
      <c r="UW1091"/>
      <c r="UX1091"/>
      <c r="UY1091"/>
      <c r="UZ1091"/>
      <c r="VA1091"/>
      <c r="VB1091"/>
      <c r="VC1091"/>
      <c r="VD1091"/>
      <c r="VE1091"/>
      <c r="VF1091"/>
      <c r="VG1091"/>
      <c r="VH1091"/>
      <c r="VI1091"/>
      <c r="VJ1091"/>
      <c r="VK1091"/>
      <c r="VL1091"/>
      <c r="VM1091"/>
      <c r="VN1091"/>
      <c r="VO1091"/>
      <c r="VP1091"/>
      <c r="VQ1091"/>
      <c r="VR1091"/>
      <c r="VS1091"/>
      <c r="VT1091"/>
      <c r="VU1091"/>
      <c r="VV1091"/>
      <c r="VW1091"/>
      <c r="VX1091"/>
      <c r="VY1091"/>
      <c r="VZ1091"/>
      <c r="WA1091"/>
      <c r="WB1091"/>
      <c r="WC1091"/>
      <c r="WD1091"/>
      <c r="WE1091"/>
      <c r="WF1091"/>
      <c r="WG1091"/>
      <c r="WH1091"/>
      <c r="WI1091"/>
      <c r="WJ1091"/>
      <c r="WK1091"/>
      <c r="WL1091"/>
      <c r="WM1091"/>
      <c r="WN1091"/>
      <c r="WO1091"/>
      <c r="WP1091"/>
      <c r="WQ1091"/>
      <c r="WR1091"/>
      <c r="WS1091"/>
      <c r="WT1091"/>
      <c r="WU1091"/>
      <c r="WV1091"/>
      <c r="WW1091"/>
      <c r="WX1091"/>
      <c r="WY1091"/>
      <c r="WZ1091"/>
      <c r="XA1091"/>
      <c r="XB1091"/>
      <c r="XC1091"/>
      <c r="XD1091"/>
      <c r="XE1091"/>
      <c r="XF1091"/>
      <c r="XG1091"/>
      <c r="XH1091"/>
      <c r="XI1091"/>
      <c r="XJ1091"/>
      <c r="XK1091"/>
      <c r="XL1091"/>
      <c r="XM1091"/>
      <c r="XN1091"/>
      <c r="XO1091"/>
      <c r="XP1091"/>
      <c r="XQ1091"/>
      <c r="XR1091"/>
      <c r="XS1091"/>
      <c r="XT1091"/>
      <c r="XU1091"/>
      <c r="XV1091"/>
      <c r="XW1091"/>
      <c r="XX1091"/>
      <c r="XY1091"/>
      <c r="XZ1091"/>
      <c r="YA1091"/>
      <c r="YB1091"/>
      <c r="YC1091"/>
      <c r="YD1091"/>
      <c r="YE1091"/>
      <c r="YF1091"/>
      <c r="YG1091"/>
      <c r="YH1091"/>
      <c r="YI1091"/>
      <c r="YJ1091"/>
      <c r="YK1091"/>
      <c r="YL1091"/>
      <c r="YM1091"/>
      <c r="YN1091"/>
      <c r="YO1091"/>
      <c r="YP1091"/>
      <c r="YQ1091"/>
      <c r="YR1091"/>
      <c r="YS1091"/>
      <c r="YT1091"/>
      <c r="YU1091"/>
      <c r="YV1091"/>
      <c r="YW1091"/>
      <c r="YX1091"/>
      <c r="YY1091"/>
      <c r="YZ1091"/>
      <c r="ZA1091"/>
      <c r="ZB1091"/>
      <c r="ZC1091"/>
      <c r="ZD1091"/>
      <c r="ZE1091"/>
      <c r="ZF1091"/>
      <c r="ZG1091"/>
      <c r="ZH1091"/>
      <c r="ZI1091"/>
      <c r="ZJ1091"/>
      <c r="ZK1091"/>
      <c r="ZL1091"/>
      <c r="ZM1091"/>
      <c r="ZN1091"/>
      <c r="ZO1091"/>
      <c r="ZP1091"/>
      <c r="ZQ1091"/>
      <c r="ZR1091"/>
      <c r="ZS1091"/>
      <c r="ZT1091"/>
      <c r="ZU1091"/>
      <c r="ZV1091"/>
      <c r="ZW1091"/>
      <c r="ZX1091"/>
      <c r="ZY1091"/>
      <c r="ZZ1091"/>
      <c r="AAA1091"/>
      <c r="AAB1091"/>
      <c r="AAC1091"/>
      <c r="AAD1091"/>
      <c r="AAE1091"/>
      <c r="AAF1091"/>
      <c r="AAG1091"/>
      <c r="AAH1091"/>
      <c r="AAI1091"/>
      <c r="AAJ1091"/>
      <c r="AAK1091"/>
      <c r="AAL1091"/>
      <c r="AAM1091"/>
      <c r="AAN1091"/>
      <c r="AAO1091"/>
      <c r="AAP1091"/>
      <c r="AAQ1091"/>
      <c r="AAR1091"/>
      <c r="AAS1091"/>
      <c r="AAT1091"/>
      <c r="AAU1091"/>
      <c r="AAV1091"/>
      <c r="AAW1091"/>
      <c r="AAX1091"/>
      <c r="AAY1091"/>
      <c r="AAZ1091"/>
      <c r="ABA1091"/>
      <c r="ABB1091"/>
      <c r="ABC1091"/>
      <c r="ABD1091"/>
      <c r="ABE1091"/>
      <c r="ABF1091"/>
      <c r="ABG1091"/>
      <c r="ABH1091"/>
      <c r="ABI1091"/>
      <c r="ABJ1091"/>
      <c r="ABK1091"/>
      <c r="ABL1091"/>
      <c r="ABM1091"/>
      <c r="ABN1091"/>
      <c r="ABO1091"/>
      <c r="ABP1091"/>
      <c r="ABQ1091"/>
      <c r="ABR1091"/>
      <c r="ABS1091"/>
      <c r="ABT1091"/>
      <c r="ABU1091"/>
      <c r="ABV1091"/>
      <c r="ABW1091"/>
      <c r="ABX1091"/>
      <c r="ABY1091"/>
      <c r="ABZ1091"/>
      <c r="ACA1091"/>
      <c r="ACB1091"/>
      <c r="ACC1091"/>
      <c r="ACD1091"/>
      <c r="ACE1091"/>
      <c r="ACF1091"/>
      <c r="ACG1091"/>
      <c r="ACH1091"/>
      <c r="ACI1091"/>
      <c r="ACJ1091"/>
      <c r="ACK1091"/>
      <c r="ACL1091"/>
      <c r="ACM1091"/>
      <c r="ACN1091"/>
      <c r="ACO1091"/>
      <c r="ACP1091"/>
      <c r="ACQ1091"/>
      <c r="ACR1091"/>
      <c r="ACS1091"/>
      <c r="ACT1091"/>
      <c r="ACU1091"/>
      <c r="ACV1091"/>
      <c r="ACW1091"/>
      <c r="ACX1091"/>
      <c r="ACY1091"/>
      <c r="ACZ1091"/>
      <c r="ADA1091"/>
      <c r="ADB1091"/>
      <c r="ADC1091"/>
      <c r="ADD1091"/>
      <c r="ADE1091"/>
      <c r="ADF1091"/>
      <c r="ADG1091"/>
      <c r="ADH1091"/>
      <c r="ADI1091"/>
      <c r="ADJ1091"/>
      <c r="ADK1091"/>
      <c r="ADL1091"/>
      <c r="ADM1091"/>
      <c r="ADN1091"/>
      <c r="ADO1091"/>
      <c r="ADP1091"/>
      <c r="ADQ1091"/>
      <c r="ADR1091"/>
      <c r="ADS1091"/>
      <c r="ADT1091"/>
      <c r="ADU1091"/>
      <c r="ADV1091"/>
      <c r="ADW1091"/>
      <c r="ADX1091"/>
      <c r="ADY1091"/>
      <c r="ADZ1091"/>
      <c r="AEA1091"/>
      <c r="AEB1091"/>
      <c r="AEC1091"/>
      <c r="AED1091"/>
      <c r="AEE1091"/>
      <c r="AEF1091"/>
      <c r="AEG1091"/>
      <c r="AEH1091"/>
      <c r="AEI1091"/>
      <c r="AEJ1091"/>
      <c r="AEK1091"/>
      <c r="AEL1091"/>
      <c r="AEM1091"/>
      <c r="AEN1091"/>
      <c r="AEO1091"/>
      <c r="AEP1091"/>
      <c r="AEQ1091"/>
      <c r="AER1091"/>
      <c r="AES1091"/>
      <c r="AET1091"/>
      <c r="AEU1091"/>
      <c r="AEV1091"/>
      <c r="AEW1091"/>
      <c r="AEX1091"/>
      <c r="AEY1091"/>
      <c r="AEZ1091"/>
      <c r="AFA1091"/>
      <c r="AFB1091"/>
      <c r="AFC1091"/>
      <c r="AFD1091"/>
      <c r="AFE1091"/>
      <c r="AFF1091"/>
      <c r="AFG1091"/>
      <c r="AFH1091"/>
      <c r="AFI1091"/>
      <c r="AFJ1091"/>
      <c r="AFK1091"/>
      <c r="AFL1091"/>
      <c r="AFM1091"/>
      <c r="AFN1091"/>
      <c r="AFO1091"/>
      <c r="AFP1091"/>
      <c r="AFQ1091"/>
      <c r="AFR1091"/>
      <c r="AFS1091"/>
      <c r="AFT1091"/>
      <c r="AFU1091"/>
      <c r="AFV1091"/>
      <c r="AFW1091"/>
      <c r="AFX1091"/>
      <c r="AFY1091"/>
      <c r="AFZ1091"/>
      <c r="AGA1091"/>
      <c r="AGB1091"/>
      <c r="AGC1091"/>
      <c r="AGD1091"/>
      <c r="AGE1091"/>
      <c r="AGF1091"/>
      <c r="AGG1091"/>
      <c r="AGH1091"/>
      <c r="AGI1091"/>
      <c r="AGJ1091"/>
      <c r="AGK1091"/>
      <c r="AGL1091"/>
      <c r="AGM1091"/>
      <c r="AGN1091"/>
      <c r="AGO1091"/>
      <c r="AGP1091"/>
      <c r="AGQ1091"/>
      <c r="AGR1091"/>
      <c r="AGS1091"/>
      <c r="AGT1091"/>
      <c r="AGU1091"/>
      <c r="AGV1091"/>
      <c r="AGW1091"/>
      <c r="AGX1091"/>
      <c r="AGY1091"/>
      <c r="AGZ1091"/>
      <c r="AHA1091"/>
      <c r="AHB1091"/>
      <c r="AHC1091"/>
      <c r="AHD1091"/>
      <c r="AHE1091"/>
      <c r="AHF1091"/>
      <c r="AHG1091"/>
      <c r="AHH1091"/>
      <c r="AHI1091"/>
      <c r="AHJ1091"/>
      <c r="AHK1091"/>
      <c r="AHL1091"/>
      <c r="AHM1091"/>
      <c r="AHN1091"/>
      <c r="AHO1091"/>
      <c r="AHP1091"/>
      <c r="AHQ1091"/>
      <c r="AHR1091"/>
      <c r="AHS1091"/>
      <c r="AHT1091"/>
      <c r="AHU1091"/>
      <c r="AHV1091"/>
      <c r="AHW1091"/>
      <c r="AHX1091"/>
      <c r="AHY1091"/>
      <c r="AHZ1091"/>
      <c r="AIA1091"/>
      <c r="AIB1091"/>
      <c r="AIC1091"/>
      <c r="AID1091"/>
      <c r="AIE1091"/>
      <c r="AIF1091"/>
      <c r="AIG1091"/>
      <c r="AIH1091"/>
      <c r="AII1091"/>
      <c r="AIJ1091"/>
      <c r="AIK1091"/>
      <c r="AIL1091"/>
      <c r="AIM1091"/>
      <c r="AIN1091"/>
      <c r="AIO1091"/>
      <c r="AIP1091"/>
      <c r="AIQ1091"/>
      <c r="AIR1091"/>
      <c r="AIS1091"/>
      <c r="AIT1091"/>
      <c r="AIU1091"/>
      <c r="AIV1091"/>
      <c r="AIW1091"/>
      <c r="AIX1091"/>
      <c r="AIY1091"/>
      <c r="AIZ1091"/>
      <c r="AJA1091"/>
      <c r="AJB1091"/>
      <c r="AJC1091"/>
      <c r="AJD1091"/>
      <c r="AJE1091"/>
      <c r="AJF1091"/>
      <c r="AJG1091"/>
      <c r="AJH1091"/>
      <c r="AJI1091"/>
      <c r="AJJ1091"/>
      <c r="AJK1091"/>
      <c r="AJL1091"/>
      <c r="AJM1091"/>
      <c r="AJN1091"/>
      <c r="AJO1091"/>
      <c r="AJP1091"/>
      <c r="AJQ1091"/>
      <c r="AJR1091"/>
      <c r="AJS1091"/>
      <c r="AJT1091"/>
      <c r="AJU1091"/>
      <c r="AJV1091"/>
      <c r="AJW1091"/>
      <c r="AJX1091"/>
      <c r="AJY1091"/>
      <c r="AJZ1091"/>
      <c r="AKA1091"/>
      <c r="AKB1091"/>
      <c r="AKC1091"/>
      <c r="AKD1091"/>
      <c r="AKE1091"/>
      <c r="AKF1091"/>
      <c r="AKG1091"/>
      <c r="AKH1091"/>
      <c r="AKI1091"/>
      <c r="AKJ1091"/>
      <c r="AKK1091"/>
      <c r="AKL1091"/>
      <c r="AKM1091"/>
      <c r="AKN1091"/>
      <c r="AKO1091"/>
      <c r="AKP1091"/>
      <c r="AKQ1091"/>
      <c r="AKR1091"/>
      <c r="AKS1091"/>
      <c r="AKT1091"/>
      <c r="AKU1091"/>
      <c r="AKV1091"/>
      <c r="AKW1091"/>
      <c r="AKX1091"/>
      <c r="AKY1091"/>
      <c r="AKZ1091"/>
      <c r="ALA1091"/>
      <c r="ALB1091"/>
      <c r="ALC1091"/>
      <c r="ALD1091"/>
      <c r="ALE1091"/>
      <c r="ALF1091"/>
      <c r="ALG1091"/>
      <c r="ALH1091"/>
      <c r="ALI1091"/>
      <c r="ALJ1091"/>
      <c r="ALK1091"/>
      <c r="ALL1091"/>
      <c r="ALM1091"/>
      <c r="ALN1091"/>
      <c r="ALO1091"/>
      <c r="ALP1091"/>
      <c r="ALQ1091"/>
      <c r="ALR1091"/>
      <c r="ALS1091"/>
      <c r="ALT1091"/>
      <c r="ALU1091"/>
      <c r="ALV1091"/>
      <c r="ALW1091"/>
      <c r="ALX1091"/>
      <c r="ALY1091"/>
      <c r="ALZ1091"/>
      <c r="AMA1091"/>
      <c r="AMB1091"/>
      <c r="AMC1091"/>
      <c r="AMD1091"/>
      <c r="AME1091"/>
      <c r="AMF1091"/>
      <c r="AMG1091"/>
      <c r="AMH1091"/>
      <c r="AMI1091"/>
      <c r="AMJ1091"/>
    </row>
    <row r="1092" spans="1:4" s="7" customFormat="1" ht="12.75">
      <c r="A1092" s="7" t="s">
        <v>2846</v>
      </c>
      <c r="B1092" s="7" t="s">
        <v>2847</v>
      </c>
      <c r="C1092" s="7" t="s">
        <v>2848</v>
      </c>
      <c r="D1092" s="7">
        <v>38994</v>
      </c>
    </row>
    <row r="1093" spans="1:4" s="4" customFormat="1" ht="15">
      <c r="A1093" s="4" t="s">
        <v>2849</v>
      </c>
      <c r="B1093" s="4" t="s">
        <v>2850</v>
      </c>
      <c r="C1093" s="4" t="s">
        <v>6</v>
      </c>
      <c r="D1093" s="4">
        <v>45865</v>
      </c>
    </row>
    <row r="1094" spans="1:4" s="7" customFormat="1" ht="12.75">
      <c r="A1094" s="7" t="s">
        <v>2851</v>
      </c>
      <c r="B1094" s="7" t="s">
        <v>2852</v>
      </c>
      <c r="C1094" s="7" t="s">
        <v>2853</v>
      </c>
      <c r="D1094" s="7">
        <v>9811</v>
      </c>
    </row>
    <row r="1095" spans="1:4" ht="15">
      <c r="A1095" s="1" t="s">
        <v>2854</v>
      </c>
      <c r="B1095" s="1" t="s">
        <v>2855</v>
      </c>
      <c r="C1095" s="2" t="s">
        <v>2856</v>
      </c>
      <c r="D1095" s="3">
        <v>1194</v>
      </c>
    </row>
    <row r="1096" spans="1:4" ht="15">
      <c r="A1096" s="1" t="s">
        <v>2857</v>
      </c>
      <c r="B1096" s="1" t="s">
        <v>2858</v>
      </c>
      <c r="C1096" s="2" t="s">
        <v>2859</v>
      </c>
      <c r="D1096" s="3">
        <v>19854</v>
      </c>
    </row>
    <row r="1097" spans="1:4" ht="15">
      <c r="A1097" s="1" t="s">
        <v>2860</v>
      </c>
      <c r="B1097" s="1" t="s">
        <v>2861</v>
      </c>
      <c r="C1097"/>
      <c r="D1097" s="3">
        <v>1193</v>
      </c>
    </row>
    <row r="1098" spans="1:4" ht="15">
      <c r="A1098" s="1" t="s">
        <v>2862</v>
      </c>
      <c r="B1098" s="1" t="s">
        <v>2863</v>
      </c>
      <c r="C1098"/>
      <c r="D1098" s="3">
        <v>19851</v>
      </c>
    </row>
    <row r="1099" spans="1:4" ht="15">
      <c r="A1099" s="1" t="s">
        <v>2864</v>
      </c>
      <c r="B1099" s="1" t="s">
        <v>2865</v>
      </c>
      <c r="C1099"/>
      <c r="D1099" s="3">
        <v>19852</v>
      </c>
    </row>
    <row r="1100" spans="1:4" ht="15">
      <c r="A1100" s="1" t="s">
        <v>2866</v>
      </c>
      <c r="B1100" s="1" t="s">
        <v>2867</v>
      </c>
      <c r="C1100" s="2" t="s">
        <v>6</v>
      </c>
      <c r="D1100" s="3">
        <v>1393</v>
      </c>
    </row>
    <row r="1101" spans="1:4" ht="15">
      <c r="A1101" s="1" t="s">
        <v>2868</v>
      </c>
      <c r="B1101" s="1" t="s">
        <v>2869</v>
      </c>
      <c r="C1101" s="2" t="s">
        <v>322</v>
      </c>
      <c r="D1101" s="3">
        <v>19853</v>
      </c>
    </row>
    <row r="1102" spans="1:4" ht="15">
      <c r="A1102" s="1" t="s">
        <v>2870</v>
      </c>
      <c r="B1102" s="1" t="s">
        <v>2871</v>
      </c>
      <c r="C1102" s="2" t="s">
        <v>6</v>
      </c>
      <c r="D1102" s="3">
        <v>29983</v>
      </c>
    </row>
    <row r="1103" spans="1:4" ht="15">
      <c r="A1103" s="1" t="s">
        <v>2872</v>
      </c>
      <c r="B1103" s="1" t="s">
        <v>2873</v>
      </c>
      <c r="C1103" s="2" t="s">
        <v>6</v>
      </c>
      <c r="D1103" s="3">
        <v>34440</v>
      </c>
    </row>
    <row r="1104" spans="1:4" ht="15">
      <c r="A1104" s="1" t="s">
        <v>2874</v>
      </c>
      <c r="B1104" s="1" t="s">
        <v>2875</v>
      </c>
      <c r="C1104" s="2" t="s">
        <v>2876</v>
      </c>
      <c r="D1104" s="3">
        <v>35518</v>
      </c>
    </row>
    <row r="1105" spans="1:4" ht="15">
      <c r="A1105" s="1" t="s">
        <v>2877</v>
      </c>
      <c r="B1105" s="1" t="s">
        <v>2878</v>
      </c>
      <c r="C1105" s="2" t="s">
        <v>545</v>
      </c>
      <c r="D1105" s="3">
        <v>8714</v>
      </c>
    </row>
    <row r="1106" spans="1:4" ht="15">
      <c r="A1106" s="1" t="s">
        <v>2879</v>
      </c>
      <c r="B1106" s="1" t="s">
        <v>2880</v>
      </c>
      <c r="C1106" s="2" t="s">
        <v>6</v>
      </c>
      <c r="D1106" s="3">
        <v>1791</v>
      </c>
    </row>
    <row r="1107" spans="1:4" ht="15">
      <c r="A1107" s="1" t="s">
        <v>2881</v>
      </c>
      <c r="B1107" s="1" t="s">
        <v>2882</v>
      </c>
      <c r="C1107" s="2" t="s">
        <v>6</v>
      </c>
      <c r="D1107" s="3">
        <v>19855</v>
      </c>
    </row>
    <row r="1108" spans="1:4" ht="15">
      <c r="A1108" s="1" t="s">
        <v>2883</v>
      </c>
      <c r="B1108" s="1" t="s">
        <v>2884</v>
      </c>
      <c r="C1108" s="2" t="s">
        <v>448</v>
      </c>
      <c r="D1108" s="3">
        <v>19856</v>
      </c>
    </row>
    <row r="1109" spans="1:4" ht="15">
      <c r="A1109" s="1" t="s">
        <v>2885</v>
      </c>
      <c r="B1109" s="1" t="s">
        <v>2886</v>
      </c>
      <c r="C1109" s="2" t="s">
        <v>6</v>
      </c>
      <c r="D1109" s="3">
        <v>10239</v>
      </c>
    </row>
    <row r="1110" spans="1:4" ht="15">
      <c r="A1110" s="1" t="s">
        <v>2887</v>
      </c>
      <c r="B1110" s="1" t="s">
        <v>2888</v>
      </c>
      <c r="C1110" s="2" t="s">
        <v>6</v>
      </c>
      <c r="D1110" s="3">
        <v>40712</v>
      </c>
    </row>
    <row r="1111" spans="1:4" ht="15">
      <c r="A1111" s="1" t="s">
        <v>2889</v>
      </c>
      <c r="B1111" s="1" t="s">
        <v>2890</v>
      </c>
      <c r="C1111" s="2" t="s">
        <v>6</v>
      </c>
      <c r="D1111" s="3">
        <v>1790</v>
      </c>
    </row>
    <row r="1112" spans="1:4" ht="15">
      <c r="A1112" s="1" t="s">
        <v>2891</v>
      </c>
      <c r="B1112" s="1" t="s">
        <v>2892</v>
      </c>
      <c r="C1112" s="2" t="s">
        <v>2893</v>
      </c>
      <c r="D1112" s="3">
        <v>29952</v>
      </c>
    </row>
    <row r="1113" spans="1:4" ht="15">
      <c r="A1113" s="1" t="s">
        <v>2894</v>
      </c>
      <c r="B1113" s="1" t="s">
        <v>2895</v>
      </c>
      <c r="C1113" s="2" t="s">
        <v>2896</v>
      </c>
      <c r="D1113" s="3">
        <v>31668</v>
      </c>
    </row>
    <row r="1114" spans="1:4" ht="15">
      <c r="A1114" s="1" t="s">
        <v>2897</v>
      </c>
      <c r="B1114" s="1" t="s">
        <v>2898</v>
      </c>
      <c r="C1114" s="2" t="s">
        <v>448</v>
      </c>
      <c r="D1114" s="3">
        <v>19857</v>
      </c>
    </row>
    <row r="1115" spans="1:4" ht="15">
      <c r="A1115" s="1" t="s">
        <v>2899</v>
      </c>
      <c r="B1115" s="1" t="s">
        <v>2900</v>
      </c>
      <c r="C1115" s="2" t="s">
        <v>2318</v>
      </c>
      <c r="D1115" s="3">
        <v>19858</v>
      </c>
    </row>
    <row r="1116" spans="1:4" ht="15">
      <c r="A1116" s="1" t="s">
        <v>2901</v>
      </c>
      <c r="B1116" s="1" t="s">
        <v>2902</v>
      </c>
      <c r="C1116" s="2" t="s">
        <v>2903</v>
      </c>
      <c r="D1116" s="3">
        <v>39898</v>
      </c>
    </row>
    <row r="1117" spans="1:4" ht="15">
      <c r="A1117" s="1" t="s">
        <v>2904</v>
      </c>
      <c r="B1117" s="1" t="s">
        <v>2905</v>
      </c>
      <c r="C1117" s="2" t="s">
        <v>2906</v>
      </c>
      <c r="D1117" s="3">
        <v>24433</v>
      </c>
    </row>
    <row r="1118" spans="1:4" ht="15">
      <c r="A1118" s="1" t="s">
        <v>2907</v>
      </c>
      <c r="B1118" s="1" t="s">
        <v>2908</v>
      </c>
      <c r="C1118" s="2" t="s">
        <v>2909</v>
      </c>
      <c r="D1118" s="3">
        <v>4739</v>
      </c>
    </row>
    <row r="1119" spans="1:4" ht="15">
      <c r="A1119" s="1" t="s">
        <v>2910</v>
      </c>
      <c r="B1119" s="1" t="s">
        <v>2911</v>
      </c>
      <c r="C1119" s="2" t="s">
        <v>6</v>
      </c>
      <c r="D1119" s="3">
        <v>1829</v>
      </c>
    </row>
    <row r="1120" spans="1:4" ht="15">
      <c r="A1120" s="1" t="s">
        <v>2912</v>
      </c>
      <c r="B1120" s="1" t="s">
        <v>2913</v>
      </c>
      <c r="C1120" s="2" t="s">
        <v>2914</v>
      </c>
      <c r="D1120" s="3">
        <v>38664</v>
      </c>
    </row>
    <row r="1121" spans="1:4" ht="15">
      <c r="A1121" s="1" t="s">
        <v>2915</v>
      </c>
      <c r="B1121" s="1" t="s">
        <v>2916</v>
      </c>
      <c r="C1121" s="2" t="s">
        <v>2917</v>
      </c>
      <c r="D1121" s="3">
        <v>1132</v>
      </c>
    </row>
    <row r="1122" spans="1:4" ht="15">
      <c r="A1122" s="1" t="s">
        <v>2918</v>
      </c>
      <c r="B1122" s="1" t="s">
        <v>2919</v>
      </c>
      <c r="C1122" s="2" t="s">
        <v>2920</v>
      </c>
      <c r="D1122" s="3">
        <v>30008</v>
      </c>
    </row>
    <row r="1123" spans="1:4" ht="15">
      <c r="A1123" s="1" t="s">
        <v>2921</v>
      </c>
      <c r="B1123" s="1" t="s">
        <v>2922</v>
      </c>
      <c r="C1123" s="2" t="s">
        <v>2923</v>
      </c>
      <c r="D1123" s="3">
        <v>30009</v>
      </c>
    </row>
    <row r="1124" spans="1:4" ht="15">
      <c r="A1124" s="1" t="s">
        <v>2924</v>
      </c>
      <c r="B1124" s="1" t="s">
        <v>2925</v>
      </c>
      <c r="C1124" s="2" t="s">
        <v>2466</v>
      </c>
      <c r="D1124" s="3">
        <v>31569</v>
      </c>
    </row>
    <row r="1125" spans="1:4" ht="15">
      <c r="A1125" s="1" t="s">
        <v>2926</v>
      </c>
      <c r="B1125" s="1" t="s">
        <v>2927</v>
      </c>
      <c r="C1125" s="2" t="s">
        <v>2928</v>
      </c>
      <c r="D1125" s="3">
        <v>1946</v>
      </c>
    </row>
    <row r="1126" spans="1:4" ht="15">
      <c r="A1126" s="1" t="s">
        <v>2929</v>
      </c>
      <c r="B1126" s="1" t="s">
        <v>2930</v>
      </c>
      <c r="C1126"/>
      <c r="D1126" s="3">
        <v>19859</v>
      </c>
    </row>
    <row r="1127" spans="1:4" ht="15">
      <c r="A1127" s="1" t="s">
        <v>2931</v>
      </c>
      <c r="B1127" s="1" t="s">
        <v>2932</v>
      </c>
      <c r="C1127" s="2" t="s">
        <v>2933</v>
      </c>
      <c r="D1127" s="3">
        <v>19860</v>
      </c>
    </row>
    <row r="1128" spans="1:4" ht="15">
      <c r="A1128" s="1" t="s">
        <v>2934</v>
      </c>
      <c r="B1128" s="1" t="s">
        <v>2935</v>
      </c>
      <c r="C1128"/>
      <c r="D1128" s="3">
        <v>1945</v>
      </c>
    </row>
    <row r="1129" spans="1:4" ht="15">
      <c r="A1129" s="1" t="s">
        <v>2936</v>
      </c>
      <c r="B1129" s="1" t="s">
        <v>2937</v>
      </c>
      <c r="C1129" s="2" t="s">
        <v>2938</v>
      </c>
      <c r="D1129" s="3">
        <v>45512</v>
      </c>
    </row>
    <row r="1130" spans="1:4" ht="15">
      <c r="A1130" s="1" t="s">
        <v>2939</v>
      </c>
      <c r="B1130" s="1" t="s">
        <v>2940</v>
      </c>
      <c r="C1130" s="2" t="s">
        <v>2941</v>
      </c>
      <c r="D1130" s="3">
        <v>38904</v>
      </c>
    </row>
    <row r="1131" spans="1:4" ht="15">
      <c r="A1131" s="1" t="s">
        <v>2942</v>
      </c>
      <c r="B1131" s="1" t="s">
        <v>2943</v>
      </c>
      <c r="C1131" s="2" t="s">
        <v>2944</v>
      </c>
      <c r="D1131" s="3">
        <v>6380</v>
      </c>
    </row>
    <row r="1132" spans="1:4" ht="15">
      <c r="A1132" s="1" t="s">
        <v>2945</v>
      </c>
      <c r="B1132" s="1" t="s">
        <v>2946</v>
      </c>
      <c r="C1132" s="2" t="s">
        <v>2947</v>
      </c>
      <c r="D1132" s="3">
        <v>4740</v>
      </c>
    </row>
    <row r="1133" spans="1:4" ht="15">
      <c r="A1133" s="1" t="s">
        <v>2948</v>
      </c>
      <c r="B1133" s="1" t="s">
        <v>2949</v>
      </c>
      <c r="C1133" s="2" t="s">
        <v>2950</v>
      </c>
      <c r="D1133" s="3">
        <v>6405</v>
      </c>
    </row>
    <row r="1134" spans="1:4" ht="15">
      <c r="A1134" s="1" t="s">
        <v>2951</v>
      </c>
      <c r="B1134" s="1" t="s">
        <v>2952</v>
      </c>
      <c r="C1134" s="2" t="s">
        <v>2953</v>
      </c>
      <c r="D1134" s="3">
        <v>32259</v>
      </c>
    </row>
    <row r="1135" spans="1:4" ht="15">
      <c r="A1135" s="1" t="s">
        <v>2954</v>
      </c>
      <c r="B1135" s="1" t="s">
        <v>2955</v>
      </c>
      <c r="C1135" s="2" t="s">
        <v>2956</v>
      </c>
      <c r="D1135" s="3">
        <v>24452</v>
      </c>
    </row>
    <row r="1136" spans="1:4" ht="15">
      <c r="A1136" s="1" t="s">
        <v>2957</v>
      </c>
      <c r="B1136" s="1" t="s">
        <v>2958</v>
      </c>
      <c r="C1136" s="2" t="s">
        <v>2959</v>
      </c>
      <c r="D1136" s="3">
        <v>1339</v>
      </c>
    </row>
    <row r="1137" spans="1:4" ht="15">
      <c r="A1137" s="1" t="s">
        <v>2960</v>
      </c>
      <c r="B1137" s="1" t="s">
        <v>2961</v>
      </c>
      <c r="C1137" s="2" t="s">
        <v>508</v>
      </c>
      <c r="D1137" s="3">
        <v>1340</v>
      </c>
    </row>
    <row r="1138" spans="1:4" ht="15">
      <c r="A1138" s="1" t="s">
        <v>2962</v>
      </c>
      <c r="B1138" s="1" t="s">
        <v>2963</v>
      </c>
      <c r="C1138" s="2" t="s">
        <v>508</v>
      </c>
      <c r="D1138" s="3">
        <v>1338</v>
      </c>
    </row>
    <row r="1139" spans="1:4" ht="15">
      <c r="A1139" s="1" t="s">
        <v>2964</v>
      </c>
      <c r="B1139" s="1" t="s">
        <v>2965</v>
      </c>
      <c r="C1139"/>
      <c r="D1139" s="3">
        <v>19863</v>
      </c>
    </row>
    <row r="1140" spans="1:4" ht="15">
      <c r="A1140" s="1" t="s">
        <v>2966</v>
      </c>
      <c r="B1140" s="1" t="s">
        <v>2967</v>
      </c>
      <c r="C1140"/>
      <c r="D1140" s="3">
        <v>19861</v>
      </c>
    </row>
    <row r="1141" spans="1:4" ht="15">
      <c r="A1141" s="1" t="s">
        <v>2968</v>
      </c>
      <c r="B1141" s="1" t="s">
        <v>2969</v>
      </c>
      <c r="C1141" s="2" t="s">
        <v>2970</v>
      </c>
      <c r="D1141" s="3">
        <v>37038</v>
      </c>
    </row>
    <row r="1142" spans="1:4" ht="15">
      <c r="A1142" s="1" t="s">
        <v>2971</v>
      </c>
      <c r="B1142" s="1" t="s">
        <v>2972</v>
      </c>
      <c r="C1142" s="2" t="s">
        <v>693</v>
      </c>
      <c r="D1142" s="3">
        <v>19862</v>
      </c>
    </row>
    <row r="1143" spans="1:4" ht="15">
      <c r="A1143" s="1" t="s">
        <v>2973</v>
      </c>
      <c r="B1143" s="1" t="s">
        <v>2974</v>
      </c>
      <c r="C1143" s="2" t="s">
        <v>2975</v>
      </c>
      <c r="D1143" s="3">
        <v>31584</v>
      </c>
    </row>
    <row r="1144" spans="1:4" ht="15">
      <c r="A1144" s="1" t="s">
        <v>2976</v>
      </c>
      <c r="B1144" s="1" t="s">
        <v>2977</v>
      </c>
      <c r="C1144" s="2" t="s">
        <v>1240</v>
      </c>
      <c r="D1144" s="3">
        <v>1571</v>
      </c>
    </row>
    <row r="1145" spans="1:4" ht="15">
      <c r="A1145" s="1" t="s">
        <v>2978</v>
      </c>
      <c r="B1145" s="1" t="s">
        <v>2979</v>
      </c>
      <c r="C1145" s="2" t="s">
        <v>2980</v>
      </c>
      <c r="D1145" s="3">
        <v>1570</v>
      </c>
    </row>
    <row r="1146" spans="1:4" ht="15">
      <c r="A1146" s="1" t="s">
        <v>2981</v>
      </c>
      <c r="B1146" s="1" t="s">
        <v>2982</v>
      </c>
      <c r="C1146" s="2" t="s">
        <v>40</v>
      </c>
      <c r="D1146" s="3">
        <v>38525</v>
      </c>
    </row>
    <row r="1147" spans="1:4" ht="15">
      <c r="A1147" s="1" t="s">
        <v>2983</v>
      </c>
      <c r="B1147" s="1" t="s">
        <v>2984</v>
      </c>
      <c r="C1147" s="2" t="s">
        <v>2985</v>
      </c>
      <c r="D1147" s="3">
        <v>24434</v>
      </c>
    </row>
    <row r="1148" spans="1:4" ht="15" customHeight="1">
      <c r="A1148" s="1" t="s">
        <v>2986</v>
      </c>
      <c r="B1148" s="1" t="s">
        <v>2987</v>
      </c>
      <c r="C1148" s="2" t="s">
        <v>2988</v>
      </c>
      <c r="D1148" s="3">
        <v>19864</v>
      </c>
    </row>
    <row r="1149" spans="1:4" ht="15">
      <c r="A1149" s="1" t="s">
        <v>2989</v>
      </c>
      <c r="B1149" s="1" t="s">
        <v>2990</v>
      </c>
      <c r="C1149" s="2" t="s">
        <v>2991</v>
      </c>
      <c r="D1149" s="3">
        <v>31667</v>
      </c>
    </row>
    <row r="1150" spans="1:4" ht="15">
      <c r="A1150" s="1" t="s">
        <v>2992</v>
      </c>
      <c r="B1150" s="1" t="s">
        <v>2993</v>
      </c>
      <c r="C1150"/>
      <c r="D1150" s="3">
        <v>19865</v>
      </c>
    </row>
    <row r="1151" spans="1:4" ht="15">
      <c r="A1151" s="1" t="s">
        <v>2994</v>
      </c>
      <c r="B1151" s="1" t="s">
        <v>2995</v>
      </c>
      <c r="C1151" s="2" t="s">
        <v>2996</v>
      </c>
      <c r="D1151" s="3">
        <v>38526</v>
      </c>
    </row>
    <row r="1152" spans="1:4" ht="15">
      <c r="A1152" s="1" t="s">
        <v>2997</v>
      </c>
      <c r="B1152" s="1" t="s">
        <v>2998</v>
      </c>
      <c r="C1152" s="2" t="s">
        <v>2999</v>
      </c>
      <c r="D1152" s="3">
        <v>19866</v>
      </c>
    </row>
    <row r="1153" spans="1:4" ht="15">
      <c r="A1153" s="1" t="s">
        <v>3000</v>
      </c>
      <c r="B1153" s="1" t="s">
        <v>3001</v>
      </c>
      <c r="C1153" s="2" t="s">
        <v>6</v>
      </c>
      <c r="D1153" s="3">
        <v>1879</v>
      </c>
    </row>
    <row r="1154" spans="1:4" ht="15" customHeight="1">
      <c r="A1154" s="1" t="s">
        <v>3002</v>
      </c>
      <c r="B1154" s="1" t="s">
        <v>3003</v>
      </c>
      <c r="C1154" s="2" t="s">
        <v>3004</v>
      </c>
      <c r="D1154" s="3">
        <v>38528</v>
      </c>
    </row>
    <row r="1155" spans="1:4" ht="15">
      <c r="A1155" s="1" t="s">
        <v>3005</v>
      </c>
      <c r="B1155" s="1" t="s">
        <v>3006</v>
      </c>
      <c r="C1155" s="2" t="s">
        <v>3007</v>
      </c>
      <c r="D1155" s="3">
        <v>19867</v>
      </c>
    </row>
    <row r="1156" spans="1:4" ht="15">
      <c r="A1156" s="1" t="s">
        <v>3008</v>
      </c>
      <c r="B1156" s="1" t="s">
        <v>3009</v>
      </c>
      <c r="C1156" s="2" t="s">
        <v>3010</v>
      </c>
      <c r="D1156" s="3">
        <v>38527</v>
      </c>
    </row>
    <row r="1157" spans="1:4" ht="15" hidden="1">
      <c r="A1157" s="1" t="s">
        <v>3011</v>
      </c>
      <c r="B1157" s="1" t="s">
        <v>3012</v>
      </c>
      <c r="C1157" s="2" t="s">
        <v>3013</v>
      </c>
      <c r="D1157" s="3">
        <v>24435</v>
      </c>
    </row>
    <row r="1158" spans="1:4" ht="15" hidden="1">
      <c r="A1158" s="1" t="s">
        <v>3014</v>
      </c>
      <c r="B1158" s="1" t="s">
        <v>3015</v>
      </c>
      <c r="C1158"/>
      <c r="D1158" s="3">
        <v>1878</v>
      </c>
    </row>
    <row r="1159" spans="1:4" ht="15">
      <c r="A1159" s="1" t="s">
        <v>3016</v>
      </c>
      <c r="B1159" s="1" t="s">
        <v>3017</v>
      </c>
      <c r="C1159" s="2" t="s">
        <v>3018</v>
      </c>
      <c r="D1159" s="3">
        <v>6010</v>
      </c>
    </row>
    <row r="1160" spans="1:4" ht="15">
      <c r="A1160" s="1" t="s">
        <v>3019</v>
      </c>
      <c r="B1160" s="1" t="s">
        <v>3020</v>
      </c>
      <c r="C1160" s="2" t="s">
        <v>3021</v>
      </c>
      <c r="D1160" s="3">
        <v>5736</v>
      </c>
    </row>
    <row r="1161" spans="1:4" ht="15">
      <c r="A1161" s="1" t="s">
        <v>3022</v>
      </c>
      <c r="B1161" s="1" t="s">
        <v>3023</v>
      </c>
      <c r="C1161" s="2" t="s">
        <v>3024</v>
      </c>
      <c r="D1161" s="3">
        <v>38529</v>
      </c>
    </row>
    <row r="1162" spans="1:4" ht="15">
      <c r="A1162" s="1" t="s">
        <v>3025</v>
      </c>
      <c r="B1162" s="1" t="s">
        <v>3026</v>
      </c>
      <c r="C1162" s="2" t="s">
        <v>2350</v>
      </c>
      <c r="D1162" s="3">
        <v>1146</v>
      </c>
    </row>
    <row r="1163" spans="1:4" ht="15">
      <c r="A1163" s="1" t="s">
        <v>3027</v>
      </c>
      <c r="B1163" s="1" t="s">
        <v>3028</v>
      </c>
      <c r="C1163"/>
      <c r="D1163" s="3">
        <v>19868</v>
      </c>
    </row>
    <row r="1164" spans="1:4" ht="15">
      <c r="A1164" s="1" t="s">
        <v>3029</v>
      </c>
      <c r="B1164" s="1" t="s">
        <v>3030</v>
      </c>
      <c r="C1164" s="2" t="s">
        <v>6</v>
      </c>
      <c r="D1164" s="3">
        <v>1832</v>
      </c>
    </row>
    <row r="1165" spans="1:4" ht="15">
      <c r="A1165" s="1" t="s">
        <v>3031</v>
      </c>
      <c r="B1165" s="1" t="s">
        <v>3032</v>
      </c>
      <c r="C1165" s="2" t="s">
        <v>3033</v>
      </c>
      <c r="D1165" s="3">
        <v>38532</v>
      </c>
    </row>
    <row r="1166" spans="1:4" ht="15">
      <c r="A1166" s="1" t="s">
        <v>3034</v>
      </c>
      <c r="B1166" s="1" t="s">
        <v>3035</v>
      </c>
      <c r="C1166" s="2" t="s">
        <v>3036</v>
      </c>
      <c r="D1166" s="3">
        <v>1689</v>
      </c>
    </row>
    <row r="1167" spans="1:4" ht="15">
      <c r="A1167" s="1" t="s">
        <v>3037</v>
      </c>
      <c r="B1167" s="1" t="s">
        <v>3038</v>
      </c>
      <c r="C1167" s="2" t="s">
        <v>3039</v>
      </c>
      <c r="D1167" s="3">
        <v>31011</v>
      </c>
    </row>
    <row r="1168" spans="1:4" ht="15">
      <c r="A1168" s="1" t="s">
        <v>3040</v>
      </c>
      <c r="B1168" s="1" t="s">
        <v>3041</v>
      </c>
      <c r="C1168" s="2" t="s">
        <v>3042</v>
      </c>
      <c r="D1168" s="3">
        <v>1690</v>
      </c>
    </row>
    <row r="1169" spans="1:4" ht="15">
      <c r="A1169" s="1" t="s">
        <v>3043</v>
      </c>
      <c r="B1169" s="1" t="s">
        <v>3044</v>
      </c>
      <c r="C1169" s="2" t="s">
        <v>3045</v>
      </c>
      <c r="D1169" s="3">
        <v>1691</v>
      </c>
    </row>
    <row r="1170" spans="1:4" ht="15">
      <c r="A1170" s="1" t="s">
        <v>3046</v>
      </c>
      <c r="B1170" s="1" t="s">
        <v>3047</v>
      </c>
      <c r="C1170" s="2" t="s">
        <v>6</v>
      </c>
      <c r="D1170" s="3">
        <v>1692</v>
      </c>
    </row>
    <row r="1171" spans="1:4" ht="15">
      <c r="A1171" s="1" t="s">
        <v>3048</v>
      </c>
      <c r="B1171" s="1" t="s">
        <v>3049</v>
      </c>
      <c r="C1171" s="2" t="s">
        <v>3050</v>
      </c>
      <c r="D1171" s="3">
        <v>19869</v>
      </c>
    </row>
    <row r="1172" spans="1:4" ht="15">
      <c r="A1172" s="1" t="s">
        <v>3051</v>
      </c>
      <c r="B1172" s="1" t="s">
        <v>3052</v>
      </c>
      <c r="C1172"/>
      <c r="D1172" s="3">
        <v>1688</v>
      </c>
    </row>
    <row r="1173" spans="1:4" ht="15">
      <c r="A1173" s="1" t="s">
        <v>3053</v>
      </c>
      <c r="B1173" s="1" t="s">
        <v>3054</v>
      </c>
      <c r="C1173" s="2" t="s">
        <v>3055</v>
      </c>
      <c r="D1173" s="3">
        <v>19870</v>
      </c>
    </row>
    <row r="1174" spans="1:4" ht="15">
      <c r="A1174" s="1" t="s">
        <v>3056</v>
      </c>
      <c r="B1174" s="1" t="s">
        <v>3057</v>
      </c>
      <c r="C1174" s="2" t="s">
        <v>3058</v>
      </c>
      <c r="D1174" s="3">
        <v>1776</v>
      </c>
    </row>
    <row r="1175" spans="1:4" ht="15">
      <c r="A1175" s="1" t="s">
        <v>3059</v>
      </c>
      <c r="B1175" s="1" t="s">
        <v>3060</v>
      </c>
      <c r="C1175" s="2" t="s">
        <v>3061</v>
      </c>
      <c r="D1175" s="3">
        <v>19871</v>
      </c>
    </row>
    <row r="1176" spans="1:4" ht="15">
      <c r="A1176" s="1" t="s">
        <v>3062</v>
      </c>
      <c r="B1176" s="1" t="s">
        <v>3063</v>
      </c>
      <c r="C1176"/>
      <c r="D1176" s="3">
        <v>19872</v>
      </c>
    </row>
    <row r="1177" spans="1:4" ht="15">
      <c r="A1177" s="1" t="s">
        <v>3064</v>
      </c>
      <c r="B1177" s="1" t="s">
        <v>3065</v>
      </c>
      <c r="C1177" s="2" t="s">
        <v>3066</v>
      </c>
      <c r="D1177" s="3">
        <v>19873</v>
      </c>
    </row>
    <row r="1178" spans="1:4" ht="15">
      <c r="A1178" s="1" t="s">
        <v>3067</v>
      </c>
      <c r="B1178" s="1" t="s">
        <v>3068</v>
      </c>
      <c r="C1178" s="2" t="s">
        <v>6</v>
      </c>
      <c r="D1178" s="3">
        <v>1778</v>
      </c>
    </row>
    <row r="1179" spans="1:4" ht="15">
      <c r="A1179" s="1" t="s">
        <v>3069</v>
      </c>
      <c r="B1179" s="1" t="s">
        <v>3070</v>
      </c>
      <c r="C1179" s="2" t="s">
        <v>6</v>
      </c>
      <c r="D1179" s="3">
        <v>1775</v>
      </c>
    </row>
    <row r="1180" spans="1:4" ht="15">
      <c r="A1180" s="1" t="s">
        <v>3071</v>
      </c>
      <c r="B1180" s="1" t="s">
        <v>3072</v>
      </c>
      <c r="C1180" s="2" t="s">
        <v>6</v>
      </c>
      <c r="D1180" s="3">
        <v>1779</v>
      </c>
    </row>
    <row r="1181" spans="1:4" ht="15">
      <c r="A1181" s="1" t="s">
        <v>3073</v>
      </c>
      <c r="B1181" s="1" t="s">
        <v>3074</v>
      </c>
      <c r="C1181"/>
      <c r="D1181" s="3">
        <v>19874</v>
      </c>
    </row>
    <row r="1182" spans="1:4" ht="15">
      <c r="A1182" s="1" t="s">
        <v>3075</v>
      </c>
      <c r="B1182" s="1" t="s">
        <v>3076</v>
      </c>
      <c r="C1182" s="2" t="s">
        <v>1240</v>
      </c>
      <c r="D1182" s="3">
        <v>1710</v>
      </c>
    </row>
    <row r="1183" spans="1:4" ht="15">
      <c r="A1183" s="1" t="s">
        <v>3077</v>
      </c>
      <c r="B1183" s="1" t="s">
        <v>3078</v>
      </c>
      <c r="C1183" s="2" t="s">
        <v>3079</v>
      </c>
      <c r="D1183" s="3">
        <v>16657</v>
      </c>
    </row>
    <row r="1184" spans="1:4" ht="15">
      <c r="A1184" s="1" t="s">
        <v>3080</v>
      </c>
      <c r="B1184" s="1" t="s">
        <v>3081</v>
      </c>
      <c r="C1184" s="2" t="s">
        <v>6</v>
      </c>
      <c r="D1184" s="3">
        <v>1573</v>
      </c>
    </row>
    <row r="1185" spans="1:4" ht="15">
      <c r="A1185" s="1" t="s">
        <v>3082</v>
      </c>
      <c r="B1185" s="1" t="s">
        <v>3083</v>
      </c>
      <c r="C1185" s="2" t="s">
        <v>3084</v>
      </c>
      <c r="D1185" s="3">
        <v>10053</v>
      </c>
    </row>
    <row r="1186" spans="1:4" ht="15">
      <c r="A1186" s="1" t="s">
        <v>3085</v>
      </c>
      <c r="B1186" s="1" t="s">
        <v>3086</v>
      </c>
      <c r="C1186" s="2" t="s">
        <v>3087</v>
      </c>
      <c r="D1186" s="3">
        <v>19875</v>
      </c>
    </row>
    <row r="1187" spans="1:4" ht="15">
      <c r="A1187" s="1" t="s">
        <v>3088</v>
      </c>
      <c r="B1187" s="1" t="s">
        <v>3089</v>
      </c>
      <c r="C1187" s="2" t="s">
        <v>3090</v>
      </c>
      <c r="D1187" s="3">
        <v>19876</v>
      </c>
    </row>
    <row r="1188" spans="1:4" ht="15">
      <c r="A1188" s="1" t="s">
        <v>3091</v>
      </c>
      <c r="B1188" s="1" t="s">
        <v>3092</v>
      </c>
      <c r="C1188" s="2" t="s">
        <v>3093</v>
      </c>
      <c r="D1188" s="3">
        <v>19877</v>
      </c>
    </row>
    <row r="1189" spans="1:4" ht="15">
      <c r="A1189" s="1" t="s">
        <v>3094</v>
      </c>
      <c r="B1189" s="1" t="s">
        <v>3095</v>
      </c>
      <c r="C1189" s="2" t="s">
        <v>3096</v>
      </c>
      <c r="D1189" s="3">
        <v>19878</v>
      </c>
    </row>
    <row r="1190" spans="1:4" ht="15">
      <c r="A1190" s="1" t="s">
        <v>3097</v>
      </c>
      <c r="B1190" s="1" t="s">
        <v>3098</v>
      </c>
      <c r="C1190" s="2" t="s">
        <v>3099</v>
      </c>
      <c r="D1190" s="3">
        <v>19879</v>
      </c>
    </row>
    <row r="1191" spans="1:4" ht="15">
      <c r="A1191" s="1" t="s">
        <v>3100</v>
      </c>
      <c r="B1191" s="1" t="s">
        <v>3101</v>
      </c>
      <c r="C1191" s="2" t="s">
        <v>3102</v>
      </c>
      <c r="D1191" s="3">
        <v>31571</v>
      </c>
    </row>
    <row r="1192" spans="1:4" ht="15">
      <c r="A1192" s="1" t="s">
        <v>3103</v>
      </c>
      <c r="B1192" s="1" t="s">
        <v>3104</v>
      </c>
      <c r="C1192" s="2" t="s">
        <v>47</v>
      </c>
      <c r="D1192" s="3">
        <v>19880</v>
      </c>
    </row>
    <row r="1193" spans="1:4" ht="15">
      <c r="A1193" s="1" t="s">
        <v>3105</v>
      </c>
      <c r="B1193" s="1" t="s">
        <v>3106</v>
      </c>
      <c r="C1193" s="2" t="s">
        <v>6</v>
      </c>
      <c r="D1193" s="3">
        <v>1835</v>
      </c>
    </row>
    <row r="1194" spans="1:4" ht="15">
      <c r="A1194" s="1" t="s">
        <v>3107</v>
      </c>
      <c r="B1194" s="1" t="s">
        <v>3108</v>
      </c>
      <c r="C1194" s="2" t="s">
        <v>3102</v>
      </c>
      <c r="D1194" s="3">
        <v>1836</v>
      </c>
    </row>
    <row r="1195" spans="1:4" ht="15">
      <c r="A1195" s="1" t="s">
        <v>3109</v>
      </c>
      <c r="B1195" s="1" t="s">
        <v>3110</v>
      </c>
      <c r="C1195"/>
      <c r="D1195" s="3">
        <v>19881</v>
      </c>
    </row>
    <row r="1196" spans="1:4" ht="15">
      <c r="A1196" s="1" t="s">
        <v>3111</v>
      </c>
      <c r="B1196" s="1" t="s">
        <v>3112</v>
      </c>
      <c r="C1196" s="2" t="s">
        <v>6</v>
      </c>
      <c r="D1196" s="3">
        <v>1834</v>
      </c>
    </row>
    <row r="1197" spans="1:4" ht="15">
      <c r="A1197" s="1" t="s">
        <v>3113</v>
      </c>
      <c r="B1197" s="1" t="s">
        <v>3114</v>
      </c>
      <c r="C1197"/>
      <c r="D1197" s="3">
        <v>19882</v>
      </c>
    </row>
    <row r="1198" spans="1:4" ht="15">
      <c r="A1198" s="1" t="s">
        <v>3115</v>
      </c>
      <c r="B1198" s="1" t="s">
        <v>3116</v>
      </c>
      <c r="C1198" s="2" t="s">
        <v>3117</v>
      </c>
      <c r="D1198" s="3">
        <v>1180</v>
      </c>
    </row>
    <row r="1199" spans="1:4" ht="15">
      <c r="A1199" s="1" t="s">
        <v>3118</v>
      </c>
      <c r="B1199" s="1" t="s">
        <v>3119</v>
      </c>
      <c r="C1199" s="2" t="s">
        <v>3120</v>
      </c>
      <c r="D1199" s="3">
        <v>19883</v>
      </c>
    </row>
    <row r="1200" spans="1:4" ht="15">
      <c r="A1200" s="1" t="s">
        <v>3121</v>
      </c>
      <c r="B1200" s="1" t="s">
        <v>3122</v>
      </c>
      <c r="C1200" s="2" t="s">
        <v>3123</v>
      </c>
      <c r="D1200" s="3">
        <v>1179</v>
      </c>
    </row>
    <row r="1201" spans="1:4" ht="15">
      <c r="A1201" s="1" t="s">
        <v>3124</v>
      </c>
      <c r="B1201" s="1" t="s">
        <v>3125</v>
      </c>
      <c r="C1201" s="2" t="s">
        <v>3126</v>
      </c>
      <c r="D1201" s="3">
        <v>31567</v>
      </c>
    </row>
    <row r="1202" spans="1:4" ht="15">
      <c r="A1202" s="1" t="s">
        <v>3127</v>
      </c>
      <c r="B1202" s="1" t="s">
        <v>3128</v>
      </c>
      <c r="C1202" s="2" t="s">
        <v>383</v>
      </c>
      <c r="D1202" s="3">
        <v>1763</v>
      </c>
    </row>
    <row r="1203" spans="1:4" ht="15">
      <c r="A1203" s="1" t="s">
        <v>3129</v>
      </c>
      <c r="B1203" s="1" t="s">
        <v>3130</v>
      </c>
      <c r="C1203" s="2" t="s">
        <v>2690</v>
      </c>
      <c r="D1203" s="3">
        <v>31589</v>
      </c>
    </row>
    <row r="1204" spans="1:4" ht="15">
      <c r="A1204" s="1" t="s">
        <v>3131</v>
      </c>
      <c r="B1204" s="1" t="s">
        <v>3132</v>
      </c>
      <c r="C1204" s="2" t="s">
        <v>3133</v>
      </c>
      <c r="D1204" s="3">
        <v>31597</v>
      </c>
    </row>
    <row r="1205" spans="1:4" ht="15">
      <c r="A1205" s="1" t="s">
        <v>3134</v>
      </c>
      <c r="B1205" s="1" t="s">
        <v>3135</v>
      </c>
      <c r="C1205" s="2" t="s">
        <v>3136</v>
      </c>
      <c r="D1205" s="3">
        <v>9430</v>
      </c>
    </row>
    <row r="1206" spans="1:4" ht="15">
      <c r="A1206" s="1" t="s">
        <v>3137</v>
      </c>
      <c r="B1206" s="1" t="s">
        <v>3138</v>
      </c>
      <c r="C1206" s="2" t="s">
        <v>508</v>
      </c>
      <c r="D1206" s="3">
        <v>19884</v>
      </c>
    </row>
    <row r="1207" spans="1:4" ht="15">
      <c r="A1207" s="1" t="s">
        <v>3139</v>
      </c>
      <c r="B1207" s="1" t="s">
        <v>3140</v>
      </c>
      <c r="C1207"/>
      <c r="D1207" s="3">
        <v>30097</v>
      </c>
    </row>
    <row r="1208" spans="1:4" ht="15">
      <c r="A1208" s="1" t="s">
        <v>3141</v>
      </c>
      <c r="B1208" s="1" t="s">
        <v>3142</v>
      </c>
      <c r="C1208" s="2" t="s">
        <v>3143</v>
      </c>
      <c r="D1208" s="3">
        <v>19885</v>
      </c>
    </row>
    <row r="1209" spans="1:4" ht="15">
      <c r="A1209" s="1" t="s">
        <v>3144</v>
      </c>
      <c r="B1209" s="1" t="s">
        <v>3145</v>
      </c>
      <c r="C1209" s="2" t="s">
        <v>3146</v>
      </c>
      <c r="D1209" s="3">
        <v>5272</v>
      </c>
    </row>
    <row r="1210" spans="1:4" ht="15">
      <c r="A1210" s="1" t="s">
        <v>3147</v>
      </c>
      <c r="B1210" s="1" t="s">
        <v>3148</v>
      </c>
      <c r="C1210" s="2" t="s">
        <v>3149</v>
      </c>
      <c r="D1210" s="3">
        <v>5271</v>
      </c>
    </row>
    <row r="1211" spans="1:4" ht="15">
      <c r="A1211" s="1" t="s">
        <v>3150</v>
      </c>
      <c r="B1211" s="1" t="s">
        <v>3151</v>
      </c>
      <c r="C1211" s="2" t="s">
        <v>3152</v>
      </c>
      <c r="D1211" s="3">
        <v>38354</v>
      </c>
    </row>
    <row r="1212" spans="1:4" ht="15">
      <c r="A1212" s="1" t="s">
        <v>3153</v>
      </c>
      <c r="B1212" s="1" t="s">
        <v>3154</v>
      </c>
      <c r="C1212" s="2" t="s">
        <v>3155</v>
      </c>
      <c r="D1212" s="3">
        <v>5263</v>
      </c>
    </row>
    <row r="1213" spans="1:4" ht="15">
      <c r="A1213" s="1" t="s">
        <v>3156</v>
      </c>
      <c r="B1213" s="1" t="s">
        <v>3157</v>
      </c>
      <c r="C1213" s="2" t="s">
        <v>3158</v>
      </c>
      <c r="D1213" s="3">
        <v>19406</v>
      </c>
    </row>
    <row r="1214" spans="1:4" ht="15">
      <c r="A1214" s="1" t="s">
        <v>3159</v>
      </c>
      <c r="B1214" s="1" t="s">
        <v>3160</v>
      </c>
      <c r="C1214" s="2" t="s">
        <v>3161</v>
      </c>
      <c r="D1214" s="3">
        <v>5264</v>
      </c>
    </row>
    <row r="1215" spans="1:4" ht="15">
      <c r="A1215" s="1" t="s">
        <v>3162</v>
      </c>
      <c r="B1215" s="1" t="s">
        <v>3163</v>
      </c>
      <c r="C1215"/>
      <c r="D1215" s="3">
        <v>19886</v>
      </c>
    </row>
    <row r="1216" spans="1:4" ht="15">
      <c r="A1216" s="1" t="s">
        <v>3164</v>
      </c>
      <c r="B1216" s="1" t="s">
        <v>3165</v>
      </c>
      <c r="C1216" s="2" t="s">
        <v>3166</v>
      </c>
      <c r="D1216" s="3">
        <v>5265</v>
      </c>
    </row>
    <row r="1217" spans="1:4" ht="15">
      <c r="A1217" s="1" t="s">
        <v>3167</v>
      </c>
      <c r="B1217" s="1" t="s">
        <v>3168</v>
      </c>
      <c r="C1217" s="2" t="s">
        <v>3169</v>
      </c>
      <c r="D1217" s="3">
        <v>5266</v>
      </c>
    </row>
    <row r="1218" spans="1:4" ht="15">
      <c r="A1218" s="1" t="s">
        <v>3170</v>
      </c>
      <c r="B1218" s="1" t="s">
        <v>3171</v>
      </c>
      <c r="C1218" s="2" t="s">
        <v>3172</v>
      </c>
      <c r="D1218" s="3">
        <v>5267</v>
      </c>
    </row>
    <row r="1219" spans="1:4" ht="15">
      <c r="A1219" s="1" t="s">
        <v>3173</v>
      </c>
      <c r="B1219" s="1" t="s">
        <v>3174</v>
      </c>
      <c r="C1219" s="2" t="s">
        <v>3175</v>
      </c>
      <c r="D1219" s="3">
        <v>1122</v>
      </c>
    </row>
    <row r="1220" spans="1:4" ht="15">
      <c r="A1220" s="1" t="s">
        <v>3176</v>
      </c>
      <c r="B1220" s="1" t="s">
        <v>3177</v>
      </c>
      <c r="C1220" s="2" t="s">
        <v>3178</v>
      </c>
      <c r="D1220" s="3">
        <v>19887</v>
      </c>
    </row>
    <row r="1221" spans="1:4" ht="15">
      <c r="A1221" s="1" t="s">
        <v>3179</v>
      </c>
      <c r="B1221" s="1" t="s">
        <v>3180</v>
      </c>
      <c r="C1221" s="2" t="s">
        <v>3181</v>
      </c>
      <c r="D1221" s="3">
        <v>5269</v>
      </c>
    </row>
    <row r="1222" spans="1:4" ht="15">
      <c r="A1222" s="1" t="s">
        <v>3182</v>
      </c>
      <c r="B1222" s="1" t="s">
        <v>3183</v>
      </c>
      <c r="C1222" s="2" t="s">
        <v>3184</v>
      </c>
      <c r="D1222" s="3">
        <v>5270</v>
      </c>
    </row>
    <row r="1223" spans="1:4" ht="15">
      <c r="A1223" s="1" t="s">
        <v>3185</v>
      </c>
      <c r="B1223" s="1" t="s">
        <v>3186</v>
      </c>
      <c r="C1223" s="2" t="s">
        <v>3187</v>
      </c>
      <c r="D1223" s="3">
        <v>9804</v>
      </c>
    </row>
    <row r="1224" spans="1:4" ht="15">
      <c r="A1224" s="1" t="s">
        <v>3188</v>
      </c>
      <c r="B1224" s="1" t="s">
        <v>3189</v>
      </c>
      <c r="C1224" s="2" t="s">
        <v>3190</v>
      </c>
      <c r="D1224" s="3">
        <v>19888</v>
      </c>
    </row>
    <row r="1225" spans="1:4" ht="15">
      <c r="A1225" s="1" t="s">
        <v>3191</v>
      </c>
      <c r="B1225" s="1" t="s">
        <v>3192</v>
      </c>
      <c r="C1225" s="2" t="s">
        <v>3193</v>
      </c>
      <c r="D1225" s="3">
        <v>19889</v>
      </c>
    </row>
    <row r="1226" spans="1:4" ht="15">
      <c r="A1226" s="1" t="s">
        <v>3194</v>
      </c>
      <c r="B1226" s="1" t="s">
        <v>3195</v>
      </c>
      <c r="C1226" s="2" t="s">
        <v>3196</v>
      </c>
      <c r="D1226" s="3">
        <v>1105</v>
      </c>
    </row>
    <row r="1227" spans="1:4" ht="15">
      <c r="A1227" s="1" t="s">
        <v>3197</v>
      </c>
      <c r="B1227" s="1" t="s">
        <v>3198</v>
      </c>
      <c r="C1227" s="2" t="s">
        <v>3196</v>
      </c>
      <c r="D1227" s="3">
        <v>19890</v>
      </c>
    </row>
    <row r="1228" spans="1:4" ht="15">
      <c r="A1228" s="1" t="s">
        <v>3199</v>
      </c>
      <c r="B1228" s="1" t="s">
        <v>3200</v>
      </c>
      <c r="C1228"/>
      <c r="D1228" s="3">
        <v>19891</v>
      </c>
    </row>
    <row r="1229" spans="1:4" ht="15">
      <c r="A1229" s="1" t="s">
        <v>3201</v>
      </c>
      <c r="B1229" s="1" t="s">
        <v>3202</v>
      </c>
      <c r="C1229" s="2" t="s">
        <v>3203</v>
      </c>
      <c r="D1229" s="3">
        <v>38530</v>
      </c>
    </row>
    <row r="1230" spans="1:4" ht="15">
      <c r="A1230" s="1" t="s">
        <v>3204</v>
      </c>
      <c r="B1230" s="1" t="s">
        <v>3205</v>
      </c>
      <c r="C1230" s="2" t="s">
        <v>3206</v>
      </c>
      <c r="D1230" s="3">
        <v>45866</v>
      </c>
    </row>
    <row r="1231" spans="1:4" ht="15">
      <c r="A1231" s="1" t="s">
        <v>3207</v>
      </c>
      <c r="B1231" s="1" t="s">
        <v>3208</v>
      </c>
      <c r="C1231" s="2" t="s">
        <v>3209</v>
      </c>
      <c r="D1231" s="3">
        <v>1839</v>
      </c>
    </row>
    <row r="1232" spans="1:4" ht="15">
      <c r="A1232" s="1" t="s">
        <v>3210</v>
      </c>
      <c r="B1232" s="1" t="s">
        <v>3211</v>
      </c>
      <c r="C1232"/>
      <c r="D1232" s="3">
        <v>19892</v>
      </c>
    </row>
    <row r="1233" spans="1:4" ht="15">
      <c r="A1233" s="1" t="s">
        <v>3212</v>
      </c>
      <c r="B1233" s="1" t="s">
        <v>3213</v>
      </c>
      <c r="C1233" s="2" t="s">
        <v>3214</v>
      </c>
      <c r="D1233" s="3">
        <v>1840</v>
      </c>
    </row>
    <row r="1234" spans="1:4" ht="15">
      <c r="A1234" s="1" t="s">
        <v>3215</v>
      </c>
      <c r="B1234" s="1" t="s">
        <v>3216</v>
      </c>
      <c r="C1234" s="2" t="s">
        <v>3217</v>
      </c>
      <c r="D1234" s="3">
        <v>1838</v>
      </c>
    </row>
    <row r="1235" spans="1:4" ht="15">
      <c r="A1235" s="1" t="s">
        <v>3218</v>
      </c>
      <c r="B1235" s="1" t="s">
        <v>3219</v>
      </c>
      <c r="C1235" s="2" t="s">
        <v>3220</v>
      </c>
      <c r="D1235" s="3">
        <v>19893</v>
      </c>
    </row>
    <row r="1236" spans="1:4" ht="15">
      <c r="A1236" s="1" t="s">
        <v>3221</v>
      </c>
      <c r="B1236" s="1" t="s">
        <v>3222</v>
      </c>
      <c r="C1236" s="2" t="s">
        <v>6</v>
      </c>
      <c r="D1236" s="3">
        <v>1842</v>
      </c>
    </row>
    <row r="1237" spans="1:4" ht="15">
      <c r="A1237" s="1" t="s">
        <v>3223</v>
      </c>
      <c r="B1237" s="1" t="s">
        <v>3224</v>
      </c>
      <c r="C1237" s="2" t="s">
        <v>3225</v>
      </c>
      <c r="D1237" s="3">
        <v>38531</v>
      </c>
    </row>
    <row r="1238" spans="1:4" ht="15">
      <c r="A1238" s="1" t="s">
        <v>3226</v>
      </c>
      <c r="B1238" s="1" t="s">
        <v>3227</v>
      </c>
      <c r="C1238" s="2" t="s">
        <v>3228</v>
      </c>
      <c r="D1238" s="3">
        <v>38533</v>
      </c>
    </row>
    <row r="1239" spans="1:4" ht="15">
      <c r="A1239" s="1" t="s">
        <v>3229</v>
      </c>
      <c r="B1239" s="1" t="s">
        <v>3230</v>
      </c>
      <c r="C1239"/>
      <c r="D1239" s="3">
        <v>19894</v>
      </c>
    </row>
    <row r="1240" spans="1:4" ht="15">
      <c r="A1240" s="1" t="s">
        <v>3231</v>
      </c>
      <c r="B1240" s="1" t="s">
        <v>3232</v>
      </c>
      <c r="C1240" s="2" t="s">
        <v>3233</v>
      </c>
      <c r="D1240" s="3">
        <v>19895</v>
      </c>
    </row>
    <row r="1241" spans="1:4" ht="15">
      <c r="A1241" s="1" t="s">
        <v>3234</v>
      </c>
      <c r="B1241" s="1" t="s">
        <v>3235</v>
      </c>
      <c r="C1241" s="2" t="s">
        <v>47</v>
      </c>
      <c r="D1241" s="3">
        <v>19896</v>
      </c>
    </row>
    <row r="1242" spans="1:4" ht="15">
      <c r="A1242" s="1" t="s">
        <v>3236</v>
      </c>
      <c r="B1242" s="1" t="s">
        <v>3237</v>
      </c>
      <c r="C1242" s="2" t="s">
        <v>3238</v>
      </c>
      <c r="D1242" s="3">
        <v>19897</v>
      </c>
    </row>
    <row r="1243" spans="1:4" ht="15">
      <c r="A1243" s="1" t="s">
        <v>3239</v>
      </c>
      <c r="B1243" s="1" t="s">
        <v>3240</v>
      </c>
      <c r="C1243" s="2" t="s">
        <v>6</v>
      </c>
      <c r="D1243" s="3">
        <v>1841</v>
      </c>
    </row>
    <row r="1244" spans="1:4" ht="15">
      <c r="A1244" s="1" t="s">
        <v>3241</v>
      </c>
      <c r="B1244" s="1" t="s">
        <v>3242</v>
      </c>
      <c r="C1244"/>
      <c r="D1244" s="3">
        <v>19898</v>
      </c>
    </row>
    <row r="1245" spans="1:4" ht="15">
      <c r="A1245" s="1" t="s">
        <v>3243</v>
      </c>
      <c r="B1245" s="1" t="s">
        <v>3244</v>
      </c>
      <c r="C1245" s="2" t="s">
        <v>3245</v>
      </c>
      <c r="D1245" s="3">
        <v>1594</v>
      </c>
    </row>
    <row r="1246" spans="1:4" ht="15">
      <c r="A1246" s="1" t="s">
        <v>3246</v>
      </c>
      <c r="B1246" s="1" t="s">
        <v>3247</v>
      </c>
      <c r="C1246" s="2" t="s">
        <v>3248</v>
      </c>
      <c r="D1246" s="3">
        <v>24453</v>
      </c>
    </row>
    <row r="1247" spans="1:4" ht="15">
      <c r="A1247" s="1" t="s">
        <v>3249</v>
      </c>
      <c r="B1247" s="1" t="s">
        <v>3250</v>
      </c>
      <c r="C1247" s="2" t="s">
        <v>3251</v>
      </c>
      <c r="D1247" s="3">
        <v>24436</v>
      </c>
    </row>
    <row r="1248" spans="1:4" ht="15">
      <c r="A1248" s="1" t="s">
        <v>3252</v>
      </c>
      <c r="B1248" s="1" t="s">
        <v>3253</v>
      </c>
      <c r="C1248" s="2" t="s">
        <v>3254</v>
      </c>
      <c r="D1248" s="3">
        <v>1303</v>
      </c>
    </row>
    <row r="1249" spans="1:4" ht="15">
      <c r="A1249" s="1" t="s">
        <v>3255</v>
      </c>
      <c r="B1249" s="1" t="s">
        <v>3256</v>
      </c>
      <c r="C1249" s="2" t="s">
        <v>3257</v>
      </c>
      <c r="D1249" s="3">
        <v>1134</v>
      </c>
    </row>
    <row r="1250" spans="1:4" ht="15">
      <c r="A1250" s="1" t="s">
        <v>3258</v>
      </c>
      <c r="B1250" s="1" t="s">
        <v>3259</v>
      </c>
      <c r="C1250" s="2" t="s">
        <v>3260</v>
      </c>
      <c r="D1250" s="3">
        <v>1985</v>
      </c>
    </row>
    <row r="1251" spans="1:4" ht="15">
      <c r="A1251" s="1" t="s">
        <v>3261</v>
      </c>
      <c r="B1251" s="1" t="s">
        <v>3262</v>
      </c>
      <c r="C1251" s="2" t="s">
        <v>6</v>
      </c>
      <c r="D1251" s="3">
        <v>1986</v>
      </c>
    </row>
    <row r="1252" spans="1:4" ht="15">
      <c r="A1252" s="1" t="s">
        <v>3263</v>
      </c>
      <c r="B1252" s="1" t="s">
        <v>3264</v>
      </c>
      <c r="C1252" s="2" t="s">
        <v>6</v>
      </c>
      <c r="D1252" s="3">
        <v>1987</v>
      </c>
    </row>
    <row r="1253" spans="1:4" ht="15">
      <c r="A1253" s="1" t="s">
        <v>3265</v>
      </c>
      <c r="B1253" s="1" t="s">
        <v>3266</v>
      </c>
      <c r="C1253" s="2" t="s">
        <v>3267</v>
      </c>
      <c r="D1253" s="3">
        <v>1988</v>
      </c>
    </row>
    <row r="1254" spans="1:4" ht="15">
      <c r="A1254" s="1" t="s">
        <v>3268</v>
      </c>
      <c r="B1254" s="1" t="s">
        <v>3269</v>
      </c>
      <c r="C1254"/>
      <c r="D1254" s="3">
        <v>1984</v>
      </c>
    </row>
    <row r="1255" spans="1:4" ht="15">
      <c r="A1255" s="1" t="s">
        <v>3270</v>
      </c>
      <c r="B1255" s="1" t="s">
        <v>3271</v>
      </c>
      <c r="C1255" s="2" t="s">
        <v>6</v>
      </c>
      <c r="D1255" s="3">
        <v>43372</v>
      </c>
    </row>
    <row r="1256" spans="1:4" ht="15">
      <c r="A1256" s="1" t="s">
        <v>3272</v>
      </c>
      <c r="B1256" s="1" t="s">
        <v>3273</v>
      </c>
      <c r="C1256" s="2" t="s">
        <v>3274</v>
      </c>
      <c r="D1256" s="3">
        <v>24437</v>
      </c>
    </row>
    <row r="1257" spans="1:4" ht="15">
      <c r="A1257" s="1" t="s">
        <v>3275</v>
      </c>
      <c r="B1257" s="1" t="s">
        <v>3276</v>
      </c>
      <c r="C1257" s="2" t="s">
        <v>3277</v>
      </c>
      <c r="D1257" s="3">
        <v>31568</v>
      </c>
    </row>
    <row r="1258" spans="1:4" ht="15">
      <c r="A1258" s="1" t="s">
        <v>3278</v>
      </c>
      <c r="B1258" s="1" t="s">
        <v>3279</v>
      </c>
      <c r="C1258" s="2" t="s">
        <v>6</v>
      </c>
      <c r="D1258" s="3">
        <v>45867</v>
      </c>
    </row>
    <row r="1259" spans="1:4" ht="15">
      <c r="A1259" s="1" t="s">
        <v>3280</v>
      </c>
      <c r="B1259" s="1" t="s">
        <v>3281</v>
      </c>
      <c r="C1259" s="2" t="s">
        <v>3282</v>
      </c>
      <c r="D1259" s="3">
        <v>19899</v>
      </c>
    </row>
    <row r="1260" spans="1:4" ht="15">
      <c r="A1260" s="1" t="s">
        <v>3283</v>
      </c>
      <c r="B1260" s="1" t="s">
        <v>3284</v>
      </c>
      <c r="C1260" s="2" t="s">
        <v>3285</v>
      </c>
      <c r="D1260" s="3">
        <v>1352</v>
      </c>
    </row>
    <row r="1261" spans="1:4" ht="15">
      <c r="A1261" s="1" t="s">
        <v>3286</v>
      </c>
      <c r="B1261" s="1" t="s">
        <v>3287</v>
      </c>
      <c r="C1261" s="2" t="s">
        <v>508</v>
      </c>
      <c r="D1261" s="3">
        <v>1351</v>
      </c>
    </row>
    <row r="1262" spans="1:4" ht="15">
      <c r="A1262" s="1" t="s">
        <v>3288</v>
      </c>
      <c r="B1262" s="1" t="s">
        <v>3289</v>
      </c>
      <c r="C1262" s="2" t="s">
        <v>6</v>
      </c>
      <c r="D1262" s="3">
        <v>19900</v>
      </c>
    </row>
    <row r="1263" spans="1:4" ht="15">
      <c r="A1263" s="1" t="s">
        <v>3290</v>
      </c>
      <c r="B1263" s="1" t="s">
        <v>3291</v>
      </c>
      <c r="C1263" s="2" t="s">
        <v>3292</v>
      </c>
      <c r="D1263" s="3">
        <v>1108</v>
      </c>
    </row>
    <row r="1264" spans="1:4" ht="15">
      <c r="A1264" s="1" t="s">
        <v>3293</v>
      </c>
      <c r="B1264" s="1" t="s">
        <v>3294</v>
      </c>
      <c r="C1264" s="2" t="s">
        <v>6</v>
      </c>
      <c r="D1264" s="3">
        <v>1403</v>
      </c>
    </row>
    <row r="1265" spans="1:4" ht="15">
      <c r="A1265" s="1" t="s">
        <v>3295</v>
      </c>
      <c r="B1265" s="1" t="s">
        <v>3296</v>
      </c>
      <c r="C1265"/>
      <c r="D1265" s="3">
        <v>19901</v>
      </c>
    </row>
    <row r="1266" spans="1:4" ht="15">
      <c r="A1266" s="1" t="s">
        <v>3297</v>
      </c>
      <c r="B1266" s="1" t="s">
        <v>3298</v>
      </c>
      <c r="C1266" s="2" t="s">
        <v>6</v>
      </c>
      <c r="D1266" s="3">
        <v>19902</v>
      </c>
    </row>
    <row r="1267" spans="1:4" ht="15">
      <c r="A1267" s="1" t="s">
        <v>3299</v>
      </c>
      <c r="B1267" s="1" t="s">
        <v>3300</v>
      </c>
      <c r="C1267" s="2" t="s">
        <v>984</v>
      </c>
      <c r="D1267" s="3">
        <v>34427</v>
      </c>
    </row>
    <row r="1268" spans="1:4" ht="15">
      <c r="A1268" s="1" t="s">
        <v>3301</v>
      </c>
      <c r="B1268" s="1" t="s">
        <v>3302</v>
      </c>
      <c r="C1268" s="2" t="s">
        <v>29</v>
      </c>
      <c r="D1268" s="3">
        <v>31547</v>
      </c>
    </row>
    <row r="1269" spans="1:4" ht="15">
      <c r="A1269" s="1" t="s">
        <v>3303</v>
      </c>
      <c r="B1269" s="1" t="s">
        <v>3304</v>
      </c>
      <c r="C1269" s="2" t="s">
        <v>1505</v>
      </c>
      <c r="D1269" s="3">
        <v>30099</v>
      </c>
    </row>
    <row r="1270" spans="1:4" ht="15">
      <c r="A1270" s="1" t="s">
        <v>3305</v>
      </c>
      <c r="B1270" s="1" t="s">
        <v>3306</v>
      </c>
      <c r="C1270" s="2" t="s">
        <v>3307</v>
      </c>
      <c r="D1270" s="3">
        <v>31573</v>
      </c>
    </row>
    <row r="1271" spans="1:4" ht="15">
      <c r="A1271" s="1" t="s">
        <v>3308</v>
      </c>
      <c r="B1271" s="1" t="s">
        <v>3309</v>
      </c>
      <c r="C1271" s="2" t="s">
        <v>3310</v>
      </c>
      <c r="D1271" s="3">
        <v>31566</v>
      </c>
    </row>
    <row r="1272" spans="1:4" ht="15">
      <c r="A1272" s="1" t="s">
        <v>3311</v>
      </c>
      <c r="B1272" s="1" t="s">
        <v>3312</v>
      </c>
      <c r="C1272" s="2" t="s">
        <v>6</v>
      </c>
      <c r="D1272" s="3">
        <v>29861</v>
      </c>
    </row>
    <row r="1273" spans="1:4" ht="15">
      <c r="A1273" s="1" t="s">
        <v>3313</v>
      </c>
      <c r="B1273" s="1" t="s">
        <v>3314</v>
      </c>
      <c r="C1273" s="2" t="s">
        <v>47</v>
      </c>
      <c r="D1273" s="3">
        <v>29820</v>
      </c>
    </row>
    <row r="1274" spans="1:4" ht="15">
      <c r="A1274" s="1" t="s">
        <v>3315</v>
      </c>
      <c r="B1274" s="1" t="s">
        <v>3316</v>
      </c>
      <c r="C1274" s="2" t="s">
        <v>2564</v>
      </c>
      <c r="D1274" s="3">
        <v>19903</v>
      </c>
    </row>
    <row r="1275" spans="1:4" ht="15">
      <c r="A1275" s="1" t="s">
        <v>3317</v>
      </c>
      <c r="B1275" s="1" t="s">
        <v>3318</v>
      </c>
      <c r="C1275" s="2" t="s">
        <v>3319</v>
      </c>
      <c r="D1275" s="3">
        <v>19904</v>
      </c>
    </row>
    <row r="1276" spans="1:4" ht="15">
      <c r="A1276" s="1" t="s">
        <v>3320</v>
      </c>
      <c r="B1276" s="1" t="s">
        <v>3321</v>
      </c>
      <c r="C1276" s="2" t="s">
        <v>1224</v>
      </c>
      <c r="D1276" s="3">
        <v>30059</v>
      </c>
    </row>
    <row r="1277" spans="1:4" ht="15">
      <c r="A1277" s="1" t="s">
        <v>3322</v>
      </c>
      <c r="B1277" s="1" t="s">
        <v>3323</v>
      </c>
      <c r="C1277" s="2" t="s">
        <v>6</v>
      </c>
      <c r="D1277" s="3">
        <v>38665</v>
      </c>
    </row>
    <row r="1278" spans="1:4" ht="15">
      <c r="A1278" s="1" t="s">
        <v>3324</v>
      </c>
      <c r="B1278" s="1" t="s">
        <v>3325</v>
      </c>
      <c r="C1278" s="2" t="s">
        <v>828</v>
      </c>
      <c r="D1278" s="3">
        <v>34441</v>
      </c>
    </row>
    <row r="1279" spans="1:4" ht="15">
      <c r="A1279" s="1" t="s">
        <v>3326</v>
      </c>
      <c r="B1279" s="1" t="s">
        <v>3327</v>
      </c>
      <c r="C1279" s="2" t="s">
        <v>3328</v>
      </c>
      <c r="D1279" s="3">
        <v>24438</v>
      </c>
    </row>
    <row r="1280" spans="1:4" ht="15">
      <c r="A1280" s="1" t="s">
        <v>3329</v>
      </c>
      <c r="B1280" s="1" t="s">
        <v>3330</v>
      </c>
      <c r="C1280" s="2" t="s">
        <v>47</v>
      </c>
      <c r="D1280" s="3">
        <v>32264</v>
      </c>
    </row>
    <row r="1281" spans="1:4" ht="15">
      <c r="A1281" s="1" t="s">
        <v>3331</v>
      </c>
      <c r="B1281" s="1" t="s">
        <v>3332</v>
      </c>
      <c r="C1281" s="2" t="s">
        <v>3333</v>
      </c>
      <c r="D1281" s="3">
        <v>29971</v>
      </c>
    </row>
    <row r="1282" spans="1:4" ht="15">
      <c r="A1282" s="1" t="s">
        <v>3334</v>
      </c>
      <c r="B1282" s="1" t="s">
        <v>3335</v>
      </c>
      <c r="C1282" s="2" t="s">
        <v>3336</v>
      </c>
      <c r="D1282" s="3">
        <v>29950</v>
      </c>
    </row>
    <row r="1283" spans="1:4" ht="15">
      <c r="A1283" s="1" t="s">
        <v>3337</v>
      </c>
      <c r="B1283" s="1" t="s">
        <v>3338</v>
      </c>
      <c r="C1283" s="2" t="s">
        <v>3339</v>
      </c>
      <c r="D1283" s="3">
        <v>10234</v>
      </c>
    </row>
    <row r="1284" spans="1:4" ht="15">
      <c r="A1284" s="1" t="s">
        <v>3340</v>
      </c>
      <c r="B1284" s="1" t="s">
        <v>3341</v>
      </c>
      <c r="C1284" s="2" t="s">
        <v>3342</v>
      </c>
      <c r="D1284" s="3">
        <v>10237</v>
      </c>
    </row>
    <row r="1285" spans="1:4" ht="15">
      <c r="A1285" s="1" t="s">
        <v>3343</v>
      </c>
      <c r="B1285" s="1" t="s">
        <v>3344</v>
      </c>
      <c r="C1285"/>
      <c r="D1285" s="3">
        <v>1575</v>
      </c>
    </row>
    <row r="1286" spans="1:4" ht="15">
      <c r="A1286" s="1" t="s">
        <v>3345</v>
      </c>
      <c r="B1286" s="1" t="s">
        <v>3346</v>
      </c>
      <c r="C1286"/>
      <c r="D1286" s="3">
        <v>19905</v>
      </c>
    </row>
    <row r="1287" spans="1:4" ht="15">
      <c r="A1287" s="1" t="s">
        <v>3347</v>
      </c>
      <c r="B1287" s="1" t="s">
        <v>3348</v>
      </c>
      <c r="C1287" s="2" t="s">
        <v>3349</v>
      </c>
      <c r="D1287" s="3">
        <v>19906</v>
      </c>
    </row>
    <row r="1288" spans="1:4" ht="15">
      <c r="A1288" s="1" t="s">
        <v>3350</v>
      </c>
      <c r="B1288" s="1" t="s">
        <v>3351</v>
      </c>
      <c r="C1288" s="2" t="s">
        <v>6</v>
      </c>
      <c r="D1288" s="3">
        <v>45868</v>
      </c>
    </row>
    <row r="1289" spans="1:4" ht="15">
      <c r="A1289" s="1" t="s">
        <v>3352</v>
      </c>
      <c r="B1289" s="1" t="s">
        <v>3353</v>
      </c>
      <c r="C1289" s="2" t="s">
        <v>3354</v>
      </c>
      <c r="D1289" s="3">
        <v>45883</v>
      </c>
    </row>
    <row r="1290" spans="1:4" ht="15">
      <c r="A1290" s="1" t="s">
        <v>3355</v>
      </c>
      <c r="B1290" s="1" t="s">
        <v>3356</v>
      </c>
      <c r="C1290" s="2" t="s">
        <v>6</v>
      </c>
      <c r="D1290" s="3">
        <v>1948</v>
      </c>
    </row>
    <row r="1291" spans="1:4" ht="15">
      <c r="A1291" s="1" t="s">
        <v>3357</v>
      </c>
      <c r="B1291" s="1" t="s">
        <v>3358</v>
      </c>
      <c r="C1291"/>
      <c r="D1291" s="3">
        <v>1947</v>
      </c>
    </row>
    <row r="1292" spans="1:4" ht="15">
      <c r="A1292" s="1" t="s">
        <v>3359</v>
      </c>
      <c r="B1292" s="1" t="s">
        <v>3360</v>
      </c>
      <c r="C1292" s="2" t="s">
        <v>6</v>
      </c>
      <c r="D1292" s="3">
        <v>38666</v>
      </c>
    </row>
    <row r="1293" spans="1:4" ht="15">
      <c r="A1293" s="1" t="s">
        <v>3361</v>
      </c>
      <c r="B1293" s="1" t="s">
        <v>3362</v>
      </c>
      <c r="C1293" s="2" t="s">
        <v>3363</v>
      </c>
      <c r="D1293" s="3">
        <v>1197</v>
      </c>
    </row>
    <row r="1294" spans="1:4" ht="15">
      <c r="A1294" s="1" t="s">
        <v>3364</v>
      </c>
      <c r="B1294" s="1" t="s">
        <v>3365</v>
      </c>
      <c r="C1294" s="2" t="s">
        <v>1010</v>
      </c>
      <c r="D1294" s="3">
        <v>1198</v>
      </c>
    </row>
    <row r="1295" spans="1:4" ht="15">
      <c r="A1295" s="1" t="s">
        <v>3366</v>
      </c>
      <c r="B1295" s="1" t="s">
        <v>3367</v>
      </c>
      <c r="C1295" s="2" t="s">
        <v>3368</v>
      </c>
      <c r="D1295" s="3">
        <v>1200</v>
      </c>
    </row>
    <row r="1296" spans="1:4" ht="15">
      <c r="A1296" s="1" t="s">
        <v>3369</v>
      </c>
      <c r="B1296" s="1" t="s">
        <v>3370</v>
      </c>
      <c r="C1296"/>
      <c r="D1296" s="3">
        <v>1196</v>
      </c>
    </row>
    <row r="1297" spans="1:4" ht="15">
      <c r="A1297" s="1" t="s">
        <v>3371</v>
      </c>
      <c r="B1297" s="1" t="s">
        <v>3372</v>
      </c>
      <c r="C1297" s="2" t="s">
        <v>3373</v>
      </c>
      <c r="D1297" s="3">
        <v>31020</v>
      </c>
    </row>
    <row r="1298" spans="1:4" ht="15">
      <c r="A1298" s="1" t="s">
        <v>3374</v>
      </c>
      <c r="B1298" s="1" t="s">
        <v>3375</v>
      </c>
      <c r="C1298" s="2" t="s">
        <v>3376</v>
      </c>
      <c r="D1298" s="3">
        <v>31021</v>
      </c>
    </row>
    <row r="1299" spans="1:4" ht="15">
      <c r="A1299" s="1" t="s">
        <v>3377</v>
      </c>
      <c r="B1299" s="1" t="s">
        <v>3378</v>
      </c>
      <c r="C1299"/>
      <c r="D1299" s="3">
        <v>30525</v>
      </c>
    </row>
    <row r="1300" spans="1:4" ht="15">
      <c r="A1300" s="1" t="s">
        <v>3379</v>
      </c>
      <c r="B1300" s="1" t="s">
        <v>3380</v>
      </c>
      <c r="C1300" s="2" t="s">
        <v>439</v>
      </c>
      <c r="D1300" s="3">
        <v>31022</v>
      </c>
    </row>
    <row r="1301" spans="1:4" ht="15">
      <c r="A1301" s="1" t="s">
        <v>3381</v>
      </c>
      <c r="B1301" s="1" t="s">
        <v>3382</v>
      </c>
      <c r="C1301" s="2" t="s">
        <v>3383</v>
      </c>
      <c r="D1301" s="3">
        <v>24439</v>
      </c>
    </row>
    <row r="1302" spans="1:4" ht="15">
      <c r="A1302" s="1" t="s">
        <v>3384</v>
      </c>
      <c r="B1302" s="1" t="s">
        <v>3385</v>
      </c>
      <c r="C1302" s="2" t="s">
        <v>3386</v>
      </c>
      <c r="D1302" s="3">
        <v>30056</v>
      </c>
    </row>
    <row r="1303" spans="1:4" ht="15">
      <c r="A1303" s="1" t="s">
        <v>3387</v>
      </c>
      <c r="B1303" s="1" t="s">
        <v>3388</v>
      </c>
      <c r="C1303" s="2" t="s">
        <v>3389</v>
      </c>
      <c r="D1303" s="3">
        <v>31023</v>
      </c>
    </row>
    <row r="1304" spans="1:4" ht="15">
      <c r="A1304" s="1" t="s">
        <v>3390</v>
      </c>
      <c r="B1304" s="1" t="s">
        <v>3391</v>
      </c>
      <c r="C1304" s="2" t="s">
        <v>3392</v>
      </c>
      <c r="D1304" s="3">
        <v>31024</v>
      </c>
    </row>
    <row r="1305" spans="1:4" ht="15">
      <c r="A1305" s="1" t="s">
        <v>3393</v>
      </c>
      <c r="B1305" s="1" t="s">
        <v>3394</v>
      </c>
      <c r="C1305" s="2" t="s">
        <v>3395</v>
      </c>
      <c r="D1305" s="3">
        <v>42836</v>
      </c>
    </row>
    <row r="1306" spans="1:4" ht="15">
      <c r="A1306" s="1" t="s">
        <v>3396</v>
      </c>
      <c r="B1306" s="1" t="s">
        <v>3397</v>
      </c>
      <c r="C1306" s="2" t="s">
        <v>3398</v>
      </c>
      <c r="D1306" s="3">
        <v>34548</v>
      </c>
    </row>
    <row r="1307" spans="1:4" ht="15">
      <c r="A1307" s="1" t="s">
        <v>3399</v>
      </c>
      <c r="B1307" s="1" t="s">
        <v>3400</v>
      </c>
      <c r="C1307" s="2" t="s">
        <v>2456</v>
      </c>
      <c r="D1307" s="3">
        <v>1745</v>
      </c>
    </row>
    <row r="1308" spans="1:4" ht="15">
      <c r="A1308" s="1" t="s">
        <v>3401</v>
      </c>
      <c r="B1308" s="1" t="s">
        <v>3402</v>
      </c>
      <c r="C1308" s="2" t="s">
        <v>3403</v>
      </c>
      <c r="D1308" s="3">
        <v>19907</v>
      </c>
    </row>
    <row r="1309" spans="1:4" ht="15">
      <c r="A1309" s="1" t="s">
        <v>3404</v>
      </c>
      <c r="B1309" s="1" t="s">
        <v>3405</v>
      </c>
      <c r="C1309" s="2" t="s">
        <v>3406</v>
      </c>
      <c r="D1309" s="3">
        <v>38949</v>
      </c>
    </row>
    <row r="1310" spans="1:4" ht="15">
      <c r="A1310" s="1" t="s">
        <v>3407</v>
      </c>
      <c r="B1310" s="1" t="s">
        <v>3408</v>
      </c>
      <c r="C1310"/>
      <c r="D1310" s="3">
        <v>1744</v>
      </c>
    </row>
    <row r="1311" spans="1:4" ht="15">
      <c r="A1311" s="1" t="s">
        <v>3409</v>
      </c>
      <c r="B1311" s="1" t="s">
        <v>3410</v>
      </c>
      <c r="C1311" s="2" t="s">
        <v>1240</v>
      </c>
      <c r="D1311" s="3">
        <v>1994</v>
      </c>
    </row>
    <row r="1312" spans="1:4" ht="15">
      <c r="A1312" s="1" t="s">
        <v>3411</v>
      </c>
      <c r="B1312" s="1" t="s">
        <v>3412</v>
      </c>
      <c r="C1312" s="2" t="s">
        <v>6</v>
      </c>
      <c r="D1312" s="3">
        <v>1577</v>
      </c>
    </row>
    <row r="1313" spans="1:4" ht="15">
      <c r="A1313" s="1" t="s">
        <v>3413</v>
      </c>
      <c r="B1313" s="1" t="s">
        <v>3414</v>
      </c>
      <c r="C1313" s="2" t="s">
        <v>3415</v>
      </c>
      <c r="D1313" s="3">
        <v>24440</v>
      </c>
    </row>
    <row r="1314" spans="1:4" ht="15">
      <c r="A1314" s="1" t="s">
        <v>3416</v>
      </c>
      <c r="B1314" s="1" t="s">
        <v>3417</v>
      </c>
      <c r="C1314"/>
      <c r="D1314" s="3">
        <v>1576</v>
      </c>
    </row>
    <row r="1315" spans="1:4" ht="15">
      <c r="A1315" s="1" t="s">
        <v>3418</v>
      </c>
      <c r="B1315" s="1" t="s">
        <v>3419</v>
      </c>
      <c r="C1315"/>
      <c r="D1315" s="3">
        <v>19908</v>
      </c>
    </row>
    <row r="1316" spans="1:4" ht="15">
      <c r="A1316" s="1" t="s">
        <v>3420</v>
      </c>
      <c r="B1316" s="1" t="s">
        <v>3421</v>
      </c>
      <c r="C1316" s="2" t="s">
        <v>3422</v>
      </c>
      <c r="D1316" s="3">
        <v>1254</v>
      </c>
    </row>
    <row r="1317" spans="1:4" ht="15">
      <c r="A1317" s="1" t="s">
        <v>3423</v>
      </c>
      <c r="B1317" s="1" t="s">
        <v>3424</v>
      </c>
      <c r="C1317" s="2" t="s">
        <v>3425</v>
      </c>
      <c r="D1317" s="3">
        <v>9790</v>
      </c>
    </row>
    <row r="1318" spans="1:4" ht="15">
      <c r="A1318" s="1" t="s">
        <v>3426</v>
      </c>
      <c r="B1318" s="1" t="s">
        <v>3427</v>
      </c>
      <c r="C1318"/>
      <c r="D1318" s="3">
        <v>19909</v>
      </c>
    </row>
    <row r="1319" spans="1:4" ht="15">
      <c r="A1319" s="1" t="s">
        <v>3428</v>
      </c>
      <c r="B1319" s="1" t="s">
        <v>3429</v>
      </c>
      <c r="C1319" s="2" t="s">
        <v>3430</v>
      </c>
      <c r="D1319" s="3">
        <v>1256</v>
      </c>
    </row>
    <row r="1320" spans="1:4" ht="15">
      <c r="A1320" s="1" t="s">
        <v>3431</v>
      </c>
      <c r="B1320" s="1" t="s">
        <v>3432</v>
      </c>
      <c r="C1320" s="2" t="s">
        <v>1915</v>
      </c>
      <c r="D1320" s="3">
        <v>19910</v>
      </c>
    </row>
    <row r="1321" spans="1:4" ht="15">
      <c r="A1321" s="1" t="s">
        <v>3433</v>
      </c>
      <c r="B1321" s="1" t="s">
        <v>3434</v>
      </c>
      <c r="C1321"/>
      <c r="D1321" s="3">
        <v>1253</v>
      </c>
    </row>
    <row r="1322" spans="1:4" ht="15">
      <c r="A1322" s="1" t="s">
        <v>3435</v>
      </c>
      <c r="B1322" s="1" t="s">
        <v>3436</v>
      </c>
      <c r="C1322" s="2" t="s">
        <v>3437</v>
      </c>
      <c r="D1322" s="3">
        <v>19911</v>
      </c>
    </row>
    <row r="1323" spans="1:4" ht="15">
      <c r="A1323" s="1" t="s">
        <v>3438</v>
      </c>
      <c r="B1323" s="1" t="s">
        <v>3439</v>
      </c>
      <c r="C1323" s="2" t="s">
        <v>6</v>
      </c>
      <c r="D1323" s="3">
        <v>29951</v>
      </c>
    </row>
    <row r="1324" spans="1:4" ht="15">
      <c r="A1324" s="1" t="s">
        <v>3440</v>
      </c>
      <c r="B1324" s="1" t="s">
        <v>3441</v>
      </c>
      <c r="C1324" s="2" t="s">
        <v>3442</v>
      </c>
      <c r="D1324" s="3">
        <v>34249</v>
      </c>
    </row>
    <row r="1325" spans="1:4" ht="15">
      <c r="A1325" s="1" t="s">
        <v>3443</v>
      </c>
      <c r="B1325" s="1" t="s">
        <v>3444</v>
      </c>
      <c r="C1325" s="2" t="s">
        <v>3445</v>
      </c>
      <c r="D1325" s="3">
        <v>6414</v>
      </c>
    </row>
    <row r="1326" spans="1:4" ht="15">
      <c r="A1326" s="1" t="s">
        <v>3446</v>
      </c>
      <c r="B1326" s="1" t="s">
        <v>3447</v>
      </c>
      <c r="C1326" s="2" t="s">
        <v>3448</v>
      </c>
      <c r="D1326" s="3">
        <v>1579</v>
      </c>
    </row>
    <row r="1327" spans="1:4" ht="15">
      <c r="A1327" s="1" t="s">
        <v>3449</v>
      </c>
      <c r="B1327" s="1" t="s">
        <v>3450</v>
      </c>
      <c r="C1327" s="2" t="s">
        <v>3451</v>
      </c>
      <c r="D1327" s="3">
        <v>1425</v>
      </c>
    </row>
    <row r="1328" spans="1:4" ht="15">
      <c r="A1328" s="1" t="s">
        <v>3452</v>
      </c>
      <c r="B1328" s="1" t="s">
        <v>3453</v>
      </c>
      <c r="C1328" s="2" t="s">
        <v>6</v>
      </c>
      <c r="D1328" s="3">
        <v>45869</v>
      </c>
    </row>
    <row r="1329" spans="1:4" ht="15">
      <c r="A1329" s="1" t="s">
        <v>3454</v>
      </c>
      <c r="B1329" s="1" t="s">
        <v>3455</v>
      </c>
      <c r="C1329" s="2" t="s">
        <v>6</v>
      </c>
      <c r="D1329" s="3">
        <v>34442</v>
      </c>
    </row>
    <row r="1330" spans="1:4" ht="15">
      <c r="A1330" s="1" t="s">
        <v>3456</v>
      </c>
      <c r="B1330" s="1" t="s">
        <v>3457</v>
      </c>
      <c r="C1330" s="2" t="s">
        <v>6</v>
      </c>
      <c r="D1330" s="3">
        <v>1395</v>
      </c>
    </row>
    <row r="1331" spans="1:4" ht="15">
      <c r="A1331" s="1" t="s">
        <v>3458</v>
      </c>
      <c r="B1331" s="1" t="s">
        <v>3459</v>
      </c>
      <c r="C1331" s="2" t="s">
        <v>3460</v>
      </c>
      <c r="D1331" s="3">
        <v>19912</v>
      </c>
    </row>
    <row r="1332" spans="1:4" ht="15">
      <c r="A1332" s="1" t="s">
        <v>3461</v>
      </c>
      <c r="B1332" s="1" t="s">
        <v>3462</v>
      </c>
      <c r="C1332" s="2" t="s">
        <v>6</v>
      </c>
      <c r="D1332" s="3">
        <v>38594</v>
      </c>
    </row>
    <row r="1333" spans="1:4" ht="15">
      <c r="A1333" s="1" t="s">
        <v>3463</v>
      </c>
      <c r="B1333" s="1" t="s">
        <v>3464</v>
      </c>
      <c r="C1333" s="2" t="s">
        <v>6</v>
      </c>
      <c r="D1333" s="3">
        <v>29862</v>
      </c>
    </row>
    <row r="1334" spans="1:4" ht="15">
      <c r="A1334" s="1" t="s">
        <v>3465</v>
      </c>
      <c r="B1334" s="1" t="s">
        <v>3466</v>
      </c>
      <c r="C1334" s="2" t="s">
        <v>6</v>
      </c>
      <c r="D1334" s="3">
        <v>19913</v>
      </c>
    </row>
    <row r="1335" spans="1:4" ht="15">
      <c r="A1335" s="1" t="s">
        <v>3467</v>
      </c>
      <c r="B1335" s="1" t="s">
        <v>3468</v>
      </c>
      <c r="C1335" s="2" t="s">
        <v>3469</v>
      </c>
      <c r="D1335" s="3">
        <v>30010</v>
      </c>
    </row>
    <row r="1336" spans="1:4" ht="15">
      <c r="A1336" s="1" t="s">
        <v>3470</v>
      </c>
      <c r="B1336" s="1" t="s">
        <v>3471</v>
      </c>
      <c r="C1336"/>
      <c r="D1336" s="3">
        <v>19922</v>
      </c>
    </row>
    <row r="1337" spans="1:4" ht="15">
      <c r="A1337" s="1" t="s">
        <v>3472</v>
      </c>
      <c r="B1337" s="1" t="s">
        <v>3473</v>
      </c>
      <c r="C1337"/>
      <c r="D1337" s="3">
        <v>1355</v>
      </c>
    </row>
    <row r="1338" spans="1:4" ht="15">
      <c r="A1338" s="1" t="s">
        <v>3474</v>
      </c>
      <c r="B1338" s="1" t="s">
        <v>3475</v>
      </c>
      <c r="C1338" s="2" t="s">
        <v>3476</v>
      </c>
      <c r="D1338" s="3">
        <v>19923</v>
      </c>
    </row>
    <row r="1339" spans="1:4" ht="15">
      <c r="A1339" s="1" t="s">
        <v>3477</v>
      </c>
      <c r="B1339" s="1" t="s">
        <v>3478</v>
      </c>
      <c r="C1339" s="2" t="s">
        <v>3479</v>
      </c>
      <c r="D1339" s="3">
        <v>1354</v>
      </c>
    </row>
    <row r="1340" spans="1:4" ht="15">
      <c r="A1340" s="1" t="s">
        <v>3480</v>
      </c>
      <c r="B1340" s="1" t="s">
        <v>3481</v>
      </c>
      <c r="C1340" s="2" t="s">
        <v>3482</v>
      </c>
      <c r="D1340" s="3">
        <v>19924</v>
      </c>
    </row>
    <row r="1341" spans="1:4" ht="15">
      <c r="A1341" s="1" t="s">
        <v>3483</v>
      </c>
      <c r="B1341" s="1" t="s">
        <v>3484</v>
      </c>
      <c r="C1341" s="2" t="s">
        <v>150</v>
      </c>
      <c r="D1341" s="3">
        <v>19925</v>
      </c>
    </row>
    <row r="1342" spans="1:4" ht="15">
      <c r="A1342" s="1" t="s">
        <v>3485</v>
      </c>
      <c r="B1342" s="1" t="s">
        <v>3486</v>
      </c>
      <c r="C1342" s="2" t="s">
        <v>3487</v>
      </c>
      <c r="D1342" s="3">
        <v>1113</v>
      </c>
    </row>
    <row r="1343" spans="1:4" ht="15">
      <c r="A1343" s="1" t="s">
        <v>3488</v>
      </c>
      <c r="B1343" s="1" t="s">
        <v>3489</v>
      </c>
      <c r="C1343" s="2" t="s">
        <v>3490</v>
      </c>
      <c r="D1343" s="3">
        <v>19914</v>
      </c>
    </row>
    <row r="1344" spans="1:4" ht="15">
      <c r="A1344" s="1" t="s">
        <v>3491</v>
      </c>
      <c r="B1344" s="1" t="s">
        <v>3492</v>
      </c>
      <c r="C1344" s="2" t="s">
        <v>2726</v>
      </c>
      <c r="D1344" s="3">
        <v>19915</v>
      </c>
    </row>
    <row r="1345" spans="1:4" ht="15">
      <c r="A1345" s="1" t="s">
        <v>3493</v>
      </c>
      <c r="B1345" s="1" t="s">
        <v>3494</v>
      </c>
      <c r="C1345" s="2" t="s">
        <v>3495</v>
      </c>
      <c r="D1345" s="3">
        <v>19916</v>
      </c>
    </row>
    <row r="1346" spans="1:4" ht="15">
      <c r="A1346" s="1" t="s">
        <v>3496</v>
      </c>
      <c r="B1346" s="1" t="s">
        <v>3497</v>
      </c>
      <c r="C1346" s="2" t="s">
        <v>3498</v>
      </c>
      <c r="D1346" s="3">
        <v>19917</v>
      </c>
    </row>
    <row r="1347" spans="1:4" ht="15">
      <c r="A1347" s="1" t="s">
        <v>3499</v>
      </c>
      <c r="B1347" s="1" t="s">
        <v>3500</v>
      </c>
      <c r="C1347" s="2" t="s">
        <v>3501</v>
      </c>
      <c r="D1347" s="3">
        <v>34550</v>
      </c>
    </row>
    <row r="1348" spans="1:4" ht="15">
      <c r="A1348" s="1" t="s">
        <v>3502</v>
      </c>
      <c r="B1348" s="1" t="s">
        <v>3503</v>
      </c>
      <c r="C1348" s="2" t="s">
        <v>3498</v>
      </c>
      <c r="D1348" s="3">
        <v>19918</v>
      </c>
    </row>
    <row r="1349" spans="1:4" ht="15">
      <c r="A1349" s="1" t="s">
        <v>3504</v>
      </c>
      <c r="B1349" s="1" t="s">
        <v>3505</v>
      </c>
      <c r="C1349" s="2" t="s">
        <v>3506</v>
      </c>
      <c r="D1349" s="3">
        <v>19919</v>
      </c>
    </row>
    <row r="1350" spans="1:4" ht="15">
      <c r="A1350" s="1" t="s">
        <v>3507</v>
      </c>
      <c r="B1350" s="1" t="s">
        <v>3508</v>
      </c>
      <c r="C1350"/>
      <c r="D1350" s="3">
        <v>19920</v>
      </c>
    </row>
    <row r="1351" spans="1:4" ht="15">
      <c r="A1351" s="1" t="s">
        <v>3509</v>
      </c>
      <c r="B1351" s="1" t="s">
        <v>3510</v>
      </c>
      <c r="C1351" s="2" t="s">
        <v>3511</v>
      </c>
      <c r="D1351" s="3">
        <v>19921</v>
      </c>
    </row>
    <row r="1352" spans="1:4" ht="15">
      <c r="A1352" s="1" t="s">
        <v>3512</v>
      </c>
      <c r="B1352" s="1" t="s">
        <v>3513</v>
      </c>
      <c r="C1352" s="2" t="s">
        <v>3514</v>
      </c>
      <c r="D1352" s="3">
        <v>24441</v>
      </c>
    </row>
    <row r="1353" spans="1:4" ht="15">
      <c r="A1353" s="1" t="s">
        <v>3515</v>
      </c>
      <c r="B1353" s="1" t="s">
        <v>3516</v>
      </c>
      <c r="C1353" s="2" t="s">
        <v>3517</v>
      </c>
      <c r="D1353" s="3">
        <v>45884</v>
      </c>
    </row>
    <row r="1354" spans="1:4" ht="15">
      <c r="A1354" s="1" t="s">
        <v>3518</v>
      </c>
      <c r="B1354" s="1" t="s">
        <v>3519</v>
      </c>
      <c r="C1354" s="2" t="s">
        <v>6</v>
      </c>
      <c r="D1354" s="3">
        <v>32040</v>
      </c>
    </row>
    <row r="1355" spans="1:4" ht="15">
      <c r="A1355" s="1" t="s">
        <v>3520</v>
      </c>
      <c r="B1355" s="1" t="s">
        <v>3521</v>
      </c>
      <c r="C1355" s="2" t="s">
        <v>3522</v>
      </c>
      <c r="D1355" s="3">
        <v>38668</v>
      </c>
    </row>
    <row r="1356" spans="1:4" ht="15">
      <c r="A1356" s="1" t="s">
        <v>3523</v>
      </c>
      <c r="B1356" s="1" t="s">
        <v>3524</v>
      </c>
      <c r="C1356" s="2" t="s">
        <v>6</v>
      </c>
      <c r="D1356" s="3">
        <v>29948</v>
      </c>
    </row>
    <row r="1357" spans="1:4" ht="15">
      <c r="A1357" s="1" t="s">
        <v>3525</v>
      </c>
      <c r="B1357" s="1" t="s">
        <v>3526</v>
      </c>
      <c r="C1357" s="2" t="s">
        <v>3527</v>
      </c>
      <c r="D1357" s="3">
        <v>38667</v>
      </c>
    </row>
    <row r="1358" spans="1:4" ht="15">
      <c r="A1358" s="1" t="s">
        <v>3528</v>
      </c>
      <c r="B1358" s="1" t="s">
        <v>3529</v>
      </c>
      <c r="C1358" s="2" t="s">
        <v>6</v>
      </c>
      <c r="D1358" s="3">
        <v>19926</v>
      </c>
    </row>
    <row r="1359" spans="1:4" ht="15">
      <c r="A1359" s="1" t="s">
        <v>3530</v>
      </c>
      <c r="B1359" s="1" t="s">
        <v>3531</v>
      </c>
      <c r="C1359" s="2" t="s">
        <v>3532</v>
      </c>
      <c r="D1359" s="3">
        <v>38534</v>
      </c>
    </row>
    <row r="1360" spans="1:4" ht="15">
      <c r="A1360" s="1" t="s">
        <v>3533</v>
      </c>
      <c r="B1360" s="1" t="s">
        <v>3534</v>
      </c>
      <c r="C1360" s="2" t="s">
        <v>6</v>
      </c>
      <c r="D1360" s="3">
        <v>45870</v>
      </c>
    </row>
    <row r="1361" spans="1:4" ht="15">
      <c r="A1361" s="1" t="s">
        <v>3535</v>
      </c>
      <c r="B1361" s="1" t="s">
        <v>3536</v>
      </c>
      <c r="C1361" s="2" t="s">
        <v>6</v>
      </c>
      <c r="D1361" s="3">
        <v>42492</v>
      </c>
    </row>
    <row r="1362" spans="1:4" ht="15">
      <c r="A1362" s="1" t="s">
        <v>3537</v>
      </c>
      <c r="B1362" s="1" t="s">
        <v>3538</v>
      </c>
      <c r="C1362" s="2" t="s">
        <v>3539</v>
      </c>
      <c r="D1362" s="3">
        <v>8729</v>
      </c>
    </row>
    <row r="1363" spans="1:4" ht="15">
      <c r="A1363" s="1" t="s">
        <v>3540</v>
      </c>
      <c r="B1363" s="1" t="s">
        <v>3541</v>
      </c>
      <c r="C1363" s="2" t="s">
        <v>3542</v>
      </c>
      <c r="D1363" s="3">
        <v>9515</v>
      </c>
    </row>
    <row r="1364" spans="1:4" ht="15">
      <c r="A1364" s="1" t="s">
        <v>3543</v>
      </c>
      <c r="B1364" s="1" t="s">
        <v>3544</v>
      </c>
      <c r="C1364" s="2" t="s">
        <v>3545</v>
      </c>
      <c r="D1364" s="3">
        <v>31562</v>
      </c>
    </row>
    <row r="1365" spans="1:4" ht="15">
      <c r="A1365" s="1" t="s">
        <v>3546</v>
      </c>
      <c r="B1365" s="1" t="s">
        <v>3547</v>
      </c>
      <c r="C1365" s="2" t="s">
        <v>3548</v>
      </c>
      <c r="D1365" s="3">
        <v>31691</v>
      </c>
    </row>
    <row r="1366" spans="1:4" ht="15">
      <c r="A1366" s="1" t="s">
        <v>3549</v>
      </c>
      <c r="B1366" s="1" t="s">
        <v>3550</v>
      </c>
      <c r="C1366"/>
      <c r="D1366" s="3">
        <v>19927</v>
      </c>
    </row>
    <row r="1367" spans="1:4" ht="15">
      <c r="A1367" s="1" t="s">
        <v>3551</v>
      </c>
      <c r="B1367" s="1" t="s">
        <v>3552</v>
      </c>
      <c r="C1367" s="2" t="s">
        <v>6</v>
      </c>
      <c r="D1367" s="3">
        <v>1581</v>
      </c>
    </row>
    <row r="1368" spans="1:4" ht="15">
      <c r="A1368" s="1" t="s">
        <v>3553</v>
      </c>
      <c r="B1368" s="1" t="s">
        <v>3554</v>
      </c>
      <c r="C1368" s="2" t="s">
        <v>3555</v>
      </c>
      <c r="D1368" s="3">
        <v>29946</v>
      </c>
    </row>
    <row r="1369" spans="1:4" ht="15">
      <c r="A1369" s="1" t="s">
        <v>3556</v>
      </c>
      <c r="B1369" s="1" t="s">
        <v>3557</v>
      </c>
      <c r="C1369" s="2" t="s">
        <v>6</v>
      </c>
      <c r="D1369" s="3">
        <v>38669</v>
      </c>
    </row>
    <row r="1370" spans="1:4" ht="15">
      <c r="A1370" s="1" t="s">
        <v>3558</v>
      </c>
      <c r="B1370" s="1" t="s">
        <v>3559</v>
      </c>
      <c r="C1370"/>
      <c r="D1370" s="3">
        <v>1582</v>
      </c>
    </row>
    <row r="1371" spans="1:4" ht="15">
      <c r="A1371" s="1" t="s">
        <v>3560</v>
      </c>
      <c r="B1371" s="1" t="s">
        <v>3561</v>
      </c>
      <c r="C1371" s="2" t="s">
        <v>6</v>
      </c>
      <c r="D1371" s="3">
        <v>19928</v>
      </c>
    </row>
    <row r="1372" spans="1:4" ht="15">
      <c r="A1372" s="1" t="s">
        <v>3562</v>
      </c>
      <c r="B1372" s="1" t="s">
        <v>3563</v>
      </c>
      <c r="C1372" s="2" t="s">
        <v>6</v>
      </c>
      <c r="D1372" s="3">
        <v>38535</v>
      </c>
    </row>
    <row r="1373" spans="1:4" ht="15">
      <c r="A1373" s="1" t="s">
        <v>3564</v>
      </c>
      <c r="B1373" s="1" t="s">
        <v>3565</v>
      </c>
      <c r="C1373" s="2" t="s">
        <v>3566</v>
      </c>
      <c r="D1373" s="3">
        <v>29919</v>
      </c>
    </row>
    <row r="1374" spans="1:4" ht="15">
      <c r="A1374" s="1" t="s">
        <v>3567</v>
      </c>
      <c r="B1374" s="1" t="s">
        <v>3568</v>
      </c>
      <c r="C1374" s="2" t="s">
        <v>6</v>
      </c>
      <c r="D1374" s="3">
        <v>1580</v>
      </c>
    </row>
    <row r="1375" spans="1:4" ht="15">
      <c r="A1375" s="1" t="s">
        <v>3569</v>
      </c>
      <c r="B1375" s="1" t="s">
        <v>3570</v>
      </c>
      <c r="C1375"/>
      <c r="D1375" s="3">
        <v>1583</v>
      </c>
    </row>
    <row r="1376" spans="1:4" ht="15">
      <c r="A1376" s="1" t="s">
        <v>3571</v>
      </c>
      <c r="B1376" s="1" t="s">
        <v>3572</v>
      </c>
      <c r="C1376" s="2" t="s">
        <v>3573</v>
      </c>
      <c r="D1376" s="3">
        <v>38670</v>
      </c>
    </row>
    <row r="1377" spans="1:4" ht="15">
      <c r="A1377" s="1" t="s">
        <v>3574</v>
      </c>
      <c r="B1377" s="1" t="s">
        <v>3575</v>
      </c>
      <c r="C1377" s="2" t="s">
        <v>6</v>
      </c>
      <c r="D1377" s="3">
        <v>1921</v>
      </c>
    </row>
    <row r="1378" spans="1:4" ht="15">
      <c r="A1378" s="1" t="s">
        <v>3576</v>
      </c>
      <c r="B1378" s="1" t="s">
        <v>3577</v>
      </c>
      <c r="C1378" s="2" t="s">
        <v>3578</v>
      </c>
      <c r="D1378" s="3">
        <v>1922</v>
      </c>
    </row>
    <row r="1379" spans="1:4" ht="15">
      <c r="A1379" s="1" t="s">
        <v>3579</v>
      </c>
      <c r="B1379" s="1" t="s">
        <v>3580</v>
      </c>
      <c r="C1379" s="2" t="s">
        <v>1429</v>
      </c>
      <c r="D1379" s="3">
        <v>1923</v>
      </c>
    </row>
    <row r="1380" spans="1:4" ht="15">
      <c r="A1380" s="1" t="s">
        <v>3581</v>
      </c>
      <c r="B1380" s="1" t="s">
        <v>3582</v>
      </c>
      <c r="C1380" s="2" t="s">
        <v>6</v>
      </c>
      <c r="D1380" s="3">
        <v>29945</v>
      </c>
    </row>
    <row r="1381" spans="1:4" ht="15">
      <c r="A1381" s="1" t="s">
        <v>3583</v>
      </c>
      <c r="B1381" s="1" t="s">
        <v>3584</v>
      </c>
      <c r="C1381" s="2" t="s">
        <v>47</v>
      </c>
      <c r="D1381" s="3">
        <v>1920</v>
      </c>
    </row>
    <row r="1382" spans="1:4" ht="15">
      <c r="A1382" s="1" t="s">
        <v>3585</v>
      </c>
      <c r="B1382" s="1" t="s">
        <v>3586</v>
      </c>
      <c r="C1382" s="2" t="s">
        <v>6</v>
      </c>
      <c r="D1382" s="3">
        <v>1924</v>
      </c>
    </row>
    <row r="1383" spans="1:4" ht="15">
      <c r="A1383" s="1" t="s">
        <v>3587</v>
      </c>
      <c r="B1383" s="1" t="s">
        <v>3588</v>
      </c>
      <c r="C1383" s="2" t="s">
        <v>3589</v>
      </c>
      <c r="D1383" s="3">
        <v>43374</v>
      </c>
    </row>
    <row r="1384" spans="1:4" ht="15">
      <c r="A1384" s="1" t="s">
        <v>3590</v>
      </c>
      <c r="B1384" s="1" t="s">
        <v>3591</v>
      </c>
      <c r="C1384" s="2" t="s">
        <v>1469</v>
      </c>
      <c r="D1384" s="3">
        <v>44493</v>
      </c>
    </row>
    <row r="1385" spans="1:4" ht="15">
      <c r="A1385" s="1" t="s">
        <v>3592</v>
      </c>
      <c r="B1385" s="1" t="s">
        <v>3593</v>
      </c>
      <c r="C1385" s="2" t="s">
        <v>3594</v>
      </c>
      <c r="D1385" s="3">
        <v>37990</v>
      </c>
    </row>
    <row r="1386" spans="1:4" ht="15">
      <c r="A1386" s="1" t="s">
        <v>3595</v>
      </c>
      <c r="B1386" s="1" t="s">
        <v>3596</v>
      </c>
      <c r="C1386" s="2" t="s">
        <v>3597</v>
      </c>
      <c r="D1386" s="3">
        <v>36396</v>
      </c>
    </row>
    <row r="1387" spans="1:4" ht="15">
      <c r="A1387" s="1" t="s">
        <v>3598</v>
      </c>
      <c r="B1387" s="1" t="s">
        <v>3599</v>
      </c>
      <c r="C1387" s="2" t="s">
        <v>3600</v>
      </c>
      <c r="D1387" s="3">
        <v>19929</v>
      </c>
    </row>
    <row r="1388" spans="1:4" ht="15">
      <c r="A1388" s="1" t="s">
        <v>3601</v>
      </c>
      <c r="B1388" s="1" t="s">
        <v>3602</v>
      </c>
      <c r="C1388" s="2" t="s">
        <v>508</v>
      </c>
      <c r="D1388" s="3">
        <v>1363</v>
      </c>
    </row>
    <row r="1389" spans="1:4" ht="15">
      <c r="A1389" s="1" t="s">
        <v>3603</v>
      </c>
      <c r="B1389" s="1" t="s">
        <v>3604</v>
      </c>
      <c r="C1389" s="2" t="s">
        <v>3605</v>
      </c>
      <c r="D1389" s="3">
        <v>1362</v>
      </c>
    </row>
    <row r="1390" spans="1:4" ht="15">
      <c r="A1390" s="1" t="s">
        <v>3606</v>
      </c>
      <c r="B1390" s="1" t="s">
        <v>3607</v>
      </c>
      <c r="C1390" s="2" t="s">
        <v>6</v>
      </c>
      <c r="D1390" s="3">
        <v>1864</v>
      </c>
    </row>
    <row r="1391" spans="1:4" ht="15">
      <c r="A1391" s="1" t="s">
        <v>3608</v>
      </c>
      <c r="B1391" s="1" t="s">
        <v>3609</v>
      </c>
      <c r="C1391" s="2" t="s">
        <v>6</v>
      </c>
      <c r="D1391" s="3">
        <v>20570</v>
      </c>
    </row>
    <row r="1392" spans="1:4" ht="15">
      <c r="A1392" s="1" t="s">
        <v>3610</v>
      </c>
      <c r="B1392" s="1" t="s">
        <v>3611</v>
      </c>
      <c r="C1392" s="2" t="s">
        <v>3612</v>
      </c>
      <c r="D1392" s="3">
        <v>29826</v>
      </c>
    </row>
    <row r="1393" spans="1:4" ht="15">
      <c r="A1393" s="1" t="s">
        <v>3613</v>
      </c>
      <c r="B1393" s="1" t="s">
        <v>3614</v>
      </c>
      <c r="C1393"/>
      <c r="D1393" s="3">
        <v>19930</v>
      </c>
    </row>
    <row r="1394" spans="1:4" ht="15">
      <c r="A1394" s="1" t="s">
        <v>3615</v>
      </c>
      <c r="B1394" s="1" t="s">
        <v>3616</v>
      </c>
      <c r="C1394"/>
      <c r="D1394" s="3">
        <v>1865</v>
      </c>
    </row>
    <row r="1395" spans="1:4" ht="15">
      <c r="A1395" s="1" t="s">
        <v>3617</v>
      </c>
      <c r="B1395" s="1" t="s">
        <v>3618</v>
      </c>
      <c r="C1395" s="2" t="s">
        <v>6</v>
      </c>
      <c r="D1395" s="3">
        <v>1866</v>
      </c>
    </row>
    <row r="1396" spans="1:4" ht="15">
      <c r="A1396" s="1" t="s">
        <v>3619</v>
      </c>
      <c r="B1396" s="1" t="s">
        <v>3620</v>
      </c>
      <c r="C1396" s="2" t="s">
        <v>3621</v>
      </c>
      <c r="D1396" s="3">
        <v>30057</v>
      </c>
    </row>
    <row r="1397" spans="1:4" ht="15">
      <c r="A1397" s="1" t="s">
        <v>3622</v>
      </c>
      <c r="B1397" s="1" t="s">
        <v>3620</v>
      </c>
      <c r="C1397" s="2" t="s">
        <v>3623</v>
      </c>
      <c r="D1397" s="3">
        <v>31559</v>
      </c>
    </row>
    <row r="1398" spans="1:4" ht="15">
      <c r="A1398" s="1" t="s">
        <v>3624</v>
      </c>
      <c r="B1398" s="1" t="s">
        <v>3620</v>
      </c>
      <c r="C1398" s="2" t="s">
        <v>3625</v>
      </c>
      <c r="D1398" s="3">
        <v>31565</v>
      </c>
    </row>
    <row r="1399" spans="1:4" ht="15">
      <c r="A1399" s="1" t="s">
        <v>3626</v>
      </c>
      <c r="B1399" s="1" t="s">
        <v>3627</v>
      </c>
      <c r="C1399" s="2" t="s">
        <v>718</v>
      </c>
      <c r="D1399" s="3">
        <v>1867</v>
      </c>
    </row>
    <row r="1400" spans="1:4" ht="15">
      <c r="A1400" s="1" t="s">
        <v>3628</v>
      </c>
      <c r="B1400" s="1" t="s">
        <v>3629</v>
      </c>
      <c r="C1400" s="2" t="s">
        <v>693</v>
      </c>
      <c r="D1400" s="3">
        <v>1868</v>
      </c>
    </row>
    <row r="1401" spans="1:4" ht="15">
      <c r="A1401" s="1" t="s">
        <v>3630</v>
      </c>
      <c r="B1401" s="1" t="s">
        <v>3631</v>
      </c>
      <c r="C1401" s="2" t="s">
        <v>6</v>
      </c>
      <c r="D1401" s="3">
        <v>1869</v>
      </c>
    </row>
    <row r="1402" spans="1:4" ht="15">
      <c r="A1402" s="1" t="s">
        <v>3632</v>
      </c>
      <c r="B1402" s="1" t="s">
        <v>3633</v>
      </c>
      <c r="C1402" s="2" t="s">
        <v>6</v>
      </c>
      <c r="D1402" s="3">
        <v>1863</v>
      </c>
    </row>
    <row r="1403" spans="1:4" ht="15">
      <c r="A1403" s="1" t="s">
        <v>3634</v>
      </c>
      <c r="B1403" s="1" t="s">
        <v>3635</v>
      </c>
      <c r="C1403" s="2" t="s">
        <v>6</v>
      </c>
      <c r="D1403" s="3">
        <v>38671</v>
      </c>
    </row>
    <row r="1404" spans="1:4" ht="15">
      <c r="A1404" s="1" t="s">
        <v>3636</v>
      </c>
      <c r="B1404" s="1" t="s">
        <v>3637</v>
      </c>
      <c r="C1404" s="2" t="s">
        <v>6</v>
      </c>
      <c r="D1404" s="3">
        <v>19931</v>
      </c>
    </row>
    <row r="1405" spans="1:4" ht="15">
      <c r="A1405" s="1" t="s">
        <v>3638</v>
      </c>
      <c r="B1405" s="1" t="s">
        <v>3639</v>
      </c>
      <c r="C1405" s="2" t="s">
        <v>3640</v>
      </c>
      <c r="D1405" s="3">
        <v>42859</v>
      </c>
    </row>
    <row r="1406" spans="1:4" ht="15">
      <c r="A1406" s="1" t="s">
        <v>3641</v>
      </c>
      <c r="B1406" s="1" t="s">
        <v>3642</v>
      </c>
      <c r="C1406" s="2" t="s">
        <v>6</v>
      </c>
      <c r="D1406" s="3">
        <v>10241</v>
      </c>
    </row>
    <row r="1407" spans="1:4" ht="15">
      <c r="A1407" s="1" t="s">
        <v>3643</v>
      </c>
      <c r="B1407" s="1" t="s">
        <v>3644</v>
      </c>
      <c r="C1407" s="2" t="s">
        <v>6</v>
      </c>
      <c r="D1407" s="3">
        <v>1427</v>
      </c>
    </row>
    <row r="1408" spans="1:4" ht="15">
      <c r="A1408" s="1" t="s">
        <v>3645</v>
      </c>
      <c r="B1408" s="1" t="s">
        <v>3646</v>
      </c>
      <c r="C1408" s="2" t="s">
        <v>3647</v>
      </c>
      <c r="D1408" s="3">
        <v>19932</v>
      </c>
    </row>
    <row r="1409" spans="1:4" ht="15">
      <c r="A1409" s="1" t="s">
        <v>3648</v>
      </c>
      <c r="B1409" s="1" t="s">
        <v>3649</v>
      </c>
      <c r="C1409" s="2" t="s">
        <v>3650</v>
      </c>
      <c r="D1409" s="3">
        <v>9788</v>
      </c>
    </row>
    <row r="1410" spans="1:4" ht="15">
      <c r="A1410" s="1" t="s">
        <v>3651</v>
      </c>
      <c r="B1410" s="1" t="s">
        <v>3652</v>
      </c>
      <c r="C1410" s="2" t="s">
        <v>3653</v>
      </c>
      <c r="D1410" s="3">
        <v>1205</v>
      </c>
    </row>
    <row r="1411" spans="1:4" ht="15">
      <c r="A1411" s="1" t="s">
        <v>3654</v>
      </c>
      <c r="B1411" s="1" t="s">
        <v>3655</v>
      </c>
      <c r="C1411" s="2" t="s">
        <v>47</v>
      </c>
      <c r="D1411" s="3">
        <v>1204</v>
      </c>
    </row>
    <row r="1412" spans="1:4" ht="15">
      <c r="A1412" s="1" t="s">
        <v>3656</v>
      </c>
      <c r="B1412" s="1" t="s">
        <v>3657</v>
      </c>
      <c r="C1412" s="2" t="s">
        <v>3658</v>
      </c>
      <c r="D1412" s="3">
        <v>1640</v>
      </c>
    </row>
    <row r="1413" spans="1:4" ht="15">
      <c r="A1413" s="1" t="s">
        <v>3659</v>
      </c>
      <c r="B1413" s="1" t="s">
        <v>3660</v>
      </c>
      <c r="C1413" s="2" t="s">
        <v>3661</v>
      </c>
      <c r="D1413" s="3">
        <v>1641</v>
      </c>
    </row>
    <row r="1414" spans="1:4" ht="15">
      <c r="A1414" s="1" t="s">
        <v>3662</v>
      </c>
      <c r="B1414" s="1" t="s">
        <v>3663</v>
      </c>
      <c r="C1414" s="2" t="s">
        <v>3664</v>
      </c>
      <c r="D1414" s="3">
        <v>1642</v>
      </c>
    </row>
    <row r="1415" spans="1:4" ht="15">
      <c r="A1415" s="1" t="s">
        <v>3665</v>
      </c>
      <c r="B1415" s="1" t="s">
        <v>3666</v>
      </c>
      <c r="C1415" s="2" t="s">
        <v>3667</v>
      </c>
      <c r="D1415" s="3">
        <v>1643</v>
      </c>
    </row>
    <row r="1416" spans="1:4" ht="15">
      <c r="A1416" s="1" t="s">
        <v>3668</v>
      </c>
      <c r="B1416" s="1" t="s">
        <v>3669</v>
      </c>
      <c r="C1416" s="2" t="s">
        <v>6</v>
      </c>
      <c r="D1416" s="3">
        <v>1644</v>
      </c>
    </row>
    <row r="1417" spans="1:4" ht="15">
      <c r="A1417" s="1" t="s">
        <v>3670</v>
      </c>
      <c r="B1417" s="1" t="s">
        <v>3671</v>
      </c>
      <c r="C1417" s="2" t="s">
        <v>3672</v>
      </c>
      <c r="D1417" s="3">
        <v>31591</v>
      </c>
    </row>
    <row r="1418" spans="1:4" ht="15">
      <c r="A1418" s="1" t="s">
        <v>3673</v>
      </c>
      <c r="B1418" s="1" t="s">
        <v>3674</v>
      </c>
      <c r="C1418" s="2" t="s">
        <v>6</v>
      </c>
      <c r="D1418" s="3">
        <v>1645</v>
      </c>
    </row>
    <row r="1419" spans="1:4" ht="15">
      <c r="A1419" s="1" t="s">
        <v>3675</v>
      </c>
      <c r="B1419" s="1" t="s">
        <v>3676</v>
      </c>
      <c r="C1419" s="2" t="s">
        <v>6</v>
      </c>
      <c r="D1419" s="3">
        <v>31563</v>
      </c>
    </row>
    <row r="1420" spans="1:4" ht="15">
      <c r="A1420" s="1" t="s">
        <v>3677</v>
      </c>
      <c r="B1420" s="1" t="s">
        <v>3678</v>
      </c>
      <c r="C1420"/>
      <c r="D1420" s="3">
        <v>19933</v>
      </c>
    </row>
    <row r="1421" spans="1:4" ht="15">
      <c r="A1421" s="1" t="s">
        <v>3679</v>
      </c>
      <c r="B1421" s="1" t="s">
        <v>3680</v>
      </c>
      <c r="C1421" s="2" t="s">
        <v>3681</v>
      </c>
      <c r="D1421" s="3">
        <v>19934</v>
      </c>
    </row>
    <row r="1422" spans="1:4" ht="15">
      <c r="A1422" s="1" t="s">
        <v>3682</v>
      </c>
      <c r="B1422" s="1" t="s">
        <v>3683</v>
      </c>
      <c r="C1422" s="2" t="s">
        <v>3684</v>
      </c>
      <c r="D1422" s="3">
        <v>31669</v>
      </c>
    </row>
    <row r="1423" spans="1:4" ht="15">
      <c r="A1423" s="1" t="s">
        <v>3685</v>
      </c>
      <c r="B1423" s="1" t="s">
        <v>3683</v>
      </c>
      <c r="C1423" s="2" t="s">
        <v>59</v>
      </c>
      <c r="D1423" s="3">
        <v>45908</v>
      </c>
    </row>
    <row r="1424" spans="1:4" ht="15">
      <c r="A1424" s="1" t="s">
        <v>3686</v>
      </c>
      <c r="B1424" s="1" t="s">
        <v>3687</v>
      </c>
      <c r="C1424" s="2" t="s">
        <v>3688</v>
      </c>
      <c r="D1424" s="3">
        <v>1646</v>
      </c>
    </row>
    <row r="1425" spans="1:4" ht="15">
      <c r="A1425" s="1" t="s">
        <v>3689</v>
      </c>
      <c r="B1425" s="1" t="s">
        <v>3690</v>
      </c>
      <c r="C1425" s="2" t="s">
        <v>6</v>
      </c>
      <c r="D1425" s="3">
        <v>1647</v>
      </c>
    </row>
    <row r="1426" spans="1:4" ht="15">
      <c r="A1426" s="1" t="s">
        <v>3691</v>
      </c>
      <c r="B1426" s="1" t="s">
        <v>3692</v>
      </c>
      <c r="C1426" s="2" t="s">
        <v>3693</v>
      </c>
      <c r="D1426" s="3">
        <v>1648</v>
      </c>
    </row>
    <row r="1427" spans="1:4" ht="15">
      <c r="A1427" s="1" t="s">
        <v>3694</v>
      </c>
      <c r="B1427" s="1" t="s">
        <v>3695</v>
      </c>
      <c r="C1427" s="2" t="s">
        <v>6</v>
      </c>
      <c r="D1427" s="3">
        <v>1649</v>
      </c>
    </row>
    <row r="1428" spans="1:4" ht="15">
      <c r="A1428" s="1" t="s">
        <v>3696</v>
      </c>
      <c r="B1428" s="1" t="s">
        <v>3697</v>
      </c>
      <c r="C1428"/>
      <c r="D1428" s="3">
        <v>19935</v>
      </c>
    </row>
    <row r="1429" spans="1:4" ht="15">
      <c r="A1429" s="1" t="s">
        <v>3698</v>
      </c>
      <c r="B1429" s="1" t="s">
        <v>3699</v>
      </c>
      <c r="C1429"/>
      <c r="D1429" s="3">
        <v>19936</v>
      </c>
    </row>
    <row r="1430" spans="1:4" ht="15">
      <c r="A1430" s="1" t="s">
        <v>3700</v>
      </c>
      <c r="B1430" s="1" t="s">
        <v>3701</v>
      </c>
      <c r="C1430" s="2" t="s">
        <v>3702</v>
      </c>
      <c r="D1430" s="3">
        <v>31670</v>
      </c>
    </row>
    <row r="1431" spans="1:4" ht="15">
      <c r="A1431" s="1" t="s">
        <v>3703</v>
      </c>
      <c r="B1431" s="1" t="s">
        <v>3704</v>
      </c>
      <c r="C1431" s="2" t="s">
        <v>3705</v>
      </c>
      <c r="D1431" s="3">
        <v>19937</v>
      </c>
    </row>
    <row r="1432" spans="1:4" ht="15">
      <c r="A1432" s="1" t="s">
        <v>3706</v>
      </c>
      <c r="B1432" s="1" t="s">
        <v>3707</v>
      </c>
      <c r="C1432" s="2" t="s">
        <v>6</v>
      </c>
      <c r="D1432" s="3">
        <v>1650</v>
      </c>
    </row>
    <row r="1433" spans="1:4" ht="15">
      <c r="A1433" s="1" t="s">
        <v>3708</v>
      </c>
      <c r="B1433" s="1" t="s">
        <v>3709</v>
      </c>
      <c r="C1433" s="2" t="s">
        <v>3710</v>
      </c>
      <c r="D1433" s="3">
        <v>1652</v>
      </c>
    </row>
    <row r="1434" spans="1:4" ht="15">
      <c r="A1434" s="1" t="s">
        <v>3711</v>
      </c>
      <c r="B1434" s="1" t="s">
        <v>3712</v>
      </c>
      <c r="C1434"/>
      <c r="D1434" s="3">
        <v>19938</v>
      </c>
    </row>
    <row r="1435" spans="1:4" ht="15">
      <c r="A1435" s="1" t="s">
        <v>3713</v>
      </c>
      <c r="B1435" s="1" t="s">
        <v>3714</v>
      </c>
      <c r="C1435" s="2" t="s">
        <v>3715</v>
      </c>
      <c r="D1435" s="3">
        <v>1653</v>
      </c>
    </row>
    <row r="1436" spans="1:4" ht="15">
      <c r="A1436" s="1" t="s">
        <v>3716</v>
      </c>
      <c r="B1436" s="1" t="s">
        <v>3717</v>
      </c>
      <c r="C1436" s="2" t="s">
        <v>3718</v>
      </c>
      <c r="D1436" s="3">
        <v>1654</v>
      </c>
    </row>
    <row r="1437" spans="1:4" ht="15">
      <c r="A1437" s="1" t="s">
        <v>3719</v>
      </c>
      <c r="B1437" s="1" t="s">
        <v>3720</v>
      </c>
      <c r="C1437" s="2" t="s">
        <v>6</v>
      </c>
      <c r="D1437" s="3">
        <v>1655</v>
      </c>
    </row>
    <row r="1438" spans="1:4" ht="15">
      <c r="A1438" s="1" t="s">
        <v>3721</v>
      </c>
      <c r="B1438" s="1" t="s">
        <v>3722</v>
      </c>
      <c r="C1438" s="2" t="s">
        <v>6</v>
      </c>
      <c r="D1438" s="3">
        <v>1656</v>
      </c>
    </row>
    <row r="1439" spans="1:4" ht="15">
      <c r="A1439" s="1" t="s">
        <v>3723</v>
      </c>
      <c r="B1439" s="1" t="s">
        <v>3724</v>
      </c>
      <c r="C1439" s="2" t="s">
        <v>662</v>
      </c>
      <c r="D1439" s="3">
        <v>1657</v>
      </c>
    </row>
    <row r="1440" spans="1:4" ht="15">
      <c r="A1440" s="1" t="s">
        <v>3725</v>
      </c>
      <c r="B1440" s="1" t="s">
        <v>3726</v>
      </c>
      <c r="C1440" s="2" t="s">
        <v>3727</v>
      </c>
      <c r="D1440" s="3">
        <v>1658</v>
      </c>
    </row>
    <row r="1441" spans="1:4" ht="15">
      <c r="A1441" s="1" t="s">
        <v>3728</v>
      </c>
      <c r="B1441" s="1" t="s">
        <v>3729</v>
      </c>
      <c r="C1441" s="2" t="s">
        <v>6</v>
      </c>
      <c r="D1441" s="3">
        <v>1659</v>
      </c>
    </row>
    <row r="1442" spans="1:4" ht="15">
      <c r="A1442" s="1" t="s">
        <v>3730</v>
      </c>
      <c r="B1442" s="1" t="s">
        <v>3731</v>
      </c>
      <c r="C1442" s="2" t="s">
        <v>3732</v>
      </c>
      <c r="D1442" s="3">
        <v>19939</v>
      </c>
    </row>
    <row r="1443" spans="1:4" ht="15">
      <c r="A1443" s="1" t="s">
        <v>3733</v>
      </c>
      <c r="B1443" s="1" t="s">
        <v>3734</v>
      </c>
      <c r="C1443"/>
      <c r="D1443" s="3">
        <v>19940</v>
      </c>
    </row>
    <row r="1444" spans="1:4" ht="15">
      <c r="A1444" s="1" t="s">
        <v>3735</v>
      </c>
      <c r="B1444" s="1" t="s">
        <v>3736</v>
      </c>
      <c r="C1444" s="2" t="s">
        <v>3737</v>
      </c>
      <c r="D1444" s="3">
        <v>19941</v>
      </c>
    </row>
    <row r="1445" spans="1:4" ht="15">
      <c r="A1445" s="1" t="s">
        <v>3738</v>
      </c>
      <c r="B1445" s="1" t="s">
        <v>3739</v>
      </c>
      <c r="C1445" s="2" t="s">
        <v>47</v>
      </c>
      <c r="D1445" s="3">
        <v>1639</v>
      </c>
    </row>
    <row r="1446" spans="1:4" ht="15">
      <c r="A1446" s="1" t="s">
        <v>3740</v>
      </c>
      <c r="B1446" s="1" t="s">
        <v>3741</v>
      </c>
      <c r="C1446" s="2" t="s">
        <v>3742</v>
      </c>
      <c r="D1446" s="3">
        <v>1661</v>
      </c>
    </row>
    <row r="1447" spans="1:4" ht="15">
      <c r="A1447" s="1" t="s">
        <v>3743</v>
      </c>
      <c r="B1447" s="1" t="s">
        <v>3744</v>
      </c>
      <c r="C1447" s="2" t="s">
        <v>3745</v>
      </c>
      <c r="D1447" s="3">
        <v>19942</v>
      </c>
    </row>
    <row r="1448" spans="1:4" ht="15">
      <c r="A1448" s="1" t="s">
        <v>3746</v>
      </c>
      <c r="B1448" s="1" t="s">
        <v>3747</v>
      </c>
      <c r="C1448" s="2" t="s">
        <v>3748</v>
      </c>
      <c r="D1448" s="3">
        <v>19943</v>
      </c>
    </row>
    <row r="1449" spans="1:4" ht="15">
      <c r="A1449" s="1" t="s">
        <v>3749</v>
      </c>
      <c r="B1449" s="1" t="s">
        <v>3750</v>
      </c>
      <c r="C1449" s="2" t="s">
        <v>3751</v>
      </c>
      <c r="D1449" s="3">
        <v>19944</v>
      </c>
    </row>
    <row r="1450" spans="1:4" ht="15">
      <c r="A1450" s="1" t="s">
        <v>3752</v>
      </c>
      <c r="B1450" s="1" t="s">
        <v>3753</v>
      </c>
      <c r="C1450"/>
      <c r="D1450" s="3">
        <v>19945</v>
      </c>
    </row>
    <row r="1451" spans="1:4" ht="15">
      <c r="A1451" s="1" t="s">
        <v>3754</v>
      </c>
      <c r="B1451" s="1" t="s">
        <v>3755</v>
      </c>
      <c r="C1451" s="2" t="s">
        <v>3756</v>
      </c>
      <c r="D1451" s="3">
        <v>19946</v>
      </c>
    </row>
    <row r="1452" spans="1:4" ht="15">
      <c r="A1452" s="1" t="s">
        <v>3757</v>
      </c>
      <c r="B1452" s="1" t="s">
        <v>3758</v>
      </c>
      <c r="C1452" s="2" t="s">
        <v>3759</v>
      </c>
      <c r="D1452" s="3">
        <v>19947</v>
      </c>
    </row>
    <row r="1453" spans="1:4" ht="15">
      <c r="A1453" s="1" t="s">
        <v>3760</v>
      </c>
      <c r="B1453" s="1" t="s">
        <v>3761</v>
      </c>
      <c r="C1453"/>
      <c r="D1453" s="3">
        <v>19948</v>
      </c>
    </row>
    <row r="1454" spans="1:4" ht="15">
      <c r="A1454" s="1" t="s">
        <v>3762</v>
      </c>
      <c r="B1454" s="1" t="s">
        <v>3763</v>
      </c>
      <c r="C1454" s="2" t="s">
        <v>59</v>
      </c>
      <c r="D1454" s="3">
        <v>19949</v>
      </c>
    </row>
    <row r="1455" spans="1:4" ht="15">
      <c r="A1455" s="1" t="s">
        <v>3764</v>
      </c>
      <c r="B1455" s="1" t="s">
        <v>3765</v>
      </c>
      <c r="C1455"/>
      <c r="D1455" s="3">
        <v>19950</v>
      </c>
    </row>
    <row r="1456" spans="1:4" ht="15">
      <c r="A1456" s="1" t="s">
        <v>3766</v>
      </c>
      <c r="B1456" s="1" t="s">
        <v>3767</v>
      </c>
      <c r="C1456" s="2" t="s">
        <v>3768</v>
      </c>
      <c r="D1456" s="3">
        <v>19951</v>
      </c>
    </row>
    <row r="1457" spans="1:4" ht="15">
      <c r="A1457" s="1" t="s">
        <v>3769</v>
      </c>
      <c r="B1457" s="1" t="s">
        <v>3770</v>
      </c>
      <c r="C1457" s="2" t="s">
        <v>3217</v>
      </c>
      <c r="D1457" s="3">
        <v>19952</v>
      </c>
    </row>
    <row r="1458" spans="1:4" ht="15">
      <c r="A1458" s="1" t="s">
        <v>3771</v>
      </c>
      <c r="B1458" s="1" t="s">
        <v>3772</v>
      </c>
      <c r="C1458" s="2" t="s">
        <v>3773</v>
      </c>
      <c r="D1458" s="3">
        <v>19953</v>
      </c>
    </row>
    <row r="1459" spans="1:4" ht="15">
      <c r="A1459" s="1" t="s">
        <v>3774</v>
      </c>
      <c r="B1459" s="1" t="s">
        <v>3775</v>
      </c>
      <c r="C1459" s="2" t="s">
        <v>3776</v>
      </c>
      <c r="D1459" s="3">
        <v>37496</v>
      </c>
    </row>
    <row r="1460" spans="1:4" ht="15">
      <c r="A1460" s="1" t="s">
        <v>3777</v>
      </c>
      <c r="B1460" s="1" t="s">
        <v>3778</v>
      </c>
      <c r="C1460" s="2" t="s">
        <v>3732</v>
      </c>
      <c r="D1460" s="3">
        <v>19954</v>
      </c>
    </row>
    <row r="1461" spans="1:4" ht="15">
      <c r="A1461" s="1" t="s">
        <v>3779</v>
      </c>
      <c r="B1461" s="1" t="s">
        <v>3780</v>
      </c>
      <c r="C1461" s="2" t="s">
        <v>3781</v>
      </c>
      <c r="D1461" s="3">
        <v>20023</v>
      </c>
    </row>
    <row r="1462" spans="1:4" ht="15">
      <c r="A1462" s="1" t="s">
        <v>3782</v>
      </c>
      <c r="B1462" s="1" t="s">
        <v>3783</v>
      </c>
      <c r="C1462" s="2" t="s">
        <v>3784</v>
      </c>
      <c r="D1462" s="3">
        <v>19955</v>
      </c>
    </row>
    <row r="1463" spans="1:4" ht="15">
      <c r="A1463" s="1" t="s">
        <v>3785</v>
      </c>
      <c r="B1463" s="1" t="s">
        <v>3786</v>
      </c>
      <c r="C1463" s="2" t="s">
        <v>3732</v>
      </c>
      <c r="D1463" s="3">
        <v>19956</v>
      </c>
    </row>
    <row r="1464" spans="1:4" ht="15">
      <c r="A1464" s="1" t="s">
        <v>3787</v>
      </c>
      <c r="B1464" s="1" t="s">
        <v>3788</v>
      </c>
      <c r="C1464" s="2" t="s">
        <v>3789</v>
      </c>
      <c r="D1464" s="3">
        <v>19957</v>
      </c>
    </row>
    <row r="1465" spans="1:4" ht="15">
      <c r="A1465" s="1" t="s">
        <v>3790</v>
      </c>
      <c r="B1465" s="1" t="s">
        <v>3791</v>
      </c>
      <c r="C1465" s="2" t="s">
        <v>3792</v>
      </c>
      <c r="D1465" s="3">
        <v>19960</v>
      </c>
    </row>
    <row r="1466" spans="1:4" ht="15">
      <c r="A1466" s="1" t="s">
        <v>3793</v>
      </c>
      <c r="B1466" s="1" t="s">
        <v>3794</v>
      </c>
      <c r="C1466"/>
      <c r="D1466" s="3">
        <v>19958</v>
      </c>
    </row>
    <row r="1467" spans="1:4" ht="15">
      <c r="A1467" s="1" t="s">
        <v>3795</v>
      </c>
      <c r="B1467" s="1" t="s">
        <v>3796</v>
      </c>
      <c r="C1467"/>
      <c r="D1467" s="3">
        <v>19959</v>
      </c>
    </row>
    <row r="1468" spans="1:4" ht="15">
      <c r="A1468" s="1" t="s">
        <v>3797</v>
      </c>
      <c r="B1468" s="1" t="s">
        <v>3798</v>
      </c>
      <c r="C1468" s="2" t="s">
        <v>3732</v>
      </c>
      <c r="D1468" s="3">
        <v>19961</v>
      </c>
    </row>
    <row r="1469" spans="1:4" ht="15">
      <c r="A1469" s="1" t="s">
        <v>3799</v>
      </c>
      <c r="B1469" s="1" t="s">
        <v>3800</v>
      </c>
      <c r="C1469" s="2" t="s">
        <v>3801</v>
      </c>
      <c r="D1469" s="3">
        <v>20024</v>
      </c>
    </row>
    <row r="1470" spans="1:4" ht="15">
      <c r="A1470" s="1" t="s">
        <v>3802</v>
      </c>
      <c r="B1470" s="1" t="s">
        <v>3803</v>
      </c>
      <c r="C1470" s="2" t="s">
        <v>3804</v>
      </c>
      <c r="D1470" s="3">
        <v>20025</v>
      </c>
    </row>
    <row r="1471" spans="1:4" ht="15">
      <c r="A1471" s="1" t="s">
        <v>3805</v>
      </c>
      <c r="B1471" s="1" t="s">
        <v>3806</v>
      </c>
      <c r="C1471" s="2" t="s">
        <v>6</v>
      </c>
      <c r="D1471" s="3">
        <v>32260</v>
      </c>
    </row>
    <row r="1472" spans="1:4" ht="15">
      <c r="A1472" s="1" t="s">
        <v>3807</v>
      </c>
      <c r="B1472" s="1" t="s">
        <v>3808</v>
      </c>
      <c r="C1472" s="2" t="s">
        <v>3809</v>
      </c>
      <c r="D1472" s="3">
        <v>38595</v>
      </c>
    </row>
    <row r="1473" spans="1:4" ht="15">
      <c r="A1473" s="1" t="s">
        <v>3810</v>
      </c>
      <c r="B1473" s="1" t="s">
        <v>3811</v>
      </c>
      <c r="C1473" s="2" t="s">
        <v>3812</v>
      </c>
      <c r="D1473" s="3">
        <v>24833</v>
      </c>
    </row>
    <row r="1474" spans="1:4" ht="15">
      <c r="A1474" s="1" t="s">
        <v>3813</v>
      </c>
      <c r="B1474" s="1" t="s">
        <v>3814</v>
      </c>
      <c r="C1474" s="2" t="s">
        <v>3815</v>
      </c>
      <c r="D1474" s="3">
        <v>32022</v>
      </c>
    </row>
    <row r="1475" spans="1:4" ht="15">
      <c r="A1475" s="1" t="s">
        <v>3816</v>
      </c>
      <c r="B1475" s="1" t="s">
        <v>3817</v>
      </c>
      <c r="C1475" s="2" t="s">
        <v>3818</v>
      </c>
      <c r="D1475" s="3">
        <v>19962</v>
      </c>
    </row>
    <row r="1476" spans="1:4" ht="15">
      <c r="A1476" s="1" t="s">
        <v>3819</v>
      </c>
      <c r="B1476" s="1" t="s">
        <v>3820</v>
      </c>
      <c r="C1476" s="2" t="s">
        <v>3821</v>
      </c>
      <c r="D1476" s="3">
        <v>29959</v>
      </c>
    </row>
    <row r="1477" spans="1:4" ht="15">
      <c r="A1477" s="1" t="s">
        <v>3822</v>
      </c>
      <c r="B1477" s="1" t="s">
        <v>3823</v>
      </c>
      <c r="C1477" s="2" t="s">
        <v>3824</v>
      </c>
      <c r="D1477" s="3">
        <v>38947</v>
      </c>
    </row>
    <row r="1478" spans="1:4" ht="15">
      <c r="A1478" s="1" t="s">
        <v>3825</v>
      </c>
      <c r="B1478" s="1" t="s">
        <v>3826</v>
      </c>
      <c r="C1478" s="2" t="s">
        <v>3827</v>
      </c>
      <c r="D1478" s="3">
        <v>38536</v>
      </c>
    </row>
    <row r="1479" spans="1:4" ht="15">
      <c r="A1479" s="1" t="s">
        <v>3828</v>
      </c>
      <c r="B1479" s="1" t="s">
        <v>3829</v>
      </c>
      <c r="C1479" s="2" t="s">
        <v>1224</v>
      </c>
      <c r="D1479" s="3">
        <v>38672</v>
      </c>
    </row>
    <row r="1480" spans="1:4" ht="15">
      <c r="A1480" s="1" t="s">
        <v>3830</v>
      </c>
      <c r="B1480" s="1" t="s">
        <v>3831</v>
      </c>
      <c r="C1480" s="2" t="s">
        <v>3832</v>
      </c>
      <c r="D1480" s="3">
        <v>32261</v>
      </c>
    </row>
    <row r="1481" spans="1:4" ht="15">
      <c r="A1481" s="1" t="s">
        <v>3833</v>
      </c>
      <c r="B1481" s="1" t="s">
        <v>3834</v>
      </c>
      <c r="C1481" s="2" t="s">
        <v>3835</v>
      </c>
      <c r="D1481" s="3">
        <v>6453</v>
      </c>
    </row>
    <row r="1482" spans="1:4" ht="15">
      <c r="A1482" s="1" t="s">
        <v>3836</v>
      </c>
      <c r="B1482" s="1" t="s">
        <v>3837</v>
      </c>
      <c r="C1482" s="2" t="s">
        <v>3838</v>
      </c>
      <c r="D1482" s="3">
        <v>35494</v>
      </c>
    </row>
    <row r="1483" spans="1:4" ht="15">
      <c r="A1483" s="1" t="s">
        <v>3839</v>
      </c>
      <c r="B1483" s="1" t="s">
        <v>3840</v>
      </c>
      <c r="C1483" s="2" t="s">
        <v>3841</v>
      </c>
      <c r="D1483" s="3">
        <v>35177</v>
      </c>
    </row>
    <row r="1484" spans="1:4" ht="15">
      <c r="A1484" s="1" t="s">
        <v>3842</v>
      </c>
      <c r="B1484" s="1" t="s">
        <v>3843</v>
      </c>
      <c r="C1484" s="2" t="s">
        <v>3844</v>
      </c>
      <c r="D1484" s="3">
        <v>31036</v>
      </c>
    </row>
    <row r="1485" spans="1:4" ht="15">
      <c r="A1485" s="1" t="s">
        <v>3845</v>
      </c>
      <c r="B1485" s="1" t="s">
        <v>3846</v>
      </c>
      <c r="C1485" s="2" t="s">
        <v>3847</v>
      </c>
      <c r="D1485" s="3">
        <v>24442</v>
      </c>
    </row>
    <row r="1486" spans="1:4" ht="15">
      <c r="A1486" s="1" t="s">
        <v>3848</v>
      </c>
      <c r="B1486" s="1" t="s">
        <v>3849</v>
      </c>
      <c r="C1486" s="2" t="s">
        <v>3850</v>
      </c>
      <c r="D1486" s="3">
        <v>5576</v>
      </c>
    </row>
    <row r="1487" spans="1:4" ht="15">
      <c r="A1487" s="1" t="s">
        <v>3851</v>
      </c>
      <c r="B1487" s="1" t="s">
        <v>3852</v>
      </c>
      <c r="C1487" s="2" t="s">
        <v>3853</v>
      </c>
      <c r="D1487" s="3">
        <v>24443</v>
      </c>
    </row>
    <row r="1488" spans="1:4" ht="15">
      <c r="A1488" s="1" t="s">
        <v>3854</v>
      </c>
      <c r="B1488" s="1" t="s">
        <v>3855</v>
      </c>
      <c r="C1488" s="2" t="s">
        <v>3856</v>
      </c>
      <c r="D1488" s="3">
        <v>42714</v>
      </c>
    </row>
    <row r="1489" spans="1:4" ht="15">
      <c r="A1489" s="1" t="s">
        <v>3857</v>
      </c>
      <c r="B1489" s="1" t="s">
        <v>3858</v>
      </c>
      <c r="C1489" s="2" t="s">
        <v>3859</v>
      </c>
      <c r="D1489" s="3">
        <v>38911</v>
      </c>
    </row>
    <row r="1490" spans="1:4" ht="15">
      <c r="A1490" s="1" t="s">
        <v>3860</v>
      </c>
      <c r="B1490" s="1" t="s">
        <v>3861</v>
      </c>
      <c r="C1490" s="2" t="s">
        <v>3862</v>
      </c>
      <c r="D1490" s="3">
        <v>45897</v>
      </c>
    </row>
    <row r="1491" spans="1:4" ht="15">
      <c r="A1491" s="1" t="s">
        <v>3863</v>
      </c>
      <c r="B1491" s="1" t="s">
        <v>3864</v>
      </c>
      <c r="C1491" s="2" t="s">
        <v>3865</v>
      </c>
      <c r="D1491" s="3">
        <v>45898</v>
      </c>
    </row>
    <row r="1492" spans="1:4" ht="15">
      <c r="A1492" s="1" t="s">
        <v>3866</v>
      </c>
      <c r="B1492" s="1" t="s">
        <v>3867</v>
      </c>
      <c r="C1492" s="2" t="s">
        <v>3868</v>
      </c>
      <c r="D1492" s="3">
        <v>1748</v>
      </c>
    </row>
    <row r="1493" spans="1:4" ht="15">
      <c r="A1493" s="1" t="s">
        <v>3869</v>
      </c>
      <c r="B1493" s="1" t="s">
        <v>3870</v>
      </c>
      <c r="C1493" s="2" t="s">
        <v>3871</v>
      </c>
      <c r="D1493" s="3">
        <v>29943</v>
      </c>
    </row>
    <row r="1494" spans="1:4" ht="15">
      <c r="A1494" s="1" t="s">
        <v>3872</v>
      </c>
      <c r="B1494" s="1" t="s">
        <v>3873</v>
      </c>
      <c r="C1494" s="2" t="s">
        <v>150</v>
      </c>
      <c r="D1494" s="3">
        <v>34443</v>
      </c>
    </row>
    <row r="1495" spans="1:4" ht="15">
      <c r="A1495" s="1" t="s">
        <v>3874</v>
      </c>
      <c r="B1495" s="1" t="s">
        <v>3875</v>
      </c>
      <c r="C1495" s="2" t="s">
        <v>2219</v>
      </c>
      <c r="D1495" s="3">
        <v>1323</v>
      </c>
    </row>
    <row r="1496" spans="1:4" ht="15">
      <c r="A1496" s="1" t="s">
        <v>3876</v>
      </c>
      <c r="B1496" s="1" t="s">
        <v>3877</v>
      </c>
      <c r="C1496" s="2" t="s">
        <v>3878</v>
      </c>
      <c r="D1496" s="3">
        <v>19963</v>
      </c>
    </row>
    <row r="1497" spans="1:4" ht="15">
      <c r="A1497" s="1" t="s">
        <v>3879</v>
      </c>
      <c r="B1497" s="1" t="s">
        <v>3880</v>
      </c>
      <c r="C1497" s="2" t="s">
        <v>3881</v>
      </c>
      <c r="D1497" s="3">
        <v>24457</v>
      </c>
    </row>
    <row r="1498" spans="1:4" ht="15">
      <c r="A1498" s="1" t="s">
        <v>3882</v>
      </c>
      <c r="B1498" s="1" t="s">
        <v>3883</v>
      </c>
      <c r="C1498" s="2" t="s">
        <v>3884</v>
      </c>
      <c r="D1498" s="3">
        <v>1322</v>
      </c>
    </row>
    <row r="1499" spans="1:4" ht="15">
      <c r="A1499" s="1" t="s">
        <v>3885</v>
      </c>
      <c r="B1499" s="1" t="s">
        <v>3886</v>
      </c>
      <c r="C1499" s="2" t="s">
        <v>3887</v>
      </c>
      <c r="D1499" s="3">
        <v>29999</v>
      </c>
    </row>
    <row r="1500" spans="1:4" ht="15">
      <c r="A1500" s="1" t="s">
        <v>3888</v>
      </c>
      <c r="B1500" s="1" t="s">
        <v>3889</v>
      </c>
      <c r="C1500" s="2" t="s">
        <v>3890</v>
      </c>
      <c r="D1500" s="3">
        <v>6001</v>
      </c>
    </row>
    <row r="1501" spans="1:4" ht="15">
      <c r="A1501" s="1" t="s">
        <v>3891</v>
      </c>
      <c r="B1501" s="1" t="s">
        <v>3892</v>
      </c>
      <c r="C1501" s="2" t="s">
        <v>6</v>
      </c>
      <c r="D1501" s="3">
        <v>1897</v>
      </c>
    </row>
    <row r="1502" spans="1:4" ht="15">
      <c r="A1502" s="1" t="s">
        <v>3893</v>
      </c>
      <c r="B1502" s="1" t="s">
        <v>3894</v>
      </c>
      <c r="C1502" s="2" t="s">
        <v>6</v>
      </c>
      <c r="D1502" s="3">
        <v>1898</v>
      </c>
    </row>
    <row r="1503" spans="1:4" ht="15">
      <c r="A1503" s="1" t="s">
        <v>3895</v>
      </c>
      <c r="B1503" s="1" t="s">
        <v>3896</v>
      </c>
      <c r="C1503"/>
      <c r="D1503" s="3">
        <v>19964</v>
      </c>
    </row>
    <row r="1504" spans="1:4" ht="15">
      <c r="A1504" s="1" t="s">
        <v>3897</v>
      </c>
      <c r="B1504" s="1" t="s">
        <v>3898</v>
      </c>
      <c r="C1504" s="2" t="s">
        <v>3899</v>
      </c>
      <c r="D1504" s="3">
        <v>1899</v>
      </c>
    </row>
    <row r="1505" spans="1:4" ht="15">
      <c r="A1505" s="1" t="s">
        <v>3900</v>
      </c>
      <c r="B1505" s="1" t="s">
        <v>3901</v>
      </c>
      <c r="C1505" s="2" t="s">
        <v>6</v>
      </c>
      <c r="D1505" s="3">
        <v>34444</v>
      </c>
    </row>
    <row r="1506" spans="1:4" ht="15">
      <c r="A1506" s="1" t="s">
        <v>3902</v>
      </c>
      <c r="B1506" s="1" t="s">
        <v>3903</v>
      </c>
      <c r="C1506" s="2" t="s">
        <v>3904</v>
      </c>
      <c r="D1506" s="3">
        <v>1901</v>
      </c>
    </row>
    <row r="1507" spans="1:4" ht="15">
      <c r="A1507" s="1" t="s">
        <v>3905</v>
      </c>
      <c r="B1507" s="1" t="s">
        <v>3906</v>
      </c>
      <c r="C1507" s="2" t="s">
        <v>3907</v>
      </c>
      <c r="D1507" s="3">
        <v>31672</v>
      </c>
    </row>
    <row r="1508" spans="1:4" ht="15">
      <c r="A1508" s="1" t="s">
        <v>3908</v>
      </c>
      <c r="B1508" s="1" t="s">
        <v>3909</v>
      </c>
      <c r="C1508" s="2" t="s">
        <v>6</v>
      </c>
      <c r="D1508" s="3">
        <v>34446</v>
      </c>
    </row>
    <row r="1509" spans="1:4" ht="15">
      <c r="A1509" s="1" t="s">
        <v>3910</v>
      </c>
      <c r="B1509" s="1" t="s">
        <v>3911</v>
      </c>
      <c r="C1509" s="2" t="s">
        <v>6</v>
      </c>
      <c r="D1509" s="3">
        <v>1902</v>
      </c>
    </row>
    <row r="1510" spans="1:4" ht="15">
      <c r="A1510" s="1" t="s">
        <v>3912</v>
      </c>
      <c r="B1510" s="1" t="s">
        <v>3913</v>
      </c>
      <c r="C1510" s="2" t="s">
        <v>3914</v>
      </c>
      <c r="D1510" s="3">
        <v>38537</v>
      </c>
    </row>
    <row r="1511" spans="1:4" ht="15">
      <c r="A1511" s="1" t="s">
        <v>3915</v>
      </c>
      <c r="B1511" s="1" t="s">
        <v>3916</v>
      </c>
      <c r="C1511"/>
      <c r="D1511" s="3">
        <v>19965</v>
      </c>
    </row>
    <row r="1512" spans="1:4" ht="15">
      <c r="A1512" s="1" t="s">
        <v>3917</v>
      </c>
      <c r="B1512" s="1" t="s">
        <v>3918</v>
      </c>
      <c r="C1512"/>
      <c r="D1512" s="3">
        <v>38539</v>
      </c>
    </row>
    <row r="1513" spans="1:4" ht="15">
      <c r="A1513" s="1" t="s">
        <v>3919</v>
      </c>
      <c r="B1513" s="1" t="s">
        <v>3920</v>
      </c>
      <c r="C1513"/>
      <c r="D1513" s="3">
        <v>19966</v>
      </c>
    </row>
    <row r="1514" spans="1:4" ht="15">
      <c r="A1514" s="1" t="s">
        <v>3921</v>
      </c>
      <c r="B1514" s="1" t="s">
        <v>3922</v>
      </c>
      <c r="C1514" s="2" t="s">
        <v>3923</v>
      </c>
      <c r="D1514" s="3">
        <v>38538</v>
      </c>
    </row>
    <row r="1515" spans="1:4" ht="15">
      <c r="A1515" s="1" t="s">
        <v>3924</v>
      </c>
      <c r="B1515" s="1" t="s">
        <v>3925</v>
      </c>
      <c r="C1515"/>
      <c r="D1515" s="3">
        <v>19967</v>
      </c>
    </row>
    <row r="1516" spans="1:4" ht="15">
      <c r="A1516" s="1" t="s">
        <v>3926</v>
      </c>
      <c r="B1516" s="1" t="s">
        <v>3927</v>
      </c>
      <c r="C1516" s="2" t="s">
        <v>2657</v>
      </c>
      <c r="D1516" s="3">
        <v>1903</v>
      </c>
    </row>
    <row r="1517" spans="1:4" ht="15">
      <c r="A1517" s="1" t="s">
        <v>3928</v>
      </c>
      <c r="B1517" s="1" t="s">
        <v>3929</v>
      </c>
      <c r="C1517"/>
      <c r="D1517" s="3">
        <v>19968</v>
      </c>
    </row>
    <row r="1518" spans="1:4" ht="15">
      <c r="A1518" s="1" t="s">
        <v>3930</v>
      </c>
      <c r="B1518" s="1" t="s">
        <v>3931</v>
      </c>
      <c r="C1518"/>
      <c r="D1518" s="3">
        <v>19969</v>
      </c>
    </row>
    <row r="1519" spans="1:4" ht="15">
      <c r="A1519" s="1" t="s">
        <v>3932</v>
      </c>
      <c r="B1519" s="1" t="s">
        <v>3933</v>
      </c>
      <c r="C1519" s="2" t="s">
        <v>6</v>
      </c>
      <c r="D1519" s="3">
        <v>1904</v>
      </c>
    </row>
    <row r="1520" spans="1:4" ht="15">
      <c r="A1520" s="1" t="s">
        <v>3934</v>
      </c>
      <c r="B1520" s="1" t="s">
        <v>3935</v>
      </c>
      <c r="C1520"/>
      <c r="D1520" s="3">
        <v>19970</v>
      </c>
    </row>
    <row r="1521" spans="1:4" ht="15">
      <c r="A1521" s="1" t="s">
        <v>3936</v>
      </c>
      <c r="B1521" s="1" t="s">
        <v>3937</v>
      </c>
      <c r="C1521" s="2" t="s">
        <v>6</v>
      </c>
      <c r="D1521" s="3">
        <v>19971</v>
      </c>
    </row>
    <row r="1522" spans="1:4" ht="15">
      <c r="A1522" s="1" t="s">
        <v>3938</v>
      </c>
      <c r="B1522" s="1" t="s">
        <v>3939</v>
      </c>
      <c r="C1522" s="2" t="s">
        <v>6</v>
      </c>
      <c r="D1522" s="3">
        <v>29942</v>
      </c>
    </row>
    <row r="1523" spans="1:4" ht="15">
      <c r="A1523" s="1" t="s">
        <v>3940</v>
      </c>
      <c r="B1523" s="1" t="s">
        <v>3941</v>
      </c>
      <c r="C1523" s="2" t="s">
        <v>3942</v>
      </c>
      <c r="D1523" s="3">
        <v>1905</v>
      </c>
    </row>
    <row r="1524" spans="1:4" ht="15">
      <c r="A1524" s="1" t="s">
        <v>3943</v>
      </c>
      <c r="B1524" s="1" t="s">
        <v>3944</v>
      </c>
      <c r="C1524" s="2" t="s">
        <v>3945</v>
      </c>
      <c r="D1524" s="3">
        <v>1906</v>
      </c>
    </row>
    <row r="1525" spans="1:4" ht="15">
      <c r="A1525" s="1" t="s">
        <v>3946</v>
      </c>
      <c r="B1525" s="1" t="s">
        <v>3947</v>
      </c>
      <c r="C1525" s="2" t="s">
        <v>3948</v>
      </c>
      <c r="D1525" s="3">
        <v>1907</v>
      </c>
    </row>
    <row r="1526" spans="1:4" ht="15">
      <c r="A1526" s="1" t="s">
        <v>3949</v>
      </c>
      <c r="B1526" s="1" t="s">
        <v>3950</v>
      </c>
      <c r="C1526" s="2" t="s">
        <v>3951</v>
      </c>
      <c r="D1526" s="3">
        <v>38540</v>
      </c>
    </row>
    <row r="1527" spans="1:4" ht="15">
      <c r="A1527" s="1" t="s">
        <v>3952</v>
      </c>
      <c r="B1527" s="1" t="s">
        <v>3953</v>
      </c>
      <c r="C1527" s="2" t="s">
        <v>3954</v>
      </c>
      <c r="D1527" s="3">
        <v>29941</v>
      </c>
    </row>
    <row r="1528" spans="1:4" ht="15">
      <c r="A1528" s="1" t="s">
        <v>3955</v>
      </c>
      <c r="B1528" s="1" t="s">
        <v>3956</v>
      </c>
      <c r="C1528"/>
      <c r="D1528" s="3">
        <v>38542</v>
      </c>
    </row>
    <row r="1529" spans="1:4" ht="15">
      <c r="A1529" s="1" t="s">
        <v>3957</v>
      </c>
      <c r="B1529" s="1" t="s">
        <v>3958</v>
      </c>
      <c r="C1529"/>
      <c r="D1529" s="3">
        <v>19976</v>
      </c>
    </row>
    <row r="1530" spans="1:4" ht="15">
      <c r="A1530" s="1" t="s">
        <v>3959</v>
      </c>
      <c r="B1530" s="1" t="s">
        <v>3960</v>
      </c>
      <c r="C1530" s="2" t="s">
        <v>3961</v>
      </c>
      <c r="D1530" s="3">
        <v>19972</v>
      </c>
    </row>
    <row r="1531" spans="1:4" ht="15">
      <c r="A1531" s="1" t="s">
        <v>3962</v>
      </c>
      <c r="B1531" s="1" t="s">
        <v>3963</v>
      </c>
      <c r="C1531" s="2" t="s">
        <v>3964</v>
      </c>
      <c r="D1531" s="3">
        <v>38541</v>
      </c>
    </row>
    <row r="1532" spans="1:4" ht="15">
      <c r="A1532" s="1" t="s">
        <v>3965</v>
      </c>
      <c r="B1532" s="1" t="s">
        <v>3966</v>
      </c>
      <c r="C1532" s="2" t="s">
        <v>693</v>
      </c>
      <c r="D1532" s="3">
        <v>1908</v>
      </c>
    </row>
    <row r="1533" spans="1:4" ht="15">
      <c r="A1533" s="1" t="s">
        <v>3967</v>
      </c>
      <c r="B1533" s="1" t="s">
        <v>3968</v>
      </c>
      <c r="C1533"/>
      <c r="D1533" s="3">
        <v>19973</v>
      </c>
    </row>
    <row r="1534" spans="1:4" ht="15">
      <c r="A1534" s="1" t="s">
        <v>3969</v>
      </c>
      <c r="B1534" s="1" t="s">
        <v>3970</v>
      </c>
      <c r="C1534" s="2" t="s">
        <v>3971</v>
      </c>
      <c r="D1534" s="3">
        <v>38690</v>
      </c>
    </row>
    <row r="1535" spans="1:4" ht="15">
      <c r="A1535" s="1" t="s">
        <v>3972</v>
      </c>
      <c r="B1535" s="1" t="s">
        <v>3973</v>
      </c>
      <c r="C1535" s="2" t="s">
        <v>3974</v>
      </c>
      <c r="D1535" s="3">
        <v>19974</v>
      </c>
    </row>
    <row r="1536" spans="1:4" ht="15">
      <c r="A1536" s="1" t="s">
        <v>3975</v>
      </c>
      <c r="B1536" s="1" t="s">
        <v>3976</v>
      </c>
      <c r="C1536" s="2" t="s">
        <v>3964</v>
      </c>
      <c r="D1536" s="3">
        <v>1909</v>
      </c>
    </row>
    <row r="1537" spans="1:4" ht="15">
      <c r="A1537" s="1" t="s">
        <v>3977</v>
      </c>
      <c r="B1537" s="1" t="s">
        <v>3978</v>
      </c>
      <c r="C1537"/>
      <c r="D1537" s="3">
        <v>19975</v>
      </c>
    </row>
    <row r="1538" spans="1:4" ht="15">
      <c r="A1538" s="1" t="s">
        <v>3979</v>
      </c>
      <c r="B1538" s="1" t="s">
        <v>3980</v>
      </c>
      <c r="C1538"/>
      <c r="D1538" s="3">
        <v>19977</v>
      </c>
    </row>
    <row r="1539" spans="1:4" ht="15">
      <c r="A1539" s="1" t="s">
        <v>3981</v>
      </c>
      <c r="B1539" s="1" t="s">
        <v>3982</v>
      </c>
      <c r="C1539" s="2" t="s">
        <v>6</v>
      </c>
      <c r="D1539" s="3">
        <v>1910</v>
      </c>
    </row>
    <row r="1540" spans="1:4" ht="15">
      <c r="A1540" s="1" t="s">
        <v>3983</v>
      </c>
      <c r="B1540" s="1" t="s">
        <v>3984</v>
      </c>
      <c r="C1540" s="2" t="s">
        <v>6</v>
      </c>
      <c r="D1540" s="3">
        <v>19978</v>
      </c>
    </row>
    <row r="1541" spans="1:4" ht="15">
      <c r="A1541" s="1" t="s">
        <v>3985</v>
      </c>
      <c r="B1541" s="1" t="s">
        <v>3986</v>
      </c>
      <c r="C1541" s="2" t="s">
        <v>3987</v>
      </c>
      <c r="D1541" s="3">
        <v>1911</v>
      </c>
    </row>
    <row r="1542" spans="1:4" ht="15">
      <c r="A1542" s="1" t="s">
        <v>3988</v>
      </c>
      <c r="B1542" s="1" t="s">
        <v>3989</v>
      </c>
      <c r="C1542" s="2" t="s">
        <v>2325</v>
      </c>
      <c r="D1542" s="3">
        <v>1912</v>
      </c>
    </row>
    <row r="1543" spans="1:4" ht="15">
      <c r="A1543" s="1" t="s">
        <v>3990</v>
      </c>
      <c r="B1543" s="1" t="s">
        <v>3991</v>
      </c>
      <c r="C1543" s="2" t="s">
        <v>3992</v>
      </c>
      <c r="D1543" s="3">
        <v>38543</v>
      </c>
    </row>
    <row r="1544" spans="1:4" ht="15">
      <c r="A1544" s="1" t="s">
        <v>3993</v>
      </c>
      <c r="B1544" s="1" t="s">
        <v>3994</v>
      </c>
      <c r="C1544" s="2" t="s">
        <v>6</v>
      </c>
      <c r="D1544" s="3">
        <v>1913</v>
      </c>
    </row>
    <row r="1545" spans="1:4" ht="15">
      <c r="A1545" s="1" t="s">
        <v>3995</v>
      </c>
      <c r="B1545" s="1" t="s">
        <v>3996</v>
      </c>
      <c r="C1545" s="2" t="s">
        <v>693</v>
      </c>
      <c r="D1545" s="3">
        <v>45871</v>
      </c>
    </row>
    <row r="1546" spans="1:4" ht="15">
      <c r="A1546" s="1" t="s">
        <v>3997</v>
      </c>
      <c r="B1546" s="1" t="s">
        <v>3998</v>
      </c>
      <c r="C1546" s="2" t="s">
        <v>47</v>
      </c>
      <c r="D1546" s="3">
        <v>19979</v>
      </c>
    </row>
    <row r="1547" spans="1:4" ht="15">
      <c r="A1547" s="1" t="s">
        <v>3999</v>
      </c>
      <c r="B1547" s="1" t="s">
        <v>4000</v>
      </c>
      <c r="C1547" s="2" t="s">
        <v>47</v>
      </c>
      <c r="D1547" s="3">
        <v>1896</v>
      </c>
    </row>
    <row r="1548" spans="1:4" ht="15">
      <c r="A1548" s="1" t="s">
        <v>4001</v>
      </c>
      <c r="B1548" s="1" t="s">
        <v>4002</v>
      </c>
      <c r="C1548" s="2" t="s">
        <v>4003</v>
      </c>
      <c r="D1548" s="3">
        <v>19980</v>
      </c>
    </row>
    <row r="1549" spans="1:4" ht="15">
      <c r="A1549" s="1" t="s">
        <v>4004</v>
      </c>
      <c r="B1549" s="1" t="s">
        <v>4005</v>
      </c>
      <c r="C1549" s="2" t="s">
        <v>2494</v>
      </c>
      <c r="D1549" s="3">
        <v>1914</v>
      </c>
    </row>
    <row r="1550" spans="1:4" ht="15">
      <c r="A1550" s="1" t="s">
        <v>4006</v>
      </c>
      <c r="B1550" s="1" t="s">
        <v>4007</v>
      </c>
      <c r="C1550" s="2" t="s">
        <v>4008</v>
      </c>
      <c r="D1550" s="3">
        <v>19981</v>
      </c>
    </row>
    <row r="1551" spans="1:4" ht="15">
      <c r="A1551" s="1" t="s">
        <v>4009</v>
      </c>
      <c r="B1551" s="1" t="s">
        <v>4010</v>
      </c>
      <c r="C1551" s="2" t="s">
        <v>4011</v>
      </c>
      <c r="D1551" s="3">
        <v>34938</v>
      </c>
    </row>
    <row r="1552" spans="1:4" ht="15">
      <c r="A1552" s="1" t="s">
        <v>4012</v>
      </c>
      <c r="B1552" s="1" t="s">
        <v>4013</v>
      </c>
      <c r="C1552" s="2" t="s">
        <v>4014</v>
      </c>
      <c r="D1552" s="3">
        <v>1915</v>
      </c>
    </row>
    <row r="1553" spans="1:4" ht="15">
      <c r="A1553" s="1" t="s">
        <v>4015</v>
      </c>
      <c r="B1553" s="1" t="s">
        <v>4016</v>
      </c>
      <c r="C1553" s="2" t="s">
        <v>4017</v>
      </c>
      <c r="D1553" s="3">
        <v>38948</v>
      </c>
    </row>
    <row r="1554" spans="1:4" ht="15">
      <c r="A1554" s="1" t="s">
        <v>4018</v>
      </c>
      <c r="B1554" s="1" t="s">
        <v>4019</v>
      </c>
      <c r="C1554"/>
      <c r="D1554" s="3">
        <v>19982</v>
      </c>
    </row>
    <row r="1555" spans="1:4" ht="15">
      <c r="A1555" s="1" t="s">
        <v>4020</v>
      </c>
      <c r="B1555" s="1" t="s">
        <v>4021</v>
      </c>
      <c r="C1555" s="2" t="s">
        <v>4022</v>
      </c>
      <c r="D1555" s="3">
        <v>19983</v>
      </c>
    </row>
    <row r="1556" spans="1:4" ht="15">
      <c r="A1556" s="1" t="s">
        <v>4023</v>
      </c>
      <c r="B1556" s="1" t="s">
        <v>4024</v>
      </c>
      <c r="C1556"/>
      <c r="D1556" s="3">
        <v>19984</v>
      </c>
    </row>
    <row r="1557" spans="1:4" ht="15">
      <c r="A1557" s="1" t="s">
        <v>4025</v>
      </c>
      <c r="B1557" s="1" t="s">
        <v>4026</v>
      </c>
      <c r="C1557" s="2" t="s">
        <v>4027</v>
      </c>
      <c r="D1557" s="3">
        <v>19985</v>
      </c>
    </row>
    <row r="1558" spans="1:4" ht="15">
      <c r="A1558" s="1" t="s">
        <v>4028</v>
      </c>
      <c r="B1558" s="1" t="s">
        <v>4029</v>
      </c>
      <c r="C1558" s="2" t="s">
        <v>4030</v>
      </c>
      <c r="D1558" s="3">
        <v>19986</v>
      </c>
    </row>
    <row r="1559" spans="1:4" ht="15">
      <c r="A1559" s="1" t="s">
        <v>4031</v>
      </c>
      <c r="B1559" s="1" t="s">
        <v>4032</v>
      </c>
      <c r="C1559" s="2" t="s">
        <v>4027</v>
      </c>
      <c r="D1559" s="3">
        <v>19987</v>
      </c>
    </row>
    <row r="1560" spans="1:4" ht="15">
      <c r="A1560" s="1" t="s">
        <v>4033</v>
      </c>
      <c r="B1560" s="1" t="s">
        <v>4034</v>
      </c>
      <c r="C1560" s="2" t="s">
        <v>4035</v>
      </c>
      <c r="D1560" s="3">
        <v>19988</v>
      </c>
    </row>
    <row r="1561" spans="1:4" ht="15">
      <c r="A1561" s="1" t="s">
        <v>4036</v>
      </c>
      <c r="B1561" s="1" t="s">
        <v>4037</v>
      </c>
      <c r="C1561" s="2" t="s">
        <v>4038</v>
      </c>
      <c r="D1561" s="3">
        <v>45885</v>
      </c>
    </row>
    <row r="1562" spans="1:4" ht="15">
      <c r="A1562" s="1" t="s">
        <v>4039</v>
      </c>
      <c r="B1562" s="1" t="s">
        <v>4040</v>
      </c>
      <c r="C1562"/>
      <c r="D1562" s="3">
        <v>24467</v>
      </c>
    </row>
    <row r="1563" spans="1:4" ht="15">
      <c r="A1563" s="1" t="s">
        <v>4041</v>
      </c>
      <c r="B1563" s="1" t="s">
        <v>4042</v>
      </c>
      <c r="C1563" s="2" t="s">
        <v>4043</v>
      </c>
      <c r="D1563" s="3">
        <v>29986</v>
      </c>
    </row>
    <row r="1564" spans="1:4" ht="15">
      <c r="A1564" s="1" t="s">
        <v>4044</v>
      </c>
      <c r="B1564" s="1" t="s">
        <v>4045</v>
      </c>
      <c r="C1564" s="2" t="s">
        <v>4046</v>
      </c>
      <c r="D1564" s="3">
        <v>29987</v>
      </c>
    </row>
    <row r="1565" spans="1:4" ht="15">
      <c r="A1565" s="1" t="s">
        <v>4047</v>
      </c>
      <c r="B1565" s="1" t="s">
        <v>4048</v>
      </c>
      <c r="C1565" s="2" t="s">
        <v>4049</v>
      </c>
      <c r="D1565" s="3">
        <v>24459</v>
      </c>
    </row>
    <row r="1566" spans="1:4" ht="15">
      <c r="A1566" s="1" t="s">
        <v>4050</v>
      </c>
      <c r="B1566" s="1" t="s">
        <v>4051</v>
      </c>
      <c r="C1566" s="2" t="s">
        <v>4052</v>
      </c>
      <c r="D1566" s="3">
        <v>19994</v>
      </c>
    </row>
    <row r="1567" spans="1:4" ht="15">
      <c r="A1567" s="1" t="s">
        <v>4053</v>
      </c>
      <c r="B1567" s="1" t="s">
        <v>4054</v>
      </c>
      <c r="C1567" s="2" t="s">
        <v>37</v>
      </c>
      <c r="D1567" s="3">
        <v>1125</v>
      </c>
    </row>
    <row r="1568" spans="1:4" ht="15">
      <c r="A1568" s="1" t="s">
        <v>4055</v>
      </c>
      <c r="B1568" s="1" t="s">
        <v>4056</v>
      </c>
      <c r="C1568" s="2" t="s">
        <v>4057</v>
      </c>
      <c r="D1568" s="3">
        <v>1513</v>
      </c>
    </row>
    <row r="1569" spans="1:4" ht="15">
      <c r="A1569" s="1" t="s">
        <v>4058</v>
      </c>
      <c r="B1569" s="1" t="s">
        <v>4059</v>
      </c>
      <c r="C1569" s="2" t="s">
        <v>4060</v>
      </c>
      <c r="D1569" s="3">
        <v>19995</v>
      </c>
    </row>
    <row r="1570" spans="1:4" ht="15">
      <c r="A1570" s="1" t="s">
        <v>4061</v>
      </c>
      <c r="B1570" s="1" t="s">
        <v>4062</v>
      </c>
      <c r="C1570" s="2" t="s">
        <v>4063</v>
      </c>
      <c r="D1570" s="3">
        <v>1512</v>
      </c>
    </row>
    <row r="1571" spans="1:4" ht="15">
      <c r="A1571" s="1" t="s">
        <v>4064</v>
      </c>
      <c r="B1571" s="1" t="s">
        <v>4065</v>
      </c>
      <c r="C1571" s="2" t="s">
        <v>4066</v>
      </c>
      <c r="D1571" s="3">
        <v>19993</v>
      </c>
    </row>
    <row r="1572" spans="1:4" ht="15">
      <c r="A1572" s="1" t="s">
        <v>4067</v>
      </c>
      <c r="B1572" s="1" t="s">
        <v>4068</v>
      </c>
      <c r="C1572" s="2" t="s">
        <v>1492</v>
      </c>
      <c r="D1572" s="3">
        <v>38673</v>
      </c>
    </row>
    <row r="1573" spans="1:4" ht="15">
      <c r="A1573" s="1" t="s">
        <v>4069</v>
      </c>
      <c r="B1573" s="1" t="s">
        <v>4070</v>
      </c>
      <c r="C1573" s="2" t="s">
        <v>4071</v>
      </c>
      <c r="D1573" s="3">
        <v>45872</v>
      </c>
    </row>
    <row r="1574" spans="1:4" ht="15">
      <c r="A1574" s="1" t="s">
        <v>4072</v>
      </c>
      <c r="B1574" s="1" t="s">
        <v>4073</v>
      </c>
      <c r="C1574" s="2" t="s">
        <v>4074</v>
      </c>
      <c r="D1574" s="3">
        <v>19996</v>
      </c>
    </row>
    <row r="1575" spans="1:4" ht="15">
      <c r="A1575" s="1" t="s">
        <v>4075</v>
      </c>
      <c r="B1575" s="1" t="s">
        <v>4076</v>
      </c>
      <c r="C1575" s="2" t="s">
        <v>4077</v>
      </c>
      <c r="D1575" s="3">
        <v>1268</v>
      </c>
    </row>
    <row r="1576" spans="1:4" ht="15">
      <c r="A1576" s="1" t="s">
        <v>4078</v>
      </c>
      <c r="B1576" s="1" t="s">
        <v>4079</v>
      </c>
      <c r="C1576" s="2" t="s">
        <v>3479</v>
      </c>
      <c r="D1576" s="3">
        <v>1266</v>
      </c>
    </row>
    <row r="1577" spans="1:4" ht="15">
      <c r="A1577" s="1" t="s">
        <v>4080</v>
      </c>
      <c r="B1577" s="1" t="s">
        <v>4081</v>
      </c>
      <c r="C1577" s="2" t="s">
        <v>4082</v>
      </c>
      <c r="D1577" s="3">
        <v>19989</v>
      </c>
    </row>
    <row r="1578" spans="1:4" ht="15">
      <c r="A1578" s="1" t="s">
        <v>4083</v>
      </c>
      <c r="B1578" s="1" t="s">
        <v>4084</v>
      </c>
      <c r="C1578" s="2" t="s">
        <v>3498</v>
      </c>
      <c r="D1578" s="3">
        <v>19990</v>
      </c>
    </row>
    <row r="1579" spans="1:4" ht="15">
      <c r="A1579" s="1" t="s">
        <v>4085</v>
      </c>
      <c r="B1579" s="1" t="s">
        <v>4086</v>
      </c>
      <c r="C1579" s="2" t="s">
        <v>3511</v>
      </c>
      <c r="D1579" s="3">
        <v>19991</v>
      </c>
    </row>
    <row r="1580" spans="1:4" ht="15">
      <c r="A1580" s="1" t="s">
        <v>4087</v>
      </c>
      <c r="B1580" s="1" t="s">
        <v>4088</v>
      </c>
      <c r="C1580"/>
      <c r="D1580" s="3">
        <v>19992</v>
      </c>
    </row>
    <row r="1581" spans="1:4" ht="15">
      <c r="A1581" s="1" t="s">
        <v>4089</v>
      </c>
      <c r="B1581" s="1" t="s">
        <v>4090</v>
      </c>
      <c r="C1581" s="2" t="s">
        <v>6</v>
      </c>
      <c r="D1581" s="3">
        <v>19997</v>
      </c>
    </row>
    <row r="1582" spans="1:4" ht="15">
      <c r="A1582" s="1" t="s">
        <v>4091</v>
      </c>
      <c r="B1582" s="1" t="s">
        <v>4092</v>
      </c>
      <c r="C1582" s="2" t="s">
        <v>4093</v>
      </c>
      <c r="D1582" s="3">
        <v>38544</v>
      </c>
    </row>
    <row r="1583" spans="1:4" ht="15">
      <c r="A1583" s="1" t="s">
        <v>4094</v>
      </c>
      <c r="B1583" s="1" t="s">
        <v>4095</v>
      </c>
      <c r="C1583" s="2" t="s">
        <v>4096</v>
      </c>
      <c r="D1583" s="3">
        <v>1173</v>
      </c>
    </row>
    <row r="1584" spans="1:4" ht="15">
      <c r="A1584" s="1" t="s">
        <v>4097</v>
      </c>
      <c r="B1584" s="1" t="s">
        <v>4098</v>
      </c>
      <c r="C1584" s="2" t="s">
        <v>4099</v>
      </c>
      <c r="D1584" s="3">
        <v>10205</v>
      </c>
    </row>
    <row r="1585" spans="1:4" ht="15">
      <c r="A1585" s="1" t="s">
        <v>4100</v>
      </c>
      <c r="B1585" s="1" t="s">
        <v>4101</v>
      </c>
      <c r="C1585" s="2" t="s">
        <v>4099</v>
      </c>
      <c r="D1585" s="3">
        <v>25731</v>
      </c>
    </row>
    <row r="1586" spans="1:4" ht="15">
      <c r="A1586" s="1" t="s">
        <v>4102</v>
      </c>
      <c r="B1586" s="1" t="s">
        <v>4103</v>
      </c>
      <c r="C1586"/>
      <c r="D1586" s="3">
        <v>25936</v>
      </c>
    </row>
    <row r="1587" spans="1:4" ht="15">
      <c r="A1587" s="1" t="s">
        <v>4104</v>
      </c>
      <c r="B1587" s="1" t="s">
        <v>4105</v>
      </c>
      <c r="C1587" s="2" t="s">
        <v>3120</v>
      </c>
      <c r="D1587" s="3">
        <v>1172</v>
      </c>
    </row>
    <row r="1588" spans="1:4" ht="15">
      <c r="A1588" s="1" t="s">
        <v>4106</v>
      </c>
      <c r="B1588" s="1" t="s">
        <v>4107</v>
      </c>
      <c r="C1588" s="2" t="s">
        <v>47</v>
      </c>
      <c r="D1588" s="3">
        <v>1210</v>
      </c>
    </row>
    <row r="1589" spans="1:4" ht="15">
      <c r="A1589" s="1" t="s">
        <v>4108</v>
      </c>
      <c r="B1589" s="1" t="s">
        <v>4109</v>
      </c>
      <c r="C1589" s="2" t="s">
        <v>4110</v>
      </c>
      <c r="D1589" s="3">
        <v>19998</v>
      </c>
    </row>
    <row r="1590" spans="1:4" ht="15">
      <c r="A1590" s="1" t="s">
        <v>4111</v>
      </c>
      <c r="B1590" s="1" t="s">
        <v>4112</v>
      </c>
      <c r="C1590" s="2" t="s">
        <v>4113</v>
      </c>
      <c r="D1590" s="3">
        <v>19999</v>
      </c>
    </row>
    <row r="1591" spans="1:4" ht="15">
      <c r="A1591" s="1" t="s">
        <v>4114</v>
      </c>
      <c r="B1591" s="1" t="s">
        <v>4115</v>
      </c>
      <c r="C1591" s="2" t="s">
        <v>47</v>
      </c>
      <c r="D1591" s="3">
        <v>1209</v>
      </c>
    </row>
    <row r="1592" spans="1:4" ht="15">
      <c r="A1592" s="1" t="s">
        <v>4116</v>
      </c>
      <c r="B1592" s="1" t="s">
        <v>4117</v>
      </c>
      <c r="C1592" s="2" t="s">
        <v>1010</v>
      </c>
      <c r="D1592" s="3">
        <v>20000</v>
      </c>
    </row>
    <row r="1593" spans="1:4" ht="15">
      <c r="A1593" s="1" t="s">
        <v>4118</v>
      </c>
      <c r="B1593" s="1" t="s">
        <v>4119</v>
      </c>
      <c r="C1593" s="2" t="s">
        <v>674</v>
      </c>
      <c r="D1593" s="3">
        <v>6300</v>
      </c>
    </row>
    <row r="1594" spans="1:4" ht="15">
      <c r="A1594" s="1" t="s">
        <v>4120</v>
      </c>
      <c r="B1594" s="1" t="s">
        <v>4121</v>
      </c>
      <c r="C1594" s="2" t="s">
        <v>4122</v>
      </c>
      <c r="D1594" s="3">
        <v>31586</v>
      </c>
    </row>
    <row r="1595" spans="1:4" ht="15">
      <c r="A1595" s="1" t="s">
        <v>4123</v>
      </c>
      <c r="B1595" s="1" t="s">
        <v>4124</v>
      </c>
      <c r="C1595" s="2" t="s">
        <v>4125</v>
      </c>
      <c r="D1595" s="3">
        <v>32215</v>
      </c>
    </row>
    <row r="1596" spans="1:4" ht="15">
      <c r="A1596" s="1" t="s">
        <v>4126</v>
      </c>
      <c r="B1596" s="1" t="s">
        <v>4127</v>
      </c>
      <c r="C1596" s="2" t="s">
        <v>4128</v>
      </c>
      <c r="D1596" s="3">
        <v>36360</v>
      </c>
    </row>
    <row r="1597" spans="1:4" ht="15">
      <c r="A1597" s="1" t="s">
        <v>4129</v>
      </c>
      <c r="B1597" s="1" t="s">
        <v>4130</v>
      </c>
      <c r="C1597" s="2" t="s">
        <v>4131</v>
      </c>
      <c r="D1597" s="3">
        <v>24460</v>
      </c>
    </row>
    <row r="1598" spans="1:4" ht="15">
      <c r="A1598" s="1" t="s">
        <v>4132</v>
      </c>
      <c r="B1598" s="1" t="s">
        <v>4133</v>
      </c>
      <c r="C1598" s="2" t="s">
        <v>1215</v>
      </c>
      <c r="D1598" s="3">
        <v>24461</v>
      </c>
    </row>
    <row r="1599" spans="1:4" ht="15">
      <c r="A1599" s="1" t="s">
        <v>4134</v>
      </c>
      <c r="B1599" s="1" t="s">
        <v>4135</v>
      </c>
      <c r="C1599" s="2" t="s">
        <v>4136</v>
      </c>
      <c r="D1599" s="3">
        <v>1765</v>
      </c>
    </row>
    <row r="1600" spans="1:4" ht="15">
      <c r="A1600" s="1" t="s">
        <v>4137</v>
      </c>
      <c r="B1600" s="1" t="s">
        <v>4138</v>
      </c>
      <c r="C1600" s="2" t="s">
        <v>4139</v>
      </c>
      <c r="D1600" s="3">
        <v>1766</v>
      </c>
    </row>
    <row r="1601" spans="1:4" ht="15">
      <c r="A1601" s="1" t="s">
        <v>4140</v>
      </c>
      <c r="B1601" s="1" t="s">
        <v>4141</v>
      </c>
      <c r="C1601" s="2" t="s">
        <v>4142</v>
      </c>
      <c r="D1601" s="3">
        <v>20001</v>
      </c>
    </row>
    <row r="1602" spans="1:4" ht="15">
      <c r="A1602" s="1" t="s">
        <v>4143</v>
      </c>
      <c r="B1602" s="1" t="s">
        <v>4144</v>
      </c>
      <c r="C1602" s="2" t="s">
        <v>4145</v>
      </c>
      <c r="D1602" s="3">
        <v>31583</v>
      </c>
    </row>
    <row r="1603" spans="1:4" ht="15">
      <c r="A1603" s="1" t="s">
        <v>4146</v>
      </c>
      <c r="B1603" s="1" t="s">
        <v>4147</v>
      </c>
      <c r="C1603" s="2" t="s">
        <v>4148</v>
      </c>
      <c r="D1603" s="3">
        <v>20002</v>
      </c>
    </row>
    <row r="1604" spans="1:4" ht="15">
      <c r="A1604" s="1" t="s">
        <v>4149</v>
      </c>
      <c r="B1604" s="1" t="s">
        <v>4150</v>
      </c>
      <c r="C1604" s="2" t="s">
        <v>4151</v>
      </c>
      <c r="D1604" s="3">
        <v>29940</v>
      </c>
    </row>
    <row r="1605" spans="1:4" ht="15">
      <c r="A1605" s="1" t="s">
        <v>4152</v>
      </c>
      <c r="B1605" s="1" t="s">
        <v>4153</v>
      </c>
      <c r="C1605" s="2" t="s">
        <v>4154</v>
      </c>
      <c r="D1605" s="3">
        <v>1764</v>
      </c>
    </row>
    <row r="1606" spans="1:4" ht="15">
      <c r="A1606" s="1" t="s">
        <v>4155</v>
      </c>
      <c r="B1606" s="1" t="s">
        <v>4156</v>
      </c>
      <c r="C1606" s="2" t="s">
        <v>4157</v>
      </c>
      <c r="D1606" s="3">
        <v>29939</v>
      </c>
    </row>
    <row r="1607" spans="1:4" ht="15">
      <c r="A1607" s="1" t="s">
        <v>4158</v>
      </c>
      <c r="B1607" s="1" t="s">
        <v>4159</v>
      </c>
      <c r="C1607" s="2" t="s">
        <v>4148</v>
      </c>
      <c r="D1607" s="3">
        <v>1767</v>
      </c>
    </row>
    <row r="1608" spans="1:4" ht="15">
      <c r="A1608" s="1" t="s">
        <v>4160</v>
      </c>
      <c r="B1608" s="1" t="s">
        <v>4161</v>
      </c>
      <c r="C1608" s="2" t="s">
        <v>4162</v>
      </c>
      <c r="D1608" s="3">
        <v>20003</v>
      </c>
    </row>
    <row r="1609" spans="1:4" ht="15">
      <c r="A1609" s="1" t="s">
        <v>4163</v>
      </c>
      <c r="B1609" s="1" t="s">
        <v>4164</v>
      </c>
      <c r="C1609" s="2" t="s">
        <v>4165</v>
      </c>
      <c r="D1609" s="3">
        <v>20004</v>
      </c>
    </row>
    <row r="1610" spans="1:4" ht="15">
      <c r="A1610" s="1" t="s">
        <v>4166</v>
      </c>
      <c r="B1610" s="1" t="s">
        <v>4167</v>
      </c>
      <c r="C1610" s="2" t="s">
        <v>4168</v>
      </c>
      <c r="D1610" s="3">
        <v>20005</v>
      </c>
    </row>
    <row r="1611" spans="1:4" ht="15">
      <c r="A1611" s="1" t="s">
        <v>4169</v>
      </c>
      <c r="B1611" s="1" t="s">
        <v>4170</v>
      </c>
      <c r="C1611" s="2" t="s">
        <v>4171</v>
      </c>
      <c r="D1611" s="3">
        <v>20006</v>
      </c>
    </row>
    <row r="1612" spans="1:4" ht="15">
      <c r="A1612" s="1" t="s">
        <v>4172</v>
      </c>
      <c r="B1612" s="1" t="s">
        <v>4173</v>
      </c>
      <c r="C1612" s="2" t="s">
        <v>4174</v>
      </c>
      <c r="D1612" s="3">
        <v>20007</v>
      </c>
    </row>
    <row r="1613" spans="1:4" ht="15">
      <c r="A1613" s="1" t="s">
        <v>4175</v>
      </c>
      <c r="B1613" s="1" t="s">
        <v>4176</v>
      </c>
      <c r="C1613"/>
      <c r="D1613" s="3">
        <v>20008</v>
      </c>
    </row>
    <row r="1614" spans="1:4" ht="15">
      <c r="A1614" s="1" t="s">
        <v>4177</v>
      </c>
      <c r="B1614" s="1" t="s">
        <v>4178</v>
      </c>
      <c r="C1614" s="2" t="s">
        <v>4179</v>
      </c>
      <c r="D1614" s="3">
        <v>24462</v>
      </c>
    </row>
    <row r="1615" spans="1:4" ht="15">
      <c r="A1615" s="1" t="s">
        <v>4180</v>
      </c>
      <c r="B1615" s="1" t="s">
        <v>4181</v>
      </c>
      <c r="C1615" s="2" t="s">
        <v>4182</v>
      </c>
      <c r="D1615" s="3">
        <v>24463</v>
      </c>
    </row>
    <row r="1616" spans="1:4" ht="15">
      <c r="A1616" s="1" t="s">
        <v>4183</v>
      </c>
      <c r="B1616" s="1" t="s">
        <v>4184</v>
      </c>
      <c r="C1616" s="2" t="s">
        <v>6</v>
      </c>
      <c r="D1616" s="3">
        <v>29984</v>
      </c>
    </row>
    <row r="1617" spans="1:4" ht="15">
      <c r="A1617" s="1" t="s">
        <v>4185</v>
      </c>
      <c r="B1617" s="1" t="s">
        <v>4186</v>
      </c>
      <c r="C1617" s="2" t="s">
        <v>6</v>
      </c>
      <c r="D1617" s="3">
        <v>29938</v>
      </c>
    </row>
    <row r="1618" spans="1:4" ht="15">
      <c r="A1618" s="1" t="s">
        <v>4187</v>
      </c>
      <c r="B1618" s="1" t="s">
        <v>4188</v>
      </c>
      <c r="C1618" s="2" t="s">
        <v>6</v>
      </c>
      <c r="D1618" s="3">
        <v>38674</v>
      </c>
    </row>
    <row r="1619" spans="1:4" ht="15">
      <c r="A1619" s="1" t="s">
        <v>4189</v>
      </c>
      <c r="B1619" s="1" t="s">
        <v>4190</v>
      </c>
      <c r="C1619" s="2" t="s">
        <v>4191</v>
      </c>
      <c r="D1619" s="3">
        <v>34601</v>
      </c>
    </row>
    <row r="1620" spans="1:4" ht="15">
      <c r="A1620" s="1" t="s">
        <v>4192</v>
      </c>
      <c r="B1620" s="1" t="s">
        <v>4193</v>
      </c>
      <c r="C1620"/>
      <c r="D1620" s="3">
        <v>29937</v>
      </c>
    </row>
    <row r="1621" spans="1:4" ht="15">
      <c r="A1621" s="1" t="s">
        <v>4194</v>
      </c>
      <c r="B1621" s="1" t="s">
        <v>4195</v>
      </c>
      <c r="C1621" s="2" t="s">
        <v>6</v>
      </c>
      <c r="D1621" s="3">
        <v>42512</v>
      </c>
    </row>
    <row r="1622" spans="1:4" ht="15">
      <c r="A1622" s="1" t="s">
        <v>4196</v>
      </c>
      <c r="B1622" s="1" t="s">
        <v>4197</v>
      </c>
      <c r="C1622" s="2" t="s">
        <v>2318</v>
      </c>
      <c r="D1622" s="3">
        <v>29936</v>
      </c>
    </row>
    <row r="1623" spans="1:4" ht="15">
      <c r="A1623" s="1" t="s">
        <v>4198</v>
      </c>
      <c r="B1623" s="1" t="s">
        <v>4199</v>
      </c>
      <c r="C1623" s="2" t="s">
        <v>6</v>
      </c>
      <c r="D1623" s="3">
        <v>20009</v>
      </c>
    </row>
    <row r="1624" spans="1:4" ht="15">
      <c r="A1624" s="1" t="s">
        <v>4200</v>
      </c>
      <c r="B1624" s="1" t="s">
        <v>4201</v>
      </c>
      <c r="C1624" s="2" t="s">
        <v>721</v>
      </c>
      <c r="D1624" s="3">
        <v>1871</v>
      </c>
    </row>
    <row r="1625" spans="1:4" ht="15">
      <c r="A1625" s="1" t="s">
        <v>4202</v>
      </c>
      <c r="B1625" s="1" t="s">
        <v>4203</v>
      </c>
      <c r="C1625" s="2" t="s">
        <v>6</v>
      </c>
      <c r="D1625" s="3">
        <v>1872</v>
      </c>
    </row>
    <row r="1626" spans="1:4" ht="15">
      <c r="A1626" s="1" t="s">
        <v>4204</v>
      </c>
      <c r="B1626" s="1" t="s">
        <v>4205</v>
      </c>
      <c r="C1626" s="2" t="s">
        <v>810</v>
      </c>
      <c r="D1626" s="3">
        <v>1873</v>
      </c>
    </row>
    <row r="1627" spans="1:4" ht="15">
      <c r="A1627" s="1" t="s">
        <v>4206</v>
      </c>
      <c r="B1627" s="1" t="s">
        <v>4207</v>
      </c>
      <c r="C1627" s="2" t="s">
        <v>3058</v>
      </c>
      <c r="D1627" s="3">
        <v>38545</v>
      </c>
    </row>
    <row r="1628" spans="1:4" ht="15">
      <c r="A1628" s="1" t="s">
        <v>4208</v>
      </c>
      <c r="B1628" s="1" t="s">
        <v>4209</v>
      </c>
      <c r="C1628" s="2" t="s">
        <v>6</v>
      </c>
      <c r="D1628" s="3">
        <v>1874</v>
      </c>
    </row>
    <row r="1629" spans="1:4" ht="15">
      <c r="A1629" s="1" t="s">
        <v>4210</v>
      </c>
      <c r="B1629" s="1" t="s">
        <v>4211</v>
      </c>
      <c r="C1629" s="2" t="s">
        <v>6</v>
      </c>
      <c r="D1629" s="3">
        <v>38546</v>
      </c>
    </row>
    <row r="1630" spans="1:4" ht="15">
      <c r="A1630" s="1" t="s">
        <v>4212</v>
      </c>
      <c r="B1630" s="1" t="s">
        <v>4213</v>
      </c>
      <c r="C1630" s="2" t="s">
        <v>6</v>
      </c>
      <c r="D1630" s="3">
        <v>1875</v>
      </c>
    </row>
    <row r="1631" spans="1:4" ht="15">
      <c r="A1631" s="1" t="s">
        <v>4214</v>
      </c>
      <c r="B1631" s="1" t="s">
        <v>4215</v>
      </c>
      <c r="C1631" s="2" t="s">
        <v>709</v>
      </c>
      <c r="D1631" s="3">
        <v>20010</v>
      </c>
    </row>
    <row r="1632" spans="1:4" ht="15">
      <c r="A1632" s="1" t="s">
        <v>4216</v>
      </c>
      <c r="B1632" s="1" t="s">
        <v>4217</v>
      </c>
      <c r="C1632" s="2" t="s">
        <v>6</v>
      </c>
      <c r="D1632" s="3">
        <v>1876</v>
      </c>
    </row>
    <row r="1633" spans="1:4" ht="15">
      <c r="A1633" s="1" t="s">
        <v>4218</v>
      </c>
      <c r="B1633" s="1" t="s">
        <v>4219</v>
      </c>
      <c r="C1633" s="2" t="s">
        <v>47</v>
      </c>
      <c r="D1633" s="3">
        <v>1870</v>
      </c>
    </row>
    <row r="1634" spans="1:4" ht="15">
      <c r="A1634" s="1" t="s">
        <v>4220</v>
      </c>
      <c r="B1634" s="1" t="s">
        <v>4221</v>
      </c>
      <c r="C1634" s="2" t="s">
        <v>4222</v>
      </c>
      <c r="D1634" s="3">
        <v>20011</v>
      </c>
    </row>
    <row r="1635" spans="1:4" ht="15">
      <c r="A1635" s="1" t="s">
        <v>4223</v>
      </c>
      <c r="B1635" s="1" t="s">
        <v>4224</v>
      </c>
      <c r="C1635" s="2" t="s">
        <v>4225</v>
      </c>
      <c r="D1635" s="3">
        <v>20012</v>
      </c>
    </row>
    <row r="1636" spans="1:4" ht="15">
      <c r="A1636" s="1" t="s">
        <v>4226</v>
      </c>
      <c r="B1636" s="1" t="s">
        <v>4227</v>
      </c>
      <c r="C1636" s="2" t="s">
        <v>6</v>
      </c>
      <c r="D1636" s="3">
        <v>1666</v>
      </c>
    </row>
    <row r="1637" spans="1:4" ht="15">
      <c r="A1637" s="1" t="s">
        <v>4228</v>
      </c>
      <c r="B1637" s="1" t="s">
        <v>4229</v>
      </c>
      <c r="C1637" s="2" t="s">
        <v>4230</v>
      </c>
      <c r="D1637" s="3">
        <v>20013</v>
      </c>
    </row>
    <row r="1638" spans="1:4" ht="15">
      <c r="A1638" s="1" t="s">
        <v>4231</v>
      </c>
      <c r="B1638" s="1" t="s">
        <v>4232</v>
      </c>
      <c r="C1638" s="2" t="s">
        <v>401</v>
      </c>
      <c r="D1638" s="3">
        <v>20014</v>
      </c>
    </row>
    <row r="1639" spans="1:4" ht="15">
      <c r="A1639" s="1" t="s">
        <v>4233</v>
      </c>
      <c r="B1639" s="1" t="s">
        <v>4234</v>
      </c>
      <c r="C1639" s="2" t="s">
        <v>1663</v>
      </c>
      <c r="D1639" s="3">
        <v>38618</v>
      </c>
    </row>
    <row r="1640" spans="1:4" ht="15">
      <c r="A1640" s="1" t="s">
        <v>4235</v>
      </c>
      <c r="B1640" s="1" t="s">
        <v>4236</v>
      </c>
      <c r="C1640" s="2" t="s">
        <v>4237</v>
      </c>
      <c r="D1640" s="3">
        <v>20017</v>
      </c>
    </row>
    <row r="1641" spans="1:4" ht="15">
      <c r="A1641" s="1" t="s">
        <v>4238</v>
      </c>
      <c r="B1641" s="1" t="s">
        <v>4239</v>
      </c>
      <c r="C1641"/>
      <c r="D1641" s="3">
        <v>20018</v>
      </c>
    </row>
    <row r="1642" spans="1:4" ht="15">
      <c r="A1642" s="1" t="s">
        <v>4240</v>
      </c>
      <c r="B1642" s="1" t="s">
        <v>4241</v>
      </c>
      <c r="C1642"/>
      <c r="D1642" s="3">
        <v>20019</v>
      </c>
    </row>
    <row r="1643" spans="1:4" ht="15">
      <c r="A1643" s="1" t="s">
        <v>4242</v>
      </c>
      <c r="B1643" s="1" t="s">
        <v>4243</v>
      </c>
      <c r="C1643" s="2" t="s">
        <v>6</v>
      </c>
      <c r="D1643" s="3">
        <v>1453</v>
      </c>
    </row>
    <row r="1644" spans="1:4" ht="15">
      <c r="A1644" s="1" t="s">
        <v>4244</v>
      </c>
      <c r="B1644" s="1" t="s">
        <v>4245</v>
      </c>
      <c r="C1644" s="2" t="s">
        <v>47</v>
      </c>
      <c r="D1644" s="3">
        <v>1452</v>
      </c>
    </row>
    <row r="1645" spans="1:4" ht="15">
      <c r="A1645" s="1" t="s">
        <v>4246</v>
      </c>
      <c r="B1645" s="1" t="s">
        <v>4247</v>
      </c>
      <c r="C1645"/>
      <c r="D1645" s="3">
        <v>20020</v>
      </c>
    </row>
    <row r="1646" spans="1:4" ht="15">
      <c r="A1646" s="1" t="s">
        <v>4248</v>
      </c>
      <c r="B1646" s="1" t="s">
        <v>4249</v>
      </c>
      <c r="C1646" s="2" t="s">
        <v>4250</v>
      </c>
      <c r="D1646" s="3">
        <v>20016</v>
      </c>
    </row>
    <row r="1647" spans="1:4" ht="15">
      <c r="A1647" s="1" t="s">
        <v>4251</v>
      </c>
      <c r="B1647" s="1" t="s">
        <v>4252</v>
      </c>
      <c r="C1647" s="2" t="s">
        <v>6</v>
      </c>
      <c r="D1647" s="3">
        <v>1712</v>
      </c>
    </row>
    <row r="1648" spans="1:4" ht="15">
      <c r="A1648" s="1" t="s">
        <v>4253</v>
      </c>
      <c r="B1648" s="1" t="s">
        <v>4254</v>
      </c>
      <c r="C1648" s="2" t="s">
        <v>47</v>
      </c>
      <c r="D1648" s="3">
        <v>1711</v>
      </c>
    </row>
    <row r="1649" spans="1:4" ht="15">
      <c r="A1649" s="1" t="s">
        <v>4255</v>
      </c>
      <c r="B1649" s="1" t="s">
        <v>4256</v>
      </c>
      <c r="C1649" s="2" t="s">
        <v>4257</v>
      </c>
      <c r="D1649" s="3">
        <v>38547</v>
      </c>
    </row>
    <row r="1650" spans="1:4" ht="15">
      <c r="A1650" s="1" t="s">
        <v>4258</v>
      </c>
      <c r="B1650" s="1" t="s">
        <v>4259</v>
      </c>
      <c r="C1650" s="2" t="s">
        <v>1049</v>
      </c>
      <c r="D1650" s="3">
        <v>1441</v>
      </c>
    </row>
    <row r="1651" spans="1:4" ht="15">
      <c r="A1651" s="1" t="s">
        <v>4260</v>
      </c>
      <c r="B1651" s="1" t="s">
        <v>4261</v>
      </c>
      <c r="C1651" s="2" t="s">
        <v>6</v>
      </c>
      <c r="D1651" s="3">
        <v>1889</v>
      </c>
    </row>
    <row r="1652" spans="1:4" ht="15">
      <c r="A1652" s="1" t="s">
        <v>4262</v>
      </c>
      <c r="B1652" s="1" t="s">
        <v>4263</v>
      </c>
      <c r="C1652" s="2" t="s">
        <v>6</v>
      </c>
      <c r="D1652" s="3">
        <v>29863</v>
      </c>
    </row>
    <row r="1653" spans="1:4" ht="15">
      <c r="A1653" s="1" t="s">
        <v>4264</v>
      </c>
      <c r="B1653" s="1" t="s">
        <v>4265</v>
      </c>
      <c r="C1653" s="2" t="s">
        <v>181</v>
      </c>
      <c r="D1653" s="3">
        <v>20015</v>
      </c>
    </row>
    <row r="1654" spans="1:4" ht="15">
      <c r="A1654" s="1" t="s">
        <v>4266</v>
      </c>
      <c r="B1654" s="1" t="s">
        <v>4267</v>
      </c>
      <c r="C1654" s="2" t="s">
        <v>6</v>
      </c>
      <c r="D1654" s="3">
        <v>29934</v>
      </c>
    </row>
    <row r="1655" spans="1:4" ht="15">
      <c r="A1655" s="1" t="s">
        <v>4268</v>
      </c>
      <c r="B1655" s="1" t="s">
        <v>4269</v>
      </c>
      <c r="C1655" s="2" t="s">
        <v>6</v>
      </c>
      <c r="D1655" s="3">
        <v>34447</v>
      </c>
    </row>
    <row r="1656" spans="1:4" ht="15">
      <c r="A1656" s="1" t="s">
        <v>4270</v>
      </c>
      <c r="B1656" s="1" t="s">
        <v>4271</v>
      </c>
      <c r="C1656" s="2" t="s">
        <v>4272</v>
      </c>
      <c r="D1656" s="3">
        <v>42709</v>
      </c>
    </row>
    <row r="1657" spans="1:4" ht="15">
      <c r="A1657" s="1" t="s">
        <v>4273</v>
      </c>
      <c r="B1657" s="1" t="s">
        <v>4274</v>
      </c>
      <c r="C1657" s="2" t="s">
        <v>4275</v>
      </c>
      <c r="D1657" s="3">
        <v>42712</v>
      </c>
    </row>
    <row r="1658" spans="1:4" ht="15">
      <c r="A1658" s="1" t="s">
        <v>4276</v>
      </c>
      <c r="B1658" s="1" t="s">
        <v>4277</v>
      </c>
      <c r="C1658" s="2" t="s">
        <v>6</v>
      </c>
      <c r="D1658" s="3">
        <v>29935</v>
      </c>
    </row>
    <row r="1659" spans="1:4" ht="15">
      <c r="A1659" s="1" t="s">
        <v>4278</v>
      </c>
      <c r="B1659" s="1" t="s">
        <v>4279</v>
      </c>
      <c r="C1659" s="2" t="s">
        <v>6</v>
      </c>
      <c r="D1659" s="3">
        <v>1940</v>
      </c>
    </row>
    <row r="1660" spans="1:4" ht="15">
      <c r="A1660" s="1" t="s">
        <v>4280</v>
      </c>
      <c r="B1660" s="1" t="s">
        <v>4281</v>
      </c>
      <c r="C1660" s="2" t="s">
        <v>4282</v>
      </c>
      <c r="D1660" s="3">
        <v>38548</v>
      </c>
    </row>
    <row r="1661" spans="1:4" ht="15">
      <c r="A1661" s="1" t="s">
        <v>4283</v>
      </c>
      <c r="B1661" s="1" t="s">
        <v>4284</v>
      </c>
      <c r="C1661" s="2" t="s">
        <v>4285</v>
      </c>
      <c r="D1661" s="3">
        <v>38549</v>
      </c>
    </row>
    <row r="1662" spans="1:4" ht="15">
      <c r="A1662" s="1" t="s">
        <v>4286</v>
      </c>
      <c r="B1662" s="1" t="s">
        <v>4287</v>
      </c>
      <c r="C1662" s="2" t="s">
        <v>4288</v>
      </c>
      <c r="D1662" s="3">
        <v>19673</v>
      </c>
    </row>
    <row r="1663" spans="1:4" ht="15">
      <c r="A1663" s="1" t="s">
        <v>4289</v>
      </c>
      <c r="B1663" s="1" t="s">
        <v>4290</v>
      </c>
      <c r="C1663" s="2" t="s">
        <v>4291</v>
      </c>
      <c r="D1663" s="3">
        <v>19674</v>
      </c>
    </row>
    <row r="1664" spans="1:4" ht="15">
      <c r="A1664" s="1" t="s">
        <v>4292</v>
      </c>
      <c r="B1664" s="1" t="s">
        <v>4293</v>
      </c>
      <c r="C1664" s="2" t="s">
        <v>4294</v>
      </c>
      <c r="D1664" s="3">
        <v>10208</v>
      </c>
    </row>
    <row r="1665" spans="1:4" ht="15">
      <c r="A1665" s="1" t="s">
        <v>4295</v>
      </c>
      <c r="B1665" s="1" t="s">
        <v>4296</v>
      </c>
      <c r="C1665" s="2" t="s">
        <v>2726</v>
      </c>
      <c r="D1665" s="3">
        <v>1212</v>
      </c>
    </row>
    <row r="1666" spans="1:4" ht="15">
      <c r="A1666" s="1" t="s">
        <v>4297</v>
      </c>
      <c r="B1666" s="1" t="s">
        <v>4298</v>
      </c>
      <c r="C1666" s="2" t="s">
        <v>4299</v>
      </c>
      <c r="D1666" s="3">
        <v>19675</v>
      </c>
    </row>
    <row r="1667" spans="1:4" ht="15">
      <c r="A1667" s="1" t="s">
        <v>4300</v>
      </c>
      <c r="B1667" s="1" t="s">
        <v>4301</v>
      </c>
      <c r="C1667" s="2" t="s">
        <v>4302</v>
      </c>
      <c r="D1667" s="3">
        <v>19676</v>
      </c>
    </row>
    <row r="1668" spans="1:4" ht="15">
      <c r="A1668" s="1" t="s">
        <v>4303</v>
      </c>
      <c r="B1668" s="1" t="s">
        <v>4304</v>
      </c>
      <c r="C1668" s="2" t="s">
        <v>181</v>
      </c>
      <c r="D1668" s="3">
        <v>1213</v>
      </c>
    </row>
    <row r="1669" spans="1:4" ht="15">
      <c r="A1669" s="1" t="s">
        <v>4305</v>
      </c>
      <c r="B1669" s="1" t="s">
        <v>4306</v>
      </c>
      <c r="C1669" s="2" t="s">
        <v>6</v>
      </c>
      <c r="D1669" s="3">
        <v>38952</v>
      </c>
    </row>
    <row r="1670" spans="1:4" ht="15">
      <c r="A1670" s="1" t="s">
        <v>4307</v>
      </c>
      <c r="B1670" s="1" t="s">
        <v>4308</v>
      </c>
      <c r="C1670" s="2" t="s">
        <v>4309</v>
      </c>
      <c r="D1670" s="3">
        <v>38550</v>
      </c>
    </row>
    <row r="1671" spans="1:4" ht="15">
      <c r="A1671" s="1" t="s">
        <v>4310</v>
      </c>
      <c r="B1671" s="1" t="s">
        <v>4311</v>
      </c>
      <c r="C1671" s="2" t="s">
        <v>4312</v>
      </c>
      <c r="D1671" s="3">
        <v>38551</v>
      </c>
    </row>
    <row r="1672" spans="1:4" ht="15">
      <c r="A1672" s="1" t="s">
        <v>4313</v>
      </c>
      <c r="B1672" s="1" t="s">
        <v>4314</v>
      </c>
      <c r="C1672" s="2" t="s">
        <v>486</v>
      </c>
      <c r="D1672" s="3">
        <v>38619</v>
      </c>
    </row>
    <row r="1673" spans="1:4" ht="15">
      <c r="A1673" s="1" t="s">
        <v>4315</v>
      </c>
      <c r="B1673" s="1" t="s">
        <v>4316</v>
      </c>
      <c r="C1673" s="2" t="s">
        <v>4317</v>
      </c>
      <c r="D1673" s="3">
        <v>30011</v>
      </c>
    </row>
    <row r="1674" spans="1:4" ht="15">
      <c r="A1674" s="1" t="s">
        <v>4318</v>
      </c>
      <c r="B1674" s="1" t="s">
        <v>4319</v>
      </c>
      <c r="C1674" s="2" t="s">
        <v>4317</v>
      </c>
      <c r="D1674" s="3">
        <v>30000</v>
      </c>
    </row>
    <row r="1675" spans="1:4" ht="15">
      <c r="A1675" s="1" t="s">
        <v>4320</v>
      </c>
      <c r="B1675" s="1" t="s">
        <v>4321</v>
      </c>
      <c r="C1675" s="2" t="s">
        <v>4322</v>
      </c>
      <c r="D1675" s="3">
        <v>24468</v>
      </c>
    </row>
    <row r="1676" spans="1:4" ht="15">
      <c r="A1676" s="1" t="s">
        <v>4323</v>
      </c>
      <c r="B1676" s="1" t="s">
        <v>4324</v>
      </c>
      <c r="C1676" s="2" t="s">
        <v>4317</v>
      </c>
      <c r="D1676" s="3">
        <v>24464</v>
      </c>
    </row>
    <row r="1677" spans="1:4" ht="15">
      <c r="A1677" s="1" t="s">
        <v>4325</v>
      </c>
      <c r="B1677" s="1" t="s">
        <v>4326</v>
      </c>
      <c r="C1677" s="2" t="s">
        <v>4327</v>
      </c>
      <c r="D1677" s="3">
        <v>5836</v>
      </c>
    </row>
    <row r="1678" spans="1:4" ht="15">
      <c r="A1678" s="1" t="s">
        <v>4328</v>
      </c>
      <c r="B1678" s="1" t="s">
        <v>4329</v>
      </c>
      <c r="C1678" s="2" t="s">
        <v>4317</v>
      </c>
      <c r="D1678" s="3">
        <v>24465</v>
      </c>
    </row>
    <row r="1679" spans="1:4" ht="15">
      <c r="A1679" s="1" t="s">
        <v>4330</v>
      </c>
      <c r="B1679" s="1" t="s">
        <v>4331</v>
      </c>
      <c r="C1679" s="2" t="s">
        <v>4332</v>
      </c>
      <c r="D1679" s="3">
        <v>24942</v>
      </c>
    </row>
    <row r="1680" spans="1:4" ht="15">
      <c r="A1680" s="1" t="s">
        <v>4333</v>
      </c>
      <c r="B1680" s="1" t="s">
        <v>4334</v>
      </c>
      <c r="C1680" s="2" t="s">
        <v>6</v>
      </c>
      <c r="D1680" s="3">
        <v>19677</v>
      </c>
    </row>
    <row r="1681" spans="1:4" ht="15">
      <c r="A1681" s="1" t="s">
        <v>4335</v>
      </c>
      <c r="B1681" s="1" t="s">
        <v>4336</v>
      </c>
      <c r="C1681" s="2" t="s">
        <v>4337</v>
      </c>
      <c r="D1681" s="3">
        <v>24466</v>
      </c>
    </row>
    <row r="1682" spans="1:4" ht="15">
      <c r="A1682" s="1" t="s">
        <v>4338</v>
      </c>
      <c r="B1682" s="1" t="s">
        <v>4339</v>
      </c>
      <c r="C1682" s="2" t="s">
        <v>910</v>
      </c>
      <c r="D1682" s="3">
        <v>5578</v>
      </c>
    </row>
    <row r="1683" spans="1:4" ht="15">
      <c r="A1683" s="1" t="s">
        <v>4340</v>
      </c>
      <c r="B1683" s="1" t="s">
        <v>4341</v>
      </c>
      <c r="C1683" s="2" t="s">
        <v>4342</v>
      </c>
      <c r="D1683" s="3">
        <v>31564</v>
      </c>
    </row>
    <row r="1684" spans="1:4" ht="15">
      <c r="A1684" s="1" t="s">
        <v>4343</v>
      </c>
      <c r="B1684" s="1" t="s">
        <v>4344</v>
      </c>
      <c r="C1684" s="2" t="s">
        <v>6</v>
      </c>
      <c r="D1684" s="3">
        <v>1518</v>
      </c>
    </row>
    <row r="1685" spans="1:4" ht="15">
      <c r="A1685" s="1" t="s">
        <v>4345</v>
      </c>
      <c r="B1685" s="1" t="s">
        <v>4346</v>
      </c>
      <c r="C1685" s="2" t="s">
        <v>6</v>
      </c>
      <c r="D1685" s="3">
        <v>1519</v>
      </c>
    </row>
    <row r="1686" spans="1:4" ht="15">
      <c r="A1686" s="1" t="s">
        <v>4347</v>
      </c>
      <c r="B1686" s="1" t="s">
        <v>4348</v>
      </c>
      <c r="C1686" s="2" t="s">
        <v>6</v>
      </c>
      <c r="D1686" s="3">
        <v>1520</v>
      </c>
    </row>
    <row r="1687" spans="1:4" ht="15">
      <c r="A1687" s="1" t="s">
        <v>4349</v>
      </c>
      <c r="B1687" s="1" t="s">
        <v>4350</v>
      </c>
      <c r="C1687" s="2" t="s">
        <v>6</v>
      </c>
      <c r="D1687" s="3">
        <v>1522</v>
      </c>
    </row>
    <row r="1688" spans="1:4" ht="15">
      <c r="A1688" s="1" t="s">
        <v>4351</v>
      </c>
      <c r="B1688" s="1" t="s">
        <v>4352</v>
      </c>
      <c r="C1688" s="2" t="s">
        <v>4063</v>
      </c>
      <c r="D1688" s="3">
        <v>1523</v>
      </c>
    </row>
    <row r="1689" spans="1:4" ht="15">
      <c r="A1689" s="1" t="s">
        <v>4353</v>
      </c>
      <c r="B1689" s="1" t="s">
        <v>4354</v>
      </c>
      <c r="C1689" s="2" t="s">
        <v>47</v>
      </c>
      <c r="D1689" s="3">
        <v>1524</v>
      </c>
    </row>
    <row r="1690" spans="1:4" ht="15">
      <c r="A1690" s="1" t="s">
        <v>4355</v>
      </c>
      <c r="B1690" s="1" t="s">
        <v>4356</v>
      </c>
      <c r="C1690" s="2" t="s">
        <v>47</v>
      </c>
      <c r="D1690" s="3">
        <v>1515</v>
      </c>
    </row>
    <row r="1691" spans="1:4" ht="15">
      <c r="A1691" s="1" t="s">
        <v>4357</v>
      </c>
      <c r="B1691" s="1" t="s">
        <v>4358</v>
      </c>
      <c r="C1691" s="2" t="s">
        <v>4359</v>
      </c>
      <c r="D1691" s="3">
        <v>37089</v>
      </c>
    </row>
    <row r="1692" spans="1:4" ht="15">
      <c r="A1692" s="1" t="s">
        <v>4360</v>
      </c>
      <c r="B1692" s="1" t="s">
        <v>4361</v>
      </c>
      <c r="C1692" s="2" t="s">
        <v>6</v>
      </c>
      <c r="D1692" s="3">
        <v>1525</v>
      </c>
    </row>
    <row r="1693" spans="1:4" ht="15">
      <c r="A1693" s="1" t="s">
        <v>4362</v>
      </c>
      <c r="B1693" s="1" t="s">
        <v>4363</v>
      </c>
      <c r="C1693" s="2" t="s">
        <v>4364</v>
      </c>
      <c r="D1693" s="3">
        <v>1526</v>
      </c>
    </row>
    <row r="1694" spans="1:4" ht="15">
      <c r="A1694" s="1" t="s">
        <v>4365</v>
      </c>
      <c r="B1694" s="1" t="s">
        <v>4366</v>
      </c>
      <c r="C1694" s="2" t="s">
        <v>2535</v>
      </c>
      <c r="D1694" s="3">
        <v>1527</v>
      </c>
    </row>
    <row r="1695" spans="1:4" ht="15">
      <c r="A1695" s="1" t="s">
        <v>4367</v>
      </c>
      <c r="B1695" s="1" t="s">
        <v>4368</v>
      </c>
      <c r="C1695" s="2" t="s">
        <v>4369</v>
      </c>
      <c r="D1695" s="3">
        <v>31572</v>
      </c>
    </row>
    <row r="1696" spans="1:4" ht="15">
      <c r="A1696" s="1" t="s">
        <v>4370</v>
      </c>
      <c r="B1696" s="1" t="s">
        <v>4371</v>
      </c>
      <c r="C1696"/>
      <c r="D1696" s="3">
        <v>19679</v>
      </c>
    </row>
    <row r="1697" spans="1:4" ht="15">
      <c r="A1697" s="1" t="s">
        <v>4372</v>
      </c>
      <c r="B1697" s="1" t="s">
        <v>4373</v>
      </c>
      <c r="C1697" s="2" t="s">
        <v>4374</v>
      </c>
      <c r="D1697" s="3">
        <v>31026</v>
      </c>
    </row>
    <row r="1698" spans="1:4" ht="15">
      <c r="A1698" s="1" t="s">
        <v>4375</v>
      </c>
      <c r="B1698" s="1" t="s">
        <v>4376</v>
      </c>
      <c r="C1698" s="2" t="s">
        <v>4377</v>
      </c>
      <c r="D1698" s="3">
        <v>19680</v>
      </c>
    </row>
    <row r="1699" spans="1:4" ht="15">
      <c r="A1699" s="1" t="s">
        <v>4378</v>
      </c>
      <c r="B1699" s="1" t="s">
        <v>4379</v>
      </c>
      <c r="C1699" s="2" t="s">
        <v>4380</v>
      </c>
      <c r="D1699" s="3">
        <v>19681</v>
      </c>
    </row>
    <row r="1700" spans="1:4" ht="15">
      <c r="A1700" s="1" t="s">
        <v>4381</v>
      </c>
      <c r="B1700" s="1" t="s">
        <v>4382</v>
      </c>
      <c r="C1700" s="2" t="s">
        <v>4374</v>
      </c>
      <c r="D1700" s="3">
        <v>19682</v>
      </c>
    </row>
    <row r="1701" spans="1:4" ht="15">
      <c r="A1701" s="1" t="s">
        <v>4383</v>
      </c>
      <c r="B1701" s="1" t="s">
        <v>4384</v>
      </c>
      <c r="C1701" s="2" t="s">
        <v>4385</v>
      </c>
      <c r="D1701" s="3">
        <v>29933</v>
      </c>
    </row>
    <row r="1702" spans="1:4" ht="15">
      <c r="A1702" s="1" t="s">
        <v>4386</v>
      </c>
      <c r="B1702" s="1" t="s">
        <v>4387</v>
      </c>
      <c r="C1702" s="2" t="s">
        <v>4374</v>
      </c>
      <c r="D1702" s="3">
        <v>31560</v>
      </c>
    </row>
    <row r="1703" spans="1:4" ht="15">
      <c r="A1703" s="1" t="s">
        <v>4388</v>
      </c>
      <c r="B1703" s="1" t="s">
        <v>4389</v>
      </c>
      <c r="C1703"/>
      <c r="D1703" s="3">
        <v>19683</v>
      </c>
    </row>
    <row r="1704" spans="1:4" ht="15">
      <c r="A1704" s="1" t="s">
        <v>4390</v>
      </c>
      <c r="B1704" s="1" t="s">
        <v>4391</v>
      </c>
      <c r="C1704"/>
      <c r="D1704" s="3">
        <v>19686</v>
      </c>
    </row>
    <row r="1705" spans="1:4" ht="15">
      <c r="A1705" s="1" t="s">
        <v>4392</v>
      </c>
      <c r="B1705" s="1" t="s">
        <v>4393</v>
      </c>
      <c r="C1705" s="2" t="s">
        <v>4394</v>
      </c>
      <c r="D1705" s="3">
        <v>19685</v>
      </c>
    </row>
    <row r="1706" spans="1:4" ht="15">
      <c r="A1706" s="1" t="s">
        <v>4395</v>
      </c>
      <c r="B1706" s="1" t="s">
        <v>4396</v>
      </c>
      <c r="C1706" s="2" t="s">
        <v>6</v>
      </c>
      <c r="D1706" s="3">
        <v>1950</v>
      </c>
    </row>
    <row r="1707" spans="1:4" ht="15">
      <c r="A1707" s="1" t="s">
        <v>4397</v>
      </c>
      <c r="B1707" s="1" t="s">
        <v>4398</v>
      </c>
      <c r="C1707" s="2" t="s">
        <v>6</v>
      </c>
      <c r="D1707" s="3">
        <v>1952</v>
      </c>
    </row>
    <row r="1708" spans="1:4" ht="15">
      <c r="A1708" s="1" t="s">
        <v>4399</v>
      </c>
      <c r="B1708" s="1" t="s">
        <v>4400</v>
      </c>
      <c r="C1708" s="2" t="s">
        <v>4401</v>
      </c>
      <c r="D1708" s="3">
        <v>31028</v>
      </c>
    </row>
    <row r="1709" spans="1:4" ht="15">
      <c r="A1709" s="1" t="s">
        <v>4402</v>
      </c>
      <c r="B1709" s="1" t="s">
        <v>4403</v>
      </c>
      <c r="C1709" s="2" t="s">
        <v>6</v>
      </c>
      <c r="D1709" s="3">
        <v>1949</v>
      </c>
    </row>
    <row r="1710" spans="1:4" ht="15">
      <c r="A1710" s="1" t="s">
        <v>4404</v>
      </c>
      <c r="B1710" s="1" t="s">
        <v>4405</v>
      </c>
      <c r="C1710" s="2" t="s">
        <v>4406</v>
      </c>
      <c r="D1710" s="3">
        <v>1953</v>
      </c>
    </row>
    <row r="1711" spans="1:4" ht="15">
      <c r="A1711" s="1" t="s">
        <v>4407</v>
      </c>
      <c r="B1711" s="1" t="s">
        <v>4408</v>
      </c>
      <c r="C1711" s="2" t="s">
        <v>4409</v>
      </c>
      <c r="D1711" s="3">
        <v>1325</v>
      </c>
    </row>
    <row r="1712" spans="1:4" ht="15">
      <c r="A1712" s="1" t="s">
        <v>4410</v>
      </c>
      <c r="B1712" s="1" t="s">
        <v>4411</v>
      </c>
      <c r="C1712" s="2" t="s">
        <v>4412</v>
      </c>
      <c r="D1712" s="3">
        <v>1326</v>
      </c>
    </row>
    <row r="1713" spans="1:4" ht="15">
      <c r="A1713" s="1" t="s">
        <v>4413</v>
      </c>
      <c r="B1713" s="1" t="s">
        <v>4414</v>
      </c>
      <c r="C1713" s="2" t="s">
        <v>1056</v>
      </c>
      <c r="D1713" s="3">
        <v>19678</v>
      </c>
    </row>
    <row r="1714" spans="1:4" ht="15">
      <c r="A1714" s="1" t="s">
        <v>4415</v>
      </c>
      <c r="B1714" s="1" t="s">
        <v>4416</v>
      </c>
      <c r="C1714" s="2" t="s">
        <v>4417</v>
      </c>
      <c r="D1714" s="3">
        <v>31570</v>
      </c>
    </row>
    <row r="1715" spans="1:4" ht="15">
      <c r="A1715" s="1" t="s">
        <v>4418</v>
      </c>
      <c r="B1715" s="1" t="s">
        <v>4419</v>
      </c>
      <c r="C1715" s="2" t="s">
        <v>4420</v>
      </c>
      <c r="D1715" s="3">
        <v>1327</v>
      </c>
    </row>
    <row r="1716" spans="1:4" ht="15">
      <c r="A1716" s="1" t="s">
        <v>4421</v>
      </c>
      <c r="B1716" s="1" t="s">
        <v>4422</v>
      </c>
      <c r="C1716" s="2" t="s">
        <v>345</v>
      </c>
      <c r="D1716" s="3">
        <v>1324</v>
      </c>
    </row>
    <row r="1717" spans="1:4" ht="15">
      <c r="A1717" s="1" t="s">
        <v>4423</v>
      </c>
      <c r="B1717" s="1" t="s">
        <v>4424</v>
      </c>
      <c r="C1717" s="2" t="s">
        <v>6</v>
      </c>
      <c r="D1717" s="3">
        <v>1796</v>
      </c>
    </row>
    <row r="1718" spans="1:4" ht="15">
      <c r="A1718" s="1" t="s">
        <v>4425</v>
      </c>
      <c r="B1718" s="1" t="s">
        <v>4426</v>
      </c>
      <c r="C1718" s="2" t="s">
        <v>4427</v>
      </c>
      <c r="D1718" s="3">
        <v>1114</v>
      </c>
    </row>
    <row r="1719" spans="1:4" ht="15">
      <c r="A1719" s="1" t="s">
        <v>4428</v>
      </c>
      <c r="B1719" s="1" t="s">
        <v>4429</v>
      </c>
      <c r="C1719" s="2" t="s">
        <v>4430</v>
      </c>
      <c r="D1719" s="3">
        <v>6436</v>
      </c>
    </row>
    <row r="1720" spans="1:4" ht="15">
      <c r="A1720" s="1" t="s">
        <v>4431</v>
      </c>
      <c r="B1720" s="1" t="s">
        <v>4432</v>
      </c>
      <c r="C1720" s="2" t="s">
        <v>4433</v>
      </c>
      <c r="D1720" s="3">
        <v>38676</v>
      </c>
    </row>
    <row r="1721" spans="1:4" ht="15">
      <c r="A1721" s="1" t="s">
        <v>4434</v>
      </c>
      <c r="B1721" s="1" t="s">
        <v>4435</v>
      </c>
      <c r="C1721" s="2" t="s">
        <v>6</v>
      </c>
      <c r="D1721" s="3">
        <v>29864</v>
      </c>
    </row>
    <row r="1722" spans="1:4" ht="15">
      <c r="A1722" s="1" t="s">
        <v>4436</v>
      </c>
      <c r="B1722" s="1" t="s">
        <v>4437</v>
      </c>
      <c r="C1722" s="2" t="s">
        <v>4438</v>
      </c>
      <c r="D1722" s="3">
        <v>29865</v>
      </c>
    </row>
    <row r="1723" spans="1:4" ht="15">
      <c r="A1723" s="1" t="s">
        <v>4439</v>
      </c>
      <c r="B1723" s="1" t="s">
        <v>4440</v>
      </c>
      <c r="C1723" s="2" t="s">
        <v>4441</v>
      </c>
      <c r="D1723" s="3">
        <v>1750</v>
      </c>
    </row>
    <row r="1724" spans="1:4" ht="15">
      <c r="A1724" s="1" t="s">
        <v>4442</v>
      </c>
      <c r="B1724" s="1" t="s">
        <v>4443</v>
      </c>
      <c r="C1724" s="2" t="s">
        <v>4444</v>
      </c>
      <c r="D1724" s="3">
        <v>19687</v>
      </c>
    </row>
    <row r="1725" spans="1:4" ht="15">
      <c r="A1725" s="1" t="s">
        <v>4445</v>
      </c>
      <c r="B1725" s="1" t="s">
        <v>4446</v>
      </c>
      <c r="C1725" s="2" t="s">
        <v>612</v>
      </c>
      <c r="D1725" s="3">
        <v>45873</v>
      </c>
    </row>
    <row r="1726" spans="1:4" ht="15">
      <c r="A1726" s="1" t="s">
        <v>4447</v>
      </c>
      <c r="B1726" s="1" t="s">
        <v>4448</v>
      </c>
      <c r="C1726" s="2" t="s">
        <v>4449</v>
      </c>
      <c r="D1726" s="3">
        <v>29932</v>
      </c>
    </row>
    <row r="1727" spans="1:4" ht="15">
      <c r="A1727" s="1" t="s">
        <v>4450</v>
      </c>
      <c r="B1727" s="1" t="s">
        <v>4451</v>
      </c>
      <c r="C1727" s="2" t="s">
        <v>4452</v>
      </c>
      <c r="D1727" s="3">
        <v>34449</v>
      </c>
    </row>
    <row r="1728" spans="1:4" ht="15">
      <c r="A1728" s="1" t="s">
        <v>4453</v>
      </c>
      <c r="B1728" s="1" t="s">
        <v>4454</v>
      </c>
      <c r="C1728" s="2" t="s">
        <v>6</v>
      </c>
      <c r="D1728" s="3">
        <v>36394</v>
      </c>
    </row>
    <row r="1729" spans="1:4" ht="15">
      <c r="A1729" s="1" t="s">
        <v>4455</v>
      </c>
      <c r="B1729" s="1" t="s">
        <v>4456</v>
      </c>
      <c r="C1729" s="2" t="s">
        <v>6</v>
      </c>
      <c r="D1729" s="3">
        <v>19688</v>
      </c>
    </row>
    <row r="1730" spans="1:4" ht="15">
      <c r="A1730" s="1" t="s">
        <v>4457</v>
      </c>
      <c r="B1730" s="1" t="s">
        <v>4458</v>
      </c>
      <c r="C1730" s="2" t="s">
        <v>6</v>
      </c>
      <c r="D1730" s="3">
        <v>19689</v>
      </c>
    </row>
    <row r="1731" spans="1:4" ht="15">
      <c r="A1731" s="1" t="s">
        <v>4459</v>
      </c>
      <c r="B1731" s="1" t="s">
        <v>4460</v>
      </c>
      <c r="C1731" s="2" t="s">
        <v>47</v>
      </c>
      <c r="D1731" s="3">
        <v>1749</v>
      </c>
    </row>
    <row r="1732" spans="1:4" ht="15">
      <c r="A1732" s="1" t="s">
        <v>4461</v>
      </c>
      <c r="B1732" s="1" t="s">
        <v>4462</v>
      </c>
      <c r="C1732" s="2" t="s">
        <v>6</v>
      </c>
      <c r="D1732" s="3">
        <v>29931</v>
      </c>
    </row>
    <row r="1733" spans="1:4" ht="15">
      <c r="A1733" s="1" t="s">
        <v>4463</v>
      </c>
      <c r="B1733" s="1" t="s">
        <v>4464</v>
      </c>
      <c r="C1733" s="2" t="s">
        <v>4465</v>
      </c>
      <c r="D1733" s="3">
        <v>45891</v>
      </c>
    </row>
    <row r="1734" spans="1:4" ht="15">
      <c r="A1734" s="1" t="s">
        <v>4466</v>
      </c>
      <c r="B1734" s="1" t="s">
        <v>4467</v>
      </c>
      <c r="C1734" s="2" t="s">
        <v>6</v>
      </c>
      <c r="D1734" s="3">
        <v>45874</v>
      </c>
    </row>
    <row r="1735" spans="1:4" ht="15">
      <c r="A1735" s="1" t="s">
        <v>4468</v>
      </c>
      <c r="B1735" s="1" t="s">
        <v>4469</v>
      </c>
      <c r="C1735" s="2" t="s">
        <v>4470</v>
      </c>
      <c r="D1735" s="3">
        <v>45892</v>
      </c>
    </row>
    <row r="1736" spans="1:4" ht="15">
      <c r="A1736" s="1" t="s">
        <v>4471</v>
      </c>
      <c r="B1736" s="1" t="s">
        <v>4472</v>
      </c>
      <c r="C1736" s="2" t="s">
        <v>4473</v>
      </c>
      <c r="D1736" s="3">
        <v>38940</v>
      </c>
    </row>
    <row r="1737" spans="1:4" ht="15">
      <c r="A1737" s="1" t="s">
        <v>4474</v>
      </c>
      <c r="B1737" s="1" t="s">
        <v>4475</v>
      </c>
      <c r="C1737" s="2" t="s">
        <v>4476</v>
      </c>
      <c r="D1737" s="3">
        <v>44492</v>
      </c>
    </row>
    <row r="1738" spans="1:4" ht="15">
      <c r="A1738" s="1" t="s">
        <v>4477</v>
      </c>
      <c r="B1738" s="1" t="s">
        <v>4478</v>
      </c>
      <c r="C1738" s="2" t="s">
        <v>4479</v>
      </c>
      <c r="D1738" s="3">
        <v>38677</v>
      </c>
    </row>
    <row r="1739" spans="1:4" ht="15">
      <c r="A1739" s="1" t="s">
        <v>4480</v>
      </c>
      <c r="B1739" s="1" t="s">
        <v>4481</v>
      </c>
      <c r="C1739" s="2" t="s">
        <v>14</v>
      </c>
      <c r="D1739" s="3">
        <v>38939</v>
      </c>
    </row>
    <row r="1740" spans="1:4" ht="15">
      <c r="A1740" s="1" t="s">
        <v>4482</v>
      </c>
      <c r="B1740" s="1" t="s">
        <v>4483</v>
      </c>
      <c r="C1740"/>
      <c r="D1740" s="3">
        <v>19690</v>
      </c>
    </row>
    <row r="1741" spans="1:4" ht="15">
      <c r="A1741" s="1" t="s">
        <v>4484</v>
      </c>
      <c r="B1741" s="1" t="s">
        <v>4485</v>
      </c>
      <c r="C1741" s="2" t="s">
        <v>6</v>
      </c>
      <c r="D1741" s="3">
        <v>19684</v>
      </c>
    </row>
    <row r="1742" spans="1:4" ht="15">
      <c r="A1742" s="1" t="s">
        <v>4486</v>
      </c>
      <c r="B1742" s="1" t="s">
        <v>4487</v>
      </c>
      <c r="C1742" s="2" t="s">
        <v>6</v>
      </c>
      <c r="D1742" s="3">
        <v>38995</v>
      </c>
    </row>
    <row r="1743" spans="1:4" ht="15">
      <c r="A1743" s="1" t="s">
        <v>4488</v>
      </c>
      <c r="B1743" s="1" t="s">
        <v>4489</v>
      </c>
      <c r="C1743" s="2" t="s">
        <v>6</v>
      </c>
      <c r="D1743" s="3">
        <v>19691</v>
      </c>
    </row>
    <row r="1744" spans="1:4" ht="15">
      <c r="A1744" s="1" t="s">
        <v>4490</v>
      </c>
      <c r="B1744" s="1" t="s">
        <v>4491</v>
      </c>
      <c r="C1744" s="2" t="s">
        <v>6</v>
      </c>
      <c r="D1744" s="3">
        <v>32035</v>
      </c>
    </row>
    <row r="1745" spans="1:4" ht="15">
      <c r="A1745" s="1" t="s">
        <v>4492</v>
      </c>
      <c r="B1745" s="1" t="s">
        <v>4493</v>
      </c>
      <c r="C1745" s="2" t="s">
        <v>4494</v>
      </c>
      <c r="D1745" s="3">
        <v>31574</v>
      </c>
    </row>
    <row r="1746" spans="1:4" ht="15">
      <c r="A1746" s="1" t="s">
        <v>4495</v>
      </c>
      <c r="B1746" s="1" t="s">
        <v>4496</v>
      </c>
      <c r="C1746" s="2" t="s">
        <v>4497</v>
      </c>
      <c r="D1746" s="3">
        <v>30013</v>
      </c>
    </row>
    <row r="1747" spans="1:4" ht="15">
      <c r="A1747" s="1" t="s">
        <v>4498</v>
      </c>
      <c r="B1747" s="1" t="s">
        <v>4499</v>
      </c>
      <c r="C1747" s="2" t="s">
        <v>6</v>
      </c>
      <c r="D1747" s="3">
        <v>30106</v>
      </c>
    </row>
    <row r="1748" spans="1:4" ht="15">
      <c r="A1748" s="1" t="s">
        <v>4500</v>
      </c>
      <c r="B1748" s="1" t="s">
        <v>4501</v>
      </c>
      <c r="C1748" s="2" t="s">
        <v>910</v>
      </c>
      <c r="D1748" s="3">
        <v>5292</v>
      </c>
    </row>
    <row r="1749" spans="1:4" ht="15">
      <c r="A1749" s="1" t="s">
        <v>4502</v>
      </c>
      <c r="B1749" s="1" t="s">
        <v>4503</v>
      </c>
      <c r="C1749" s="2" t="s">
        <v>4504</v>
      </c>
      <c r="D1749" s="3">
        <v>42572</v>
      </c>
    </row>
    <row r="1750" spans="1:4" ht="15">
      <c r="A1750" s="1" t="s">
        <v>4505</v>
      </c>
      <c r="B1750" s="1" t="s">
        <v>4506</v>
      </c>
      <c r="C1750" s="2" t="s">
        <v>718</v>
      </c>
      <c r="D1750" s="3">
        <v>31575</v>
      </c>
    </row>
    <row r="1751" spans="1:4" ht="15">
      <c r="A1751" s="1" t="s">
        <v>4507</v>
      </c>
      <c r="B1751" s="1" t="s">
        <v>4508</v>
      </c>
      <c r="C1751" s="2" t="s">
        <v>4509</v>
      </c>
      <c r="D1751" s="3">
        <v>31577</v>
      </c>
    </row>
    <row r="1752" spans="1:4" ht="15">
      <c r="A1752" s="1" t="s">
        <v>4510</v>
      </c>
      <c r="B1752" s="1" t="s">
        <v>4511</v>
      </c>
      <c r="C1752" s="2" t="s">
        <v>6</v>
      </c>
      <c r="D1752" s="3">
        <v>1997</v>
      </c>
    </row>
    <row r="1753" spans="1:4" ht="15">
      <c r="A1753" s="1" t="s">
        <v>4512</v>
      </c>
      <c r="B1753" s="1" t="s">
        <v>4513</v>
      </c>
      <c r="C1753" s="2" t="s">
        <v>6</v>
      </c>
      <c r="D1753" s="3">
        <v>1995</v>
      </c>
    </row>
    <row r="1754" spans="1:4" ht="15">
      <c r="A1754" s="1" t="s">
        <v>4514</v>
      </c>
      <c r="B1754" s="1" t="s">
        <v>4515</v>
      </c>
      <c r="C1754" s="2" t="s">
        <v>576</v>
      </c>
      <c r="D1754" s="3">
        <v>38552</v>
      </c>
    </row>
    <row r="1755" spans="1:4" ht="15">
      <c r="A1755" s="1" t="s">
        <v>4516</v>
      </c>
      <c r="B1755" s="1" t="s">
        <v>4517</v>
      </c>
      <c r="C1755" s="2" t="s">
        <v>6</v>
      </c>
      <c r="D1755" s="3">
        <v>1964</v>
      </c>
    </row>
    <row r="1756" spans="1:4" ht="15">
      <c r="A1756" s="1" t="s">
        <v>4518</v>
      </c>
      <c r="B1756" s="1" t="s">
        <v>4519</v>
      </c>
      <c r="C1756" s="2" t="s">
        <v>47</v>
      </c>
      <c r="D1756" s="3">
        <v>1963</v>
      </c>
    </row>
    <row r="1757" spans="1:4" ht="15">
      <c r="A1757" s="1" t="s">
        <v>4520</v>
      </c>
      <c r="B1757" s="1" t="s">
        <v>4521</v>
      </c>
      <c r="C1757" s="2" t="s">
        <v>6</v>
      </c>
      <c r="D1757" s="3">
        <v>42560</v>
      </c>
    </row>
    <row r="1758" spans="1:4" ht="15">
      <c r="A1758" s="1" t="s">
        <v>4522</v>
      </c>
      <c r="B1758" s="1" t="s">
        <v>4523</v>
      </c>
      <c r="C1758" s="2" t="s">
        <v>4524</v>
      </c>
      <c r="D1758" s="3">
        <v>42559</v>
      </c>
    </row>
    <row r="1759" spans="1:4" ht="15">
      <c r="A1759" s="1" t="s">
        <v>4525</v>
      </c>
      <c r="B1759" s="1" t="s">
        <v>4526</v>
      </c>
      <c r="C1759" s="2" t="s">
        <v>6</v>
      </c>
      <c r="D1759" s="3">
        <v>38681</v>
      </c>
    </row>
    <row r="1760" spans="1:4" ht="15">
      <c r="A1760" s="1" t="s">
        <v>4527</v>
      </c>
      <c r="B1760" s="1" t="s">
        <v>4528</v>
      </c>
      <c r="C1760" s="2" t="s">
        <v>6</v>
      </c>
      <c r="D1760" s="3">
        <v>1753</v>
      </c>
    </row>
    <row r="1761" spans="1:4" ht="15">
      <c r="A1761" s="1" t="s">
        <v>4529</v>
      </c>
      <c r="B1761" s="1" t="s">
        <v>4530</v>
      </c>
      <c r="C1761" s="2" t="s">
        <v>6</v>
      </c>
      <c r="D1761" s="3">
        <v>1751</v>
      </c>
    </row>
    <row r="1762" spans="1:4" ht="15">
      <c r="A1762" s="1" t="s">
        <v>4531</v>
      </c>
      <c r="B1762" s="1" t="s">
        <v>4532</v>
      </c>
      <c r="C1762" s="2" t="s">
        <v>4533</v>
      </c>
      <c r="D1762" s="3">
        <v>29930</v>
      </c>
    </row>
    <row r="1763" spans="1:4" ht="15">
      <c r="A1763" s="1" t="s">
        <v>4534</v>
      </c>
      <c r="B1763" s="1" t="s">
        <v>4535</v>
      </c>
      <c r="C1763"/>
      <c r="D1763" s="3">
        <v>38678</v>
      </c>
    </row>
    <row r="1764" spans="1:4" ht="15">
      <c r="A1764" s="1" t="s">
        <v>4536</v>
      </c>
      <c r="B1764" s="1" t="s">
        <v>4537</v>
      </c>
      <c r="C1764" s="2" t="s">
        <v>6</v>
      </c>
      <c r="D1764" s="3">
        <v>45919</v>
      </c>
    </row>
    <row r="1765" spans="1:4" ht="15">
      <c r="A1765" s="1" t="s">
        <v>4538</v>
      </c>
      <c r="B1765" s="1" t="s">
        <v>4539</v>
      </c>
      <c r="C1765" s="2" t="s">
        <v>4540</v>
      </c>
      <c r="D1765" s="3">
        <v>38679</v>
      </c>
    </row>
    <row r="1766" spans="1:4" ht="15">
      <c r="A1766" s="1" t="s">
        <v>4541</v>
      </c>
      <c r="B1766" s="1" t="s">
        <v>4542</v>
      </c>
      <c r="C1766" s="2" t="s">
        <v>4543</v>
      </c>
      <c r="D1766" s="3">
        <v>38680</v>
      </c>
    </row>
    <row r="1767" spans="1:4" ht="15">
      <c r="A1767" s="1" t="s">
        <v>4544</v>
      </c>
      <c r="B1767" s="1" t="s">
        <v>4545</v>
      </c>
      <c r="C1767"/>
      <c r="D1767" s="3">
        <v>29929</v>
      </c>
    </row>
    <row r="1768" spans="1:4" ht="15">
      <c r="A1768" s="1" t="s">
        <v>4546</v>
      </c>
      <c r="B1768" s="1" t="s">
        <v>4547</v>
      </c>
      <c r="C1768"/>
      <c r="D1768" s="3">
        <v>25734</v>
      </c>
    </row>
    <row r="1769" spans="1:4" ht="15">
      <c r="A1769" s="1" t="s">
        <v>4548</v>
      </c>
      <c r="B1769" s="1" t="s">
        <v>4549</v>
      </c>
      <c r="C1769" s="2" t="s">
        <v>4550</v>
      </c>
      <c r="D1769" s="3">
        <v>42706</v>
      </c>
    </row>
    <row r="1770" spans="1:4" ht="15">
      <c r="A1770" s="1" t="s">
        <v>4551</v>
      </c>
      <c r="B1770" s="1" t="s">
        <v>4552</v>
      </c>
      <c r="C1770" s="2" t="s">
        <v>4553</v>
      </c>
      <c r="D1770" s="3">
        <v>42705</v>
      </c>
    </row>
    <row r="1771" spans="1:4" ht="15">
      <c r="A1771" s="1" t="s">
        <v>4554</v>
      </c>
      <c r="B1771" s="1" t="s">
        <v>4555</v>
      </c>
      <c r="C1771" s="2" t="s">
        <v>4556</v>
      </c>
      <c r="D1771" s="3">
        <v>31580</v>
      </c>
    </row>
    <row r="1772" spans="1:4" ht="15">
      <c r="A1772" s="1" t="s">
        <v>4557</v>
      </c>
      <c r="B1772" s="1" t="s">
        <v>4558</v>
      </c>
      <c r="C1772" s="2" t="s">
        <v>4559</v>
      </c>
      <c r="D1772" s="3">
        <v>42704</v>
      </c>
    </row>
    <row r="1773" spans="1:4" ht="15">
      <c r="A1773" s="1" t="s">
        <v>4560</v>
      </c>
      <c r="B1773" s="1" t="s">
        <v>4561</v>
      </c>
      <c r="C1773"/>
      <c r="D1773" s="3">
        <v>1207</v>
      </c>
    </row>
    <row r="1774" spans="1:4" ht="15">
      <c r="A1774" s="1" t="s">
        <v>4562</v>
      </c>
      <c r="B1774" s="1" t="s">
        <v>4563</v>
      </c>
      <c r="C1774" s="2" t="s">
        <v>4564</v>
      </c>
      <c r="D1774" s="3">
        <v>44495</v>
      </c>
    </row>
    <row r="1775" spans="1:4" ht="15">
      <c r="A1775" s="1" t="s">
        <v>4565</v>
      </c>
      <c r="B1775" s="1" t="s">
        <v>4566</v>
      </c>
      <c r="C1775" s="2" t="s">
        <v>4567</v>
      </c>
      <c r="D1775" s="3">
        <v>44497</v>
      </c>
    </row>
    <row r="1776" spans="1:4" ht="15">
      <c r="A1776" s="1" t="s">
        <v>4568</v>
      </c>
      <c r="B1776" s="1" t="s">
        <v>4569</v>
      </c>
      <c r="C1776" s="2" t="s">
        <v>6</v>
      </c>
      <c r="D1776" s="3">
        <v>45887</v>
      </c>
    </row>
    <row r="1777" spans="1:4" ht="15">
      <c r="A1777" s="1" t="s">
        <v>4570</v>
      </c>
      <c r="B1777" s="1" t="s">
        <v>4571</v>
      </c>
      <c r="C1777" s="2" t="s">
        <v>4572</v>
      </c>
      <c r="D1777" s="3">
        <v>38675</v>
      </c>
    </row>
    <row r="1778" spans="1:4" ht="15">
      <c r="A1778" s="1" t="s">
        <v>4573</v>
      </c>
      <c r="B1778" s="1" t="s">
        <v>4574</v>
      </c>
      <c r="C1778" s="2" t="s">
        <v>4575</v>
      </c>
      <c r="D1778" s="3">
        <v>30058</v>
      </c>
    </row>
    <row r="1779" spans="1:4" ht="15">
      <c r="A1779" s="1" t="s">
        <v>4576</v>
      </c>
      <c r="B1779" s="1" t="s">
        <v>4577</v>
      </c>
      <c r="C1779" s="2" t="s">
        <v>4578</v>
      </c>
      <c r="D1779" s="3">
        <v>1249</v>
      </c>
    </row>
    <row r="1780" spans="1:4" ht="15">
      <c r="A1780" s="1" t="s">
        <v>4579</v>
      </c>
      <c r="B1780" s="1" t="s">
        <v>4580</v>
      </c>
      <c r="C1780" s="2" t="s">
        <v>1240</v>
      </c>
      <c r="D1780" s="3">
        <v>42675</v>
      </c>
    </row>
    <row r="1781" spans="1:4" ht="15">
      <c r="A1781" s="1" t="s">
        <v>4581</v>
      </c>
      <c r="B1781" s="1" t="s">
        <v>4582</v>
      </c>
      <c r="C1781" s="2" t="s">
        <v>828</v>
      </c>
      <c r="D1781" s="3">
        <v>1669</v>
      </c>
    </row>
    <row r="1782" spans="1:4" ht="15">
      <c r="A1782" s="1" t="s">
        <v>4583</v>
      </c>
      <c r="B1782" s="1" t="s">
        <v>4584</v>
      </c>
      <c r="C1782"/>
      <c r="D1782" s="3">
        <v>19693</v>
      </c>
    </row>
    <row r="1783" spans="1:4" ht="15">
      <c r="A1783" s="1" t="s">
        <v>4585</v>
      </c>
      <c r="B1783" s="1" t="s">
        <v>4586</v>
      </c>
      <c r="C1783"/>
      <c r="D1783" s="3">
        <v>19692</v>
      </c>
    </row>
    <row r="1784" spans="1:4" ht="15">
      <c r="A1784" s="1" t="s">
        <v>4587</v>
      </c>
      <c r="B1784" s="1" t="s">
        <v>4588</v>
      </c>
      <c r="C1784" s="2" t="s">
        <v>4589</v>
      </c>
      <c r="D1784" s="3">
        <v>29928</v>
      </c>
    </row>
    <row r="1785" spans="1:4" ht="15">
      <c r="A1785" s="1" t="s">
        <v>4590</v>
      </c>
      <c r="B1785" s="1" t="s">
        <v>4591</v>
      </c>
      <c r="C1785"/>
      <c r="D1785" s="3">
        <v>19694</v>
      </c>
    </row>
    <row r="1786" spans="1:4" ht="15">
      <c r="A1786" s="1" t="s">
        <v>4592</v>
      </c>
      <c r="B1786" s="1" t="s">
        <v>4593</v>
      </c>
      <c r="C1786" s="2" t="s">
        <v>4594</v>
      </c>
      <c r="D1786" s="3">
        <v>1670</v>
      </c>
    </row>
    <row r="1787" spans="1:4" ht="15">
      <c r="A1787" s="1" t="s">
        <v>4595</v>
      </c>
      <c r="B1787" s="1" t="s">
        <v>4596</v>
      </c>
      <c r="C1787"/>
      <c r="D1787" s="3">
        <v>19695</v>
      </c>
    </row>
    <row r="1788" spans="1:4" ht="15">
      <c r="A1788" s="1" t="s">
        <v>4597</v>
      </c>
      <c r="B1788" s="1" t="s">
        <v>4598</v>
      </c>
      <c r="C1788" s="2" t="s">
        <v>6</v>
      </c>
      <c r="D1788" s="3">
        <v>1671</v>
      </c>
    </row>
    <row r="1789" spans="1:4" ht="15">
      <c r="A1789" s="1" t="s">
        <v>4599</v>
      </c>
      <c r="B1789" s="1" t="s">
        <v>4600</v>
      </c>
      <c r="C1789" s="2" t="s">
        <v>4601</v>
      </c>
      <c r="D1789" s="3">
        <v>19697</v>
      </c>
    </row>
    <row r="1790" spans="1:4" ht="15">
      <c r="A1790" s="1" t="s">
        <v>4602</v>
      </c>
      <c r="B1790" s="1" t="s">
        <v>4603</v>
      </c>
      <c r="C1790" s="2" t="s">
        <v>4604</v>
      </c>
      <c r="D1790" s="3">
        <v>19698</v>
      </c>
    </row>
    <row r="1791" spans="1:4" ht="15">
      <c r="A1791" s="1" t="s">
        <v>4605</v>
      </c>
      <c r="B1791" s="1" t="s">
        <v>4606</v>
      </c>
      <c r="C1791" s="2" t="s">
        <v>4607</v>
      </c>
      <c r="D1791" s="3">
        <v>19699</v>
      </c>
    </row>
    <row r="1792" spans="1:4" ht="15">
      <c r="A1792" s="1" t="s">
        <v>4608</v>
      </c>
      <c r="B1792" s="1" t="s">
        <v>4609</v>
      </c>
      <c r="C1792"/>
      <c r="D1792" s="3">
        <v>19696</v>
      </c>
    </row>
    <row r="1793" spans="1:4" ht="15">
      <c r="A1793" s="1" t="s">
        <v>4610</v>
      </c>
      <c r="B1793" s="1" t="s">
        <v>4611</v>
      </c>
      <c r="C1793"/>
      <c r="D1793" s="3">
        <v>19700</v>
      </c>
    </row>
    <row r="1794" spans="1:4" ht="15">
      <c r="A1794" s="1" t="s">
        <v>4612</v>
      </c>
      <c r="B1794" s="1" t="s">
        <v>4613</v>
      </c>
      <c r="C1794"/>
      <c r="D1794" s="3">
        <v>19701</v>
      </c>
    </row>
    <row r="1795" spans="1:4" ht="15">
      <c r="A1795" s="1" t="s">
        <v>4614</v>
      </c>
      <c r="B1795" s="1" t="s">
        <v>4615</v>
      </c>
      <c r="C1795"/>
      <c r="D1795" s="3">
        <v>19702</v>
      </c>
    </row>
    <row r="1796" spans="1:4" ht="15">
      <c r="A1796" s="1" t="s">
        <v>4616</v>
      </c>
      <c r="B1796" s="1" t="s">
        <v>4617</v>
      </c>
      <c r="C1796" s="2" t="s">
        <v>40</v>
      </c>
      <c r="D1796" s="3">
        <v>1672</v>
      </c>
    </row>
    <row r="1797" spans="1:4" ht="15">
      <c r="A1797" s="1" t="s">
        <v>4618</v>
      </c>
      <c r="B1797" s="1" t="s">
        <v>4619</v>
      </c>
      <c r="C1797"/>
      <c r="D1797" s="3">
        <v>19703</v>
      </c>
    </row>
    <row r="1798" spans="1:4" ht="15">
      <c r="A1798" s="1" t="s">
        <v>4620</v>
      </c>
      <c r="B1798" s="1" t="s">
        <v>4621</v>
      </c>
      <c r="C1798"/>
      <c r="D1798" s="3">
        <v>1668</v>
      </c>
    </row>
    <row r="1799" spans="1:4" ht="15">
      <c r="A1799" s="1" t="s">
        <v>4622</v>
      </c>
      <c r="B1799" s="1" t="s">
        <v>4623</v>
      </c>
      <c r="C1799" s="2" t="s">
        <v>4624</v>
      </c>
      <c r="D1799" s="3">
        <v>45515</v>
      </c>
    </row>
    <row r="1800" spans="1:4" ht="15">
      <c r="A1800" s="1" t="s">
        <v>4625</v>
      </c>
      <c r="B1800" s="1" t="s">
        <v>4626</v>
      </c>
      <c r="C1800" s="2" t="s">
        <v>4627</v>
      </c>
      <c r="D1800" s="3">
        <v>5878</v>
      </c>
    </row>
    <row r="1801" spans="1:4" ht="15">
      <c r="A1801" s="1" t="s">
        <v>4628</v>
      </c>
      <c r="B1801" s="1" t="s">
        <v>4629</v>
      </c>
      <c r="C1801" s="2" t="s">
        <v>4630</v>
      </c>
      <c r="D1801" s="3">
        <v>38682</v>
      </c>
    </row>
    <row r="1802" spans="1:4" ht="15">
      <c r="A1802" s="1" t="s">
        <v>4631</v>
      </c>
      <c r="B1802" s="1" t="s">
        <v>4632</v>
      </c>
      <c r="C1802"/>
      <c r="D1802" s="3">
        <v>19705</v>
      </c>
    </row>
    <row r="1803" spans="1:4" ht="15">
      <c r="A1803" s="1" t="s">
        <v>4633</v>
      </c>
      <c r="B1803" s="1" t="s">
        <v>4634</v>
      </c>
      <c r="C1803" s="2" t="s">
        <v>1446</v>
      </c>
      <c r="D1803" s="3">
        <v>1375</v>
      </c>
    </row>
    <row r="1804" spans="1:4" ht="15">
      <c r="A1804" s="1" t="s">
        <v>4633</v>
      </c>
      <c r="B1804" s="1" t="s">
        <v>4634</v>
      </c>
      <c r="C1804" s="2" t="s">
        <v>1446</v>
      </c>
      <c r="D1804" s="3">
        <v>25733</v>
      </c>
    </row>
    <row r="1805" spans="1:4" ht="15">
      <c r="A1805" s="1" t="s">
        <v>4635</v>
      </c>
      <c r="B1805" s="1" t="s">
        <v>4636</v>
      </c>
      <c r="C1805" s="2" t="s">
        <v>4637</v>
      </c>
      <c r="D1805" s="3">
        <v>19706</v>
      </c>
    </row>
    <row r="1806" spans="1:4" ht="15">
      <c r="A1806" s="1" t="s">
        <v>4638</v>
      </c>
      <c r="B1806" s="1" t="s">
        <v>4639</v>
      </c>
      <c r="C1806" s="2" t="s">
        <v>345</v>
      </c>
      <c r="D1806" s="3">
        <v>10207</v>
      </c>
    </row>
    <row r="1807" spans="1:4" ht="15">
      <c r="A1807" s="1" t="s">
        <v>4640</v>
      </c>
      <c r="B1807" s="1" t="s">
        <v>4641</v>
      </c>
      <c r="C1807" s="2" t="s">
        <v>4642</v>
      </c>
      <c r="D1807" s="3">
        <v>19707</v>
      </c>
    </row>
    <row r="1808" spans="1:4" ht="15">
      <c r="A1808" s="1" t="s">
        <v>4643</v>
      </c>
      <c r="B1808" s="1" t="s">
        <v>4644</v>
      </c>
      <c r="C1808" s="2" t="s">
        <v>4645</v>
      </c>
      <c r="D1808" s="3">
        <v>19708</v>
      </c>
    </row>
    <row r="1809" spans="1:4" ht="15">
      <c r="A1809" s="1" t="s">
        <v>4646</v>
      </c>
      <c r="B1809" s="1" t="s">
        <v>4647</v>
      </c>
      <c r="C1809" s="2" t="s">
        <v>4648</v>
      </c>
      <c r="D1809" s="3">
        <v>19709</v>
      </c>
    </row>
    <row r="1810" spans="1:4" ht="15">
      <c r="A1810" s="1" t="s">
        <v>4649</v>
      </c>
      <c r="B1810" s="1" t="s">
        <v>4650</v>
      </c>
      <c r="C1810"/>
      <c r="D1810" s="3">
        <v>19710</v>
      </c>
    </row>
    <row r="1811" spans="1:4" ht="15">
      <c r="A1811" s="1" t="s">
        <v>4651</v>
      </c>
      <c r="B1811" s="1" t="s">
        <v>4652</v>
      </c>
      <c r="C1811" s="2" t="s">
        <v>4653</v>
      </c>
      <c r="D1811" s="3">
        <v>31576</v>
      </c>
    </row>
    <row r="1812" spans="1:4" ht="15">
      <c r="A1812" s="1" t="s">
        <v>4654</v>
      </c>
      <c r="B1812" s="1" t="s">
        <v>4655</v>
      </c>
      <c r="C1812"/>
      <c r="D1812" s="3">
        <v>1377</v>
      </c>
    </row>
    <row r="1813" spans="1:4" ht="15">
      <c r="A1813" s="1" t="s">
        <v>4656</v>
      </c>
      <c r="B1813" s="1" t="s">
        <v>4657</v>
      </c>
      <c r="C1813" s="2" t="s">
        <v>47</v>
      </c>
      <c r="D1813" s="3">
        <v>1374</v>
      </c>
    </row>
    <row r="1814" spans="1:4" ht="15">
      <c r="A1814" s="1" t="s">
        <v>4658</v>
      </c>
      <c r="B1814" s="1" t="s">
        <v>4659</v>
      </c>
      <c r="C1814" s="2" t="s">
        <v>4660</v>
      </c>
      <c r="D1814" s="3">
        <v>20301</v>
      </c>
    </row>
    <row r="1815" spans="1:4" ht="15">
      <c r="A1815" s="1" t="s">
        <v>4661</v>
      </c>
      <c r="B1815" s="1" t="s">
        <v>4662</v>
      </c>
      <c r="C1815" s="2" t="s">
        <v>2474</v>
      </c>
      <c r="D1815" s="3">
        <v>19711</v>
      </c>
    </row>
    <row r="1816" spans="1:4" ht="15">
      <c r="A1816" s="1" t="s">
        <v>4663</v>
      </c>
      <c r="B1816" s="1" t="s">
        <v>4664</v>
      </c>
      <c r="C1816" s="2" t="s">
        <v>4665</v>
      </c>
      <c r="D1816" s="3">
        <v>1147</v>
      </c>
    </row>
    <row r="1817" spans="1:4" ht="15">
      <c r="A1817" s="1" t="s">
        <v>4666</v>
      </c>
      <c r="B1817" s="1" t="s">
        <v>4667</v>
      </c>
      <c r="C1817" s="2" t="s">
        <v>4668</v>
      </c>
      <c r="D1817" s="3">
        <v>38683</v>
      </c>
    </row>
    <row r="1818" spans="1:4" ht="15">
      <c r="A1818" s="1" t="s">
        <v>4669</v>
      </c>
      <c r="B1818" s="1" t="s">
        <v>4670</v>
      </c>
      <c r="C1818" s="2" t="s">
        <v>4671</v>
      </c>
      <c r="D1818" s="3">
        <v>35486</v>
      </c>
    </row>
    <row r="1819" spans="1:4" ht="15">
      <c r="A1819" s="1" t="s">
        <v>4672</v>
      </c>
      <c r="B1819" s="1" t="s">
        <v>4673</v>
      </c>
      <c r="C1819" s="2" t="s">
        <v>4674</v>
      </c>
      <c r="D1819" s="3">
        <v>38554</v>
      </c>
    </row>
    <row r="1820" spans="1:4" ht="15">
      <c r="A1820" s="1" t="s">
        <v>4675</v>
      </c>
      <c r="B1820" s="1" t="s">
        <v>4676</v>
      </c>
      <c r="C1820" s="2" t="s">
        <v>4677</v>
      </c>
      <c r="D1820" s="3">
        <v>38553</v>
      </c>
    </row>
    <row r="1821" spans="1:4" ht="15">
      <c r="A1821" s="1" t="s">
        <v>4678</v>
      </c>
      <c r="B1821" s="1" t="s">
        <v>4679</v>
      </c>
      <c r="C1821" s="2" t="s">
        <v>4680</v>
      </c>
      <c r="D1821" s="3">
        <v>30001</v>
      </c>
    </row>
    <row r="1822" spans="1:4" ht="15">
      <c r="A1822" s="1" t="s">
        <v>4681</v>
      </c>
      <c r="B1822" s="1" t="s">
        <v>4682</v>
      </c>
      <c r="C1822" s="2" t="s">
        <v>4683</v>
      </c>
      <c r="D1822" s="3">
        <v>1630</v>
      </c>
    </row>
    <row r="1823" spans="1:4" ht="15">
      <c r="A1823" s="1" t="s">
        <v>4684</v>
      </c>
      <c r="B1823" s="1" t="s">
        <v>4685</v>
      </c>
      <c r="C1823"/>
      <c r="D1823" s="3">
        <v>19704</v>
      </c>
    </row>
    <row r="1824" spans="1:4" ht="15">
      <c r="A1824" s="1" t="s">
        <v>4686</v>
      </c>
      <c r="B1824" s="1" t="s">
        <v>4687</v>
      </c>
      <c r="C1824" s="2" t="s">
        <v>4688</v>
      </c>
      <c r="D1824" s="3">
        <v>1093</v>
      </c>
    </row>
    <row r="1825" spans="1:4" ht="15">
      <c r="A1825" s="1" t="s">
        <v>4689</v>
      </c>
      <c r="B1825" s="1" t="s">
        <v>4690</v>
      </c>
      <c r="C1825" s="2" t="s">
        <v>4691</v>
      </c>
      <c r="D1825" s="3">
        <v>1109</v>
      </c>
    </row>
    <row r="1826" spans="1:4" ht="15">
      <c r="A1826" s="1" t="s">
        <v>4692</v>
      </c>
      <c r="B1826" s="1" t="s">
        <v>4693</v>
      </c>
      <c r="C1826" s="2" t="s">
        <v>4694</v>
      </c>
      <c r="D1826" s="3">
        <v>24344</v>
      </c>
    </row>
    <row r="1827" spans="1:4" ht="15">
      <c r="A1827" s="1" t="s">
        <v>4695</v>
      </c>
      <c r="B1827" s="1" t="s">
        <v>4696</v>
      </c>
      <c r="C1827" s="2" t="s">
        <v>4697</v>
      </c>
      <c r="D1827" s="3">
        <v>20257</v>
      </c>
    </row>
    <row r="1828" spans="1:4" ht="15">
      <c r="A1828" s="1" t="s">
        <v>4698</v>
      </c>
      <c r="B1828" s="1" t="s">
        <v>4699</v>
      </c>
      <c r="C1828" s="2" t="s">
        <v>4700</v>
      </c>
      <c r="D1828" s="3">
        <v>24386</v>
      </c>
    </row>
    <row r="1829" spans="1:4" ht="15">
      <c r="A1829" s="1" t="s">
        <v>4701</v>
      </c>
      <c r="B1829" s="1" t="s">
        <v>4702</v>
      </c>
      <c r="C1829" s="2" t="s">
        <v>4703</v>
      </c>
      <c r="D1829" s="3">
        <v>24345</v>
      </c>
    </row>
    <row r="1830" spans="1:4" ht="15">
      <c r="A1830" s="1" t="s">
        <v>4704</v>
      </c>
      <c r="B1830" s="1" t="s">
        <v>4705</v>
      </c>
      <c r="C1830" s="2" t="s">
        <v>6</v>
      </c>
      <c r="D1830" s="3">
        <v>1799</v>
      </c>
    </row>
    <row r="1831" spans="1:4" ht="15">
      <c r="A1831" s="1" t="s">
        <v>4706</v>
      </c>
      <c r="B1831" s="1" t="s">
        <v>4707</v>
      </c>
      <c r="C1831" s="2" t="s">
        <v>2535</v>
      </c>
      <c r="D1831" s="3">
        <v>29985</v>
      </c>
    </row>
    <row r="1832" spans="1:4" ht="15">
      <c r="A1832" s="1" t="s">
        <v>4708</v>
      </c>
      <c r="B1832" s="1" t="s">
        <v>4709</v>
      </c>
      <c r="C1832"/>
      <c r="D1832" s="3">
        <v>1798</v>
      </c>
    </row>
    <row r="1833" spans="1:4" ht="15">
      <c r="A1833" s="1" t="s">
        <v>4710</v>
      </c>
      <c r="B1833" s="1" t="s">
        <v>4711</v>
      </c>
      <c r="C1833" s="2" t="s">
        <v>6</v>
      </c>
      <c r="D1833" s="3">
        <v>19712</v>
      </c>
    </row>
    <row r="1834" spans="1:4" ht="15">
      <c r="A1834" s="1" t="s">
        <v>4712</v>
      </c>
      <c r="B1834" s="1" t="s">
        <v>4713</v>
      </c>
      <c r="C1834" s="2" t="s">
        <v>4714</v>
      </c>
      <c r="D1834" s="3">
        <v>24387</v>
      </c>
    </row>
    <row r="1835" spans="1:4" ht="15">
      <c r="A1835" s="1" t="s">
        <v>4715</v>
      </c>
      <c r="B1835" s="1" t="s">
        <v>4716</v>
      </c>
      <c r="C1835" s="2" t="s">
        <v>4717</v>
      </c>
      <c r="D1835" s="3">
        <v>1714</v>
      </c>
    </row>
    <row r="1836" spans="1:4" ht="15">
      <c r="A1836" s="1" t="s">
        <v>4718</v>
      </c>
      <c r="B1836" s="1" t="s">
        <v>4719</v>
      </c>
      <c r="C1836" s="2" t="s">
        <v>6</v>
      </c>
      <c r="D1836" s="3">
        <v>29993</v>
      </c>
    </row>
    <row r="1837" spans="1:4" ht="15">
      <c r="A1837" s="1" t="s">
        <v>4720</v>
      </c>
      <c r="B1837" s="1" t="s">
        <v>4721</v>
      </c>
      <c r="C1837" s="2" t="s">
        <v>4722</v>
      </c>
      <c r="D1837" s="3">
        <v>32262</v>
      </c>
    </row>
    <row r="1838" spans="1:4" ht="15">
      <c r="A1838" s="1" t="s">
        <v>4723</v>
      </c>
      <c r="B1838" s="1" t="s">
        <v>4724</v>
      </c>
      <c r="C1838" s="2" t="s">
        <v>6</v>
      </c>
      <c r="D1838" s="3">
        <v>19713</v>
      </c>
    </row>
    <row r="1839" spans="1:4" ht="15">
      <c r="A1839" s="1" t="s">
        <v>4725</v>
      </c>
      <c r="B1839" s="1" t="s">
        <v>4726</v>
      </c>
      <c r="C1839" s="2" t="s">
        <v>4727</v>
      </c>
      <c r="D1839" s="3">
        <v>19714</v>
      </c>
    </row>
    <row r="1840" spans="1:4" ht="15">
      <c r="A1840" s="1" t="s">
        <v>4728</v>
      </c>
      <c r="B1840" s="1" t="s">
        <v>4729</v>
      </c>
      <c r="C1840" s="2" t="s">
        <v>721</v>
      </c>
      <c r="D1840" s="3">
        <v>29927</v>
      </c>
    </row>
    <row r="1841" spans="1:4" ht="15">
      <c r="A1841" s="1" t="s">
        <v>4730</v>
      </c>
      <c r="B1841" s="1" t="s">
        <v>4731</v>
      </c>
      <c r="C1841" s="2" t="s">
        <v>4732</v>
      </c>
      <c r="D1841" s="3">
        <v>19715</v>
      </c>
    </row>
    <row r="1842" spans="1:4" ht="15">
      <c r="A1842" s="1" t="s">
        <v>4733</v>
      </c>
      <c r="B1842" s="1" t="s">
        <v>4734</v>
      </c>
      <c r="C1842" s="2" t="s">
        <v>37</v>
      </c>
      <c r="D1842" s="3">
        <v>1119</v>
      </c>
    </row>
    <row r="1843" spans="1:4" ht="15">
      <c r="A1843" s="1" t="s">
        <v>4735</v>
      </c>
      <c r="B1843" s="1" t="s">
        <v>4736</v>
      </c>
      <c r="C1843" s="2" t="s">
        <v>37</v>
      </c>
      <c r="D1843" s="3">
        <v>5583</v>
      </c>
    </row>
    <row r="1844" spans="1:4" ht="15">
      <c r="A1844" s="1" t="s">
        <v>4737</v>
      </c>
      <c r="B1844" s="1" t="s">
        <v>4738</v>
      </c>
      <c r="C1844" s="2" t="s">
        <v>4739</v>
      </c>
      <c r="D1844" s="3">
        <v>31579</v>
      </c>
    </row>
    <row r="1845" spans="1:4" ht="15">
      <c r="A1845" s="1" t="s">
        <v>4740</v>
      </c>
      <c r="B1845" s="1" t="s">
        <v>4741</v>
      </c>
      <c r="C1845" s="2" t="s">
        <v>6</v>
      </c>
      <c r="D1845" s="3">
        <v>1596</v>
      </c>
    </row>
    <row r="1846" spans="1:4" ht="15">
      <c r="A1846" s="1" t="s">
        <v>4742</v>
      </c>
      <c r="B1846" s="1" t="s">
        <v>4743</v>
      </c>
      <c r="C1846" s="2" t="s">
        <v>4744</v>
      </c>
      <c r="D1846" s="3">
        <v>24469</v>
      </c>
    </row>
    <row r="1847" spans="1:4" ht="15">
      <c r="A1847" s="1" t="s">
        <v>4745</v>
      </c>
      <c r="B1847" s="1" t="s">
        <v>4746</v>
      </c>
      <c r="C1847" s="2" t="s">
        <v>4744</v>
      </c>
      <c r="D1847" s="3">
        <v>24471</v>
      </c>
    </row>
    <row r="1848" spans="1:4" ht="15">
      <c r="A1848" s="1" t="s">
        <v>4747</v>
      </c>
      <c r="B1848" s="1" t="s">
        <v>4748</v>
      </c>
      <c r="C1848" s="2" t="s">
        <v>4749</v>
      </c>
      <c r="D1848" s="3">
        <v>38555</v>
      </c>
    </row>
    <row r="1849" spans="1:4" ht="15">
      <c r="A1849" s="1" t="s">
        <v>4750</v>
      </c>
      <c r="B1849" s="1" t="s">
        <v>4751</v>
      </c>
      <c r="C1849" s="2" t="s">
        <v>4752</v>
      </c>
      <c r="D1849" s="3">
        <v>38556</v>
      </c>
    </row>
    <row r="1850" spans="1:4" ht="15">
      <c r="A1850" s="1" t="s">
        <v>4753</v>
      </c>
      <c r="B1850" s="1" t="s">
        <v>4754</v>
      </c>
      <c r="C1850" s="2" t="s">
        <v>4755</v>
      </c>
      <c r="D1850" s="3">
        <v>38557</v>
      </c>
    </row>
    <row r="1851" spans="1:4" ht="15">
      <c r="A1851" s="1" t="s">
        <v>4756</v>
      </c>
      <c r="B1851" s="1" t="s">
        <v>4757</v>
      </c>
      <c r="C1851" s="2" t="s">
        <v>6</v>
      </c>
      <c r="D1851" s="3">
        <v>19716</v>
      </c>
    </row>
    <row r="1852" spans="1:4" ht="15">
      <c r="A1852" s="1" t="s">
        <v>4758</v>
      </c>
      <c r="B1852" s="1" t="s">
        <v>4759</v>
      </c>
      <c r="C1852" s="2" t="s">
        <v>1876</v>
      </c>
      <c r="D1852" s="3">
        <v>38684</v>
      </c>
    </row>
    <row r="1853" spans="1:4" ht="15">
      <c r="A1853" s="1" t="s">
        <v>4760</v>
      </c>
      <c r="B1853" s="1" t="s">
        <v>4761</v>
      </c>
      <c r="C1853" s="2" t="s">
        <v>6</v>
      </c>
      <c r="D1853" s="3">
        <v>1694</v>
      </c>
    </row>
    <row r="1854" spans="1:4" ht="15">
      <c r="A1854" s="1" t="s">
        <v>4762</v>
      </c>
      <c r="B1854" s="1" t="s">
        <v>4763</v>
      </c>
      <c r="C1854" s="2" t="s">
        <v>6</v>
      </c>
      <c r="D1854" s="3">
        <v>1693</v>
      </c>
    </row>
    <row r="1855" spans="1:4" ht="15">
      <c r="A1855" s="1" t="s">
        <v>4764</v>
      </c>
      <c r="B1855" s="1" t="s">
        <v>4765</v>
      </c>
      <c r="C1855" s="2" t="s">
        <v>6</v>
      </c>
      <c r="D1855" s="3">
        <v>38942</v>
      </c>
    </row>
    <row r="1856" spans="1:4" ht="15">
      <c r="A1856" s="1" t="s">
        <v>4766</v>
      </c>
      <c r="B1856" s="1" t="s">
        <v>4767</v>
      </c>
      <c r="C1856" s="2" t="s">
        <v>345</v>
      </c>
      <c r="D1856" s="3">
        <v>35478</v>
      </c>
    </row>
    <row r="1857" spans="1:4" ht="15">
      <c r="A1857" s="1" t="s">
        <v>4768</v>
      </c>
      <c r="B1857" s="1" t="s">
        <v>4769</v>
      </c>
      <c r="C1857" s="2" t="s">
        <v>4770</v>
      </c>
      <c r="D1857" s="3">
        <v>31581</v>
      </c>
    </row>
    <row r="1858" spans="1:4" ht="15">
      <c r="A1858" s="1" t="s">
        <v>4771</v>
      </c>
      <c r="B1858" s="1" t="s">
        <v>4772</v>
      </c>
      <c r="C1858" s="2" t="s">
        <v>2474</v>
      </c>
      <c r="D1858" s="3">
        <v>35477</v>
      </c>
    </row>
    <row r="1859" spans="1:4" ht="15">
      <c r="A1859" s="1" t="s">
        <v>4773</v>
      </c>
      <c r="B1859" s="1" t="s">
        <v>4774</v>
      </c>
      <c r="C1859" s="2" t="s">
        <v>4775</v>
      </c>
      <c r="D1859" s="3">
        <v>45280</v>
      </c>
    </row>
    <row r="1860" spans="1:4" ht="15">
      <c r="A1860" s="1" t="s">
        <v>4776</v>
      </c>
      <c r="B1860" s="1" t="s">
        <v>4777</v>
      </c>
      <c r="C1860" s="2" t="s">
        <v>4778</v>
      </c>
      <c r="D1860" s="3">
        <v>45279</v>
      </c>
    </row>
    <row r="1861" spans="1:4" ht="15">
      <c r="A1861" s="1" t="s">
        <v>4779</v>
      </c>
      <c r="B1861" s="1" t="s">
        <v>4780</v>
      </c>
      <c r="C1861" s="2" t="s">
        <v>4781</v>
      </c>
      <c r="D1861" s="3">
        <v>24473</v>
      </c>
    </row>
    <row r="1862" spans="1:4" ht="15">
      <c r="A1862" s="1" t="s">
        <v>4782</v>
      </c>
      <c r="B1862" s="1" t="s">
        <v>4783</v>
      </c>
      <c r="C1862" s="2" t="s">
        <v>4784</v>
      </c>
      <c r="D1862" s="3">
        <v>24346</v>
      </c>
    </row>
    <row r="1863" spans="1:4" ht="15">
      <c r="A1863" s="1" t="s">
        <v>4785</v>
      </c>
      <c r="B1863" s="1" t="s">
        <v>4786</v>
      </c>
      <c r="C1863" s="2" t="s">
        <v>4787</v>
      </c>
      <c r="D1863" s="3">
        <v>9557</v>
      </c>
    </row>
    <row r="1864" spans="1:4" ht="15">
      <c r="A1864" s="1" t="s">
        <v>4788</v>
      </c>
      <c r="B1864" s="1" t="s">
        <v>4789</v>
      </c>
      <c r="C1864" s="2" t="s">
        <v>6</v>
      </c>
      <c r="D1864" s="3">
        <v>20345</v>
      </c>
    </row>
    <row r="1865" spans="1:4" ht="15">
      <c r="A1865" s="1" t="s">
        <v>4790</v>
      </c>
      <c r="B1865" s="1" t="s">
        <v>4791</v>
      </c>
      <c r="C1865" s="2" t="s">
        <v>4792</v>
      </c>
      <c r="D1865" s="3">
        <v>45889</v>
      </c>
    </row>
    <row r="1866" spans="1:4" ht="15">
      <c r="A1866" s="1" t="s">
        <v>4793</v>
      </c>
      <c r="B1866" s="1" t="s">
        <v>4794</v>
      </c>
      <c r="C1866" s="2" t="s">
        <v>4795</v>
      </c>
      <c r="D1866" s="3">
        <v>45890</v>
      </c>
    </row>
    <row r="1867" spans="1:4" ht="15">
      <c r="A1867" s="1" t="s">
        <v>4796</v>
      </c>
      <c r="B1867" s="1" t="s">
        <v>4797</v>
      </c>
      <c r="C1867" s="2" t="s">
        <v>6</v>
      </c>
      <c r="D1867" s="3">
        <v>37805</v>
      </c>
    </row>
    <row r="1868" spans="1:4" ht="15">
      <c r="A1868" s="1" t="s">
        <v>4798</v>
      </c>
      <c r="B1868" s="1" t="s">
        <v>4799</v>
      </c>
      <c r="C1868" s="2" t="s">
        <v>4800</v>
      </c>
      <c r="D1868" s="3">
        <v>38685</v>
      </c>
    </row>
    <row r="1869" spans="1:4" ht="15">
      <c r="A1869" s="1" t="s">
        <v>4801</v>
      </c>
      <c r="B1869" s="1" t="s">
        <v>4802</v>
      </c>
      <c r="C1869" s="2" t="s">
        <v>4803</v>
      </c>
      <c r="D1869" s="3">
        <v>24355</v>
      </c>
    </row>
    <row r="1870" spans="1:4" ht="15">
      <c r="A1870" s="1" t="s">
        <v>4804</v>
      </c>
      <c r="B1870" s="1" t="s">
        <v>4805</v>
      </c>
      <c r="C1870" s="2" t="s">
        <v>4806</v>
      </c>
      <c r="D1870" s="3">
        <v>24356</v>
      </c>
    </row>
    <row r="1871" spans="1:4" ht="15">
      <c r="A1871" s="1" t="s">
        <v>4807</v>
      </c>
      <c r="B1871" s="1" t="s">
        <v>4808</v>
      </c>
      <c r="C1871" s="2" t="s">
        <v>2183</v>
      </c>
      <c r="D1871" s="3">
        <v>34448</v>
      </c>
    </row>
    <row r="1872" spans="1:4" ht="15">
      <c r="A1872" s="1" t="s">
        <v>4809</v>
      </c>
      <c r="B1872" s="1" t="s">
        <v>4810</v>
      </c>
      <c r="C1872" s="2" t="s">
        <v>4811</v>
      </c>
      <c r="D1872" s="3">
        <v>31578</v>
      </c>
    </row>
    <row r="1873" spans="1:4" ht="15">
      <c r="A1873" s="1" t="s">
        <v>4812</v>
      </c>
      <c r="B1873" s="1" t="s">
        <v>4813</v>
      </c>
      <c r="C1873" s="2" t="s">
        <v>4814</v>
      </c>
      <c r="D1873" s="3">
        <v>1138</v>
      </c>
    </row>
    <row r="1874" spans="1:4" ht="15">
      <c r="A1874" s="1" t="s">
        <v>4815</v>
      </c>
      <c r="B1874" s="1" t="s">
        <v>4816</v>
      </c>
      <c r="C1874" s="2" t="s">
        <v>6</v>
      </c>
      <c r="D1874" s="3">
        <v>1801</v>
      </c>
    </row>
    <row r="1875" spans="1:4" ht="15">
      <c r="A1875" s="1" t="s">
        <v>4817</v>
      </c>
      <c r="B1875" s="1" t="s">
        <v>4818</v>
      </c>
      <c r="C1875" s="2" t="s">
        <v>6</v>
      </c>
      <c r="D1875" s="3">
        <v>38903</v>
      </c>
    </row>
    <row r="1876" spans="1:4" ht="15">
      <c r="A1876" s="1" t="s">
        <v>4819</v>
      </c>
      <c r="B1876" s="1" t="s">
        <v>4820</v>
      </c>
      <c r="C1876" s="2" t="s">
        <v>4821</v>
      </c>
      <c r="D1876" s="3">
        <v>1344</v>
      </c>
    </row>
    <row r="1877" spans="1:4" ht="15">
      <c r="A1877" s="1" t="s">
        <v>4822</v>
      </c>
      <c r="B1877" s="1" t="s">
        <v>4823</v>
      </c>
      <c r="C1877" s="2" t="s">
        <v>4824</v>
      </c>
      <c r="D1877" s="3">
        <v>1435</v>
      </c>
    </row>
    <row r="1878" spans="1:4" ht="15">
      <c r="A1878" s="1" t="s">
        <v>4825</v>
      </c>
      <c r="B1878" s="1" t="s">
        <v>4826</v>
      </c>
      <c r="C1878" s="2" t="s">
        <v>6</v>
      </c>
      <c r="D1878" s="3">
        <v>19717</v>
      </c>
    </row>
    <row r="1879" spans="1:4" ht="15">
      <c r="A1879" s="1" t="s">
        <v>4827</v>
      </c>
      <c r="B1879" s="1" t="s">
        <v>4828</v>
      </c>
      <c r="C1879" s="2" t="s">
        <v>47</v>
      </c>
      <c r="D1879" s="3">
        <v>1349</v>
      </c>
    </row>
    <row r="1880" spans="1:4" ht="15">
      <c r="A1880" s="1" t="s">
        <v>4829</v>
      </c>
      <c r="B1880" s="1" t="s">
        <v>4830</v>
      </c>
      <c r="C1880" s="2" t="s">
        <v>4831</v>
      </c>
      <c r="D1880" s="3">
        <v>6086</v>
      </c>
    </row>
    <row r="1881" spans="1:4" ht="15">
      <c r="A1881" s="1" t="s">
        <v>4832</v>
      </c>
      <c r="B1881" s="1" t="s">
        <v>4833</v>
      </c>
      <c r="C1881"/>
      <c r="D1881" s="3">
        <v>25697</v>
      </c>
    </row>
    <row r="1882" spans="1:4" ht="15">
      <c r="A1882" s="1" t="s">
        <v>4834</v>
      </c>
      <c r="B1882" s="1" t="s">
        <v>4835</v>
      </c>
      <c r="C1882" s="2" t="s">
        <v>4836</v>
      </c>
      <c r="D1882" s="3">
        <v>6085</v>
      </c>
    </row>
    <row r="1883" spans="1:4" ht="15">
      <c r="A1883" s="1" t="s">
        <v>4837</v>
      </c>
      <c r="B1883" s="1" t="s">
        <v>4838</v>
      </c>
      <c r="C1883" s="2" t="s">
        <v>4839</v>
      </c>
      <c r="D1883" s="3">
        <v>19718</v>
      </c>
    </row>
    <row r="1884" spans="1:4" ht="15">
      <c r="A1884" s="1" t="s">
        <v>4840</v>
      </c>
      <c r="B1884" s="1" t="s">
        <v>4841</v>
      </c>
      <c r="C1884" s="2" t="s">
        <v>3479</v>
      </c>
      <c r="D1884" s="3">
        <v>1379</v>
      </c>
    </row>
    <row r="1885" spans="1:4" ht="15">
      <c r="A1885" s="1" t="s">
        <v>4842</v>
      </c>
      <c r="B1885" s="1" t="s">
        <v>4843</v>
      </c>
      <c r="C1885" s="2" t="s">
        <v>4844</v>
      </c>
      <c r="D1885" s="3">
        <v>1380</v>
      </c>
    </row>
    <row r="1886" spans="1:4" ht="15">
      <c r="A1886" s="1" t="s">
        <v>4845</v>
      </c>
      <c r="B1886" s="1" t="s">
        <v>4846</v>
      </c>
      <c r="C1886" s="2" t="s">
        <v>193</v>
      </c>
      <c r="D1886" s="3">
        <v>31019</v>
      </c>
    </row>
    <row r="1887" spans="1:4" ht="15">
      <c r="A1887" s="1" t="s">
        <v>4847</v>
      </c>
      <c r="B1887" s="1" t="s">
        <v>4848</v>
      </c>
      <c r="C1887" s="2" t="s">
        <v>1389</v>
      </c>
      <c r="D1887" s="3">
        <v>31743</v>
      </c>
    </row>
    <row r="1888" spans="1:4" ht="15">
      <c r="A1888" s="1" t="s">
        <v>4849</v>
      </c>
      <c r="B1888" s="1" t="s">
        <v>4850</v>
      </c>
      <c r="C1888" s="2" t="s">
        <v>4851</v>
      </c>
      <c r="D1888" s="3">
        <v>5275</v>
      </c>
    </row>
    <row r="1889" spans="1:4" ht="15">
      <c r="A1889" s="1" t="s">
        <v>4852</v>
      </c>
      <c r="B1889" s="1" t="s">
        <v>4853</v>
      </c>
      <c r="C1889" s="2" t="s">
        <v>4854</v>
      </c>
      <c r="D1889" s="3">
        <v>5276</v>
      </c>
    </row>
    <row r="1890" spans="1:4" ht="15">
      <c r="A1890" s="1" t="s">
        <v>4855</v>
      </c>
      <c r="B1890" s="1" t="s">
        <v>4856</v>
      </c>
      <c r="C1890" s="2" t="s">
        <v>4857</v>
      </c>
      <c r="D1890" s="3">
        <v>5277</v>
      </c>
    </row>
    <row r="1891" spans="1:4" ht="15">
      <c r="A1891" s="1" t="s">
        <v>4858</v>
      </c>
      <c r="B1891" s="1" t="s">
        <v>4859</v>
      </c>
      <c r="C1891" s="2" t="s">
        <v>4860</v>
      </c>
      <c r="D1891" s="3">
        <v>5274</v>
      </c>
    </row>
    <row r="1892" spans="1:4" ht="15">
      <c r="A1892" s="1" t="s">
        <v>4861</v>
      </c>
      <c r="B1892" s="1" t="s">
        <v>4862</v>
      </c>
      <c r="C1892" s="2" t="s">
        <v>29</v>
      </c>
      <c r="D1892" s="3">
        <v>38686</v>
      </c>
    </row>
    <row r="1893" spans="1:4" ht="15">
      <c r="A1893" s="1" t="s">
        <v>4863</v>
      </c>
      <c r="B1893" s="1" t="s">
        <v>4864</v>
      </c>
      <c r="C1893"/>
      <c r="D1893" s="3">
        <v>1369</v>
      </c>
    </row>
    <row r="1894" spans="1:4" ht="15">
      <c r="A1894" s="1" t="s">
        <v>4865</v>
      </c>
      <c r="B1894" s="1" t="s">
        <v>4866</v>
      </c>
      <c r="C1894" s="2" t="s">
        <v>508</v>
      </c>
      <c r="D1894" s="3">
        <v>19719</v>
      </c>
    </row>
    <row r="1895" spans="1:4" ht="15">
      <c r="A1895" s="1" t="s">
        <v>4867</v>
      </c>
      <c r="B1895" s="1" t="s">
        <v>4868</v>
      </c>
      <c r="C1895" s="2" t="s">
        <v>4869</v>
      </c>
      <c r="D1895" s="3">
        <v>24347</v>
      </c>
    </row>
    <row r="1896" spans="1:4" ht="15">
      <c r="A1896" s="1" t="s">
        <v>4870</v>
      </c>
      <c r="B1896" s="1" t="s">
        <v>4871</v>
      </c>
      <c r="C1896" s="2" t="s">
        <v>4872</v>
      </c>
      <c r="D1896" s="3">
        <v>24348</v>
      </c>
    </row>
    <row r="1897" spans="1:4" ht="15">
      <c r="A1897" s="1" t="s">
        <v>4873</v>
      </c>
      <c r="B1897" s="1" t="s">
        <v>4874</v>
      </c>
      <c r="C1897" s="2" t="s">
        <v>4875</v>
      </c>
      <c r="D1897" s="3">
        <v>6304</v>
      </c>
    </row>
    <row r="1898" spans="1:4" ht="15">
      <c r="A1898" s="1" t="s">
        <v>4876</v>
      </c>
      <c r="B1898" s="1" t="s">
        <v>4877</v>
      </c>
      <c r="C1898" s="2" t="s">
        <v>4878</v>
      </c>
      <c r="D1898" s="3">
        <v>24349</v>
      </c>
    </row>
    <row r="1899" spans="1:4" ht="15">
      <c r="A1899" s="1" t="s">
        <v>4879</v>
      </c>
      <c r="B1899" s="1" t="s">
        <v>4880</v>
      </c>
      <c r="C1899" s="2" t="s">
        <v>4881</v>
      </c>
      <c r="D1899" s="3">
        <v>20501</v>
      </c>
    </row>
    <row r="1900" spans="1:4" ht="15">
      <c r="A1900" s="1" t="s">
        <v>4882</v>
      </c>
      <c r="B1900" s="1" t="s">
        <v>4883</v>
      </c>
      <c r="C1900" s="2" t="s">
        <v>4337</v>
      </c>
      <c r="D1900" s="3">
        <v>24350</v>
      </c>
    </row>
    <row r="1901" spans="1:4" ht="15">
      <c r="A1901" s="1" t="s">
        <v>4884</v>
      </c>
      <c r="B1901" s="1" t="s">
        <v>4885</v>
      </c>
      <c r="C1901" s="2" t="s">
        <v>4878</v>
      </c>
      <c r="D1901" s="3">
        <v>24351</v>
      </c>
    </row>
    <row r="1902" spans="1:4" ht="15">
      <c r="A1902" s="1" t="s">
        <v>4886</v>
      </c>
      <c r="B1902" s="1" t="s">
        <v>4887</v>
      </c>
      <c r="C1902" s="2" t="s">
        <v>4888</v>
      </c>
      <c r="D1902" s="3">
        <v>24352</v>
      </c>
    </row>
    <row r="1903" spans="1:4" ht="15">
      <c r="A1903" s="1" t="s">
        <v>4889</v>
      </c>
      <c r="B1903" s="1" t="s">
        <v>4890</v>
      </c>
      <c r="C1903" s="2" t="s">
        <v>4891</v>
      </c>
      <c r="D1903" s="3">
        <v>24353</v>
      </c>
    </row>
    <row r="1904" spans="1:4" ht="15">
      <c r="A1904" s="1" t="s">
        <v>4892</v>
      </c>
      <c r="B1904" s="1" t="s">
        <v>4893</v>
      </c>
      <c r="C1904" s="2" t="s">
        <v>6</v>
      </c>
      <c r="D1904" s="3">
        <v>1968</v>
      </c>
    </row>
    <row r="1905" spans="1:4" ht="15">
      <c r="A1905" s="1" t="s">
        <v>4894</v>
      </c>
      <c r="B1905" s="1" t="s">
        <v>4895</v>
      </c>
      <c r="C1905" s="2" t="s">
        <v>4896</v>
      </c>
      <c r="D1905" s="3">
        <v>24354</v>
      </c>
    </row>
    <row r="1906" spans="1:4" ht="15">
      <c r="A1906" s="1" t="s">
        <v>4897</v>
      </c>
      <c r="B1906" s="1" t="s">
        <v>4898</v>
      </c>
      <c r="C1906" s="2" t="s">
        <v>4899</v>
      </c>
      <c r="D1906" s="3">
        <v>1216</v>
      </c>
    </row>
    <row r="1907" spans="1:4" ht="15">
      <c r="A1907" s="1" t="s">
        <v>4900</v>
      </c>
      <c r="B1907" s="1" t="s">
        <v>4901</v>
      </c>
      <c r="C1907" s="2" t="s">
        <v>4902</v>
      </c>
      <c r="D1907" s="3">
        <v>42863</v>
      </c>
    </row>
    <row r="1908" spans="1:4" ht="15">
      <c r="A1908" s="1" t="s">
        <v>4903</v>
      </c>
      <c r="B1908" s="1" t="s">
        <v>4904</v>
      </c>
      <c r="C1908" s="2" t="s">
        <v>2770</v>
      </c>
      <c r="D1908" s="3">
        <v>38559</v>
      </c>
    </row>
    <row r="1909" spans="1:4" ht="15">
      <c r="A1909" s="1" t="s">
        <v>4905</v>
      </c>
      <c r="B1909" s="1" t="s">
        <v>4906</v>
      </c>
      <c r="C1909" s="2" t="s">
        <v>6</v>
      </c>
      <c r="D1909" s="3">
        <v>38688</v>
      </c>
    </row>
    <row r="1910" spans="1:4" ht="15">
      <c r="A1910" s="1" t="s">
        <v>4907</v>
      </c>
      <c r="B1910" s="1" t="s">
        <v>4908</v>
      </c>
      <c r="C1910" s="2" t="s">
        <v>728</v>
      </c>
      <c r="D1910" s="3">
        <v>38689</v>
      </c>
    </row>
    <row r="1911" spans="1:4" ht="15">
      <c r="A1911" s="1" t="s">
        <v>4909</v>
      </c>
      <c r="B1911" s="1" t="s">
        <v>4910</v>
      </c>
      <c r="C1911" s="2" t="s">
        <v>6</v>
      </c>
      <c r="D1911" s="3">
        <v>19721</v>
      </c>
    </row>
    <row r="1912" spans="1:4" ht="15">
      <c r="A1912" s="1" t="s">
        <v>4911</v>
      </c>
      <c r="B1912" s="1" t="s">
        <v>4912</v>
      </c>
      <c r="C1912" s="2" t="s">
        <v>4913</v>
      </c>
      <c r="D1912" s="3">
        <v>38691</v>
      </c>
    </row>
    <row r="1913" spans="1:4" ht="15">
      <c r="A1913" s="1" t="s">
        <v>4914</v>
      </c>
      <c r="B1913" s="1" t="s">
        <v>4915</v>
      </c>
      <c r="C1913" s="2" t="s">
        <v>6</v>
      </c>
      <c r="D1913" s="3">
        <v>1816</v>
      </c>
    </row>
    <row r="1914" spans="1:4" ht="15">
      <c r="A1914" s="1" t="s">
        <v>4916</v>
      </c>
      <c r="B1914" s="1" t="s">
        <v>4917</v>
      </c>
      <c r="C1914"/>
      <c r="D1914" s="3">
        <v>1813</v>
      </c>
    </row>
    <row r="1915" spans="1:4" ht="15">
      <c r="A1915" s="1" t="s">
        <v>4918</v>
      </c>
      <c r="B1915" s="1" t="s">
        <v>4919</v>
      </c>
      <c r="C1915" s="2" t="s">
        <v>6</v>
      </c>
      <c r="D1915" s="3">
        <v>1604</v>
      </c>
    </row>
    <row r="1916" spans="1:4" ht="15">
      <c r="A1916" s="1" t="s">
        <v>4920</v>
      </c>
      <c r="B1916" s="1" t="s">
        <v>4921</v>
      </c>
      <c r="C1916" s="2" t="s">
        <v>1294</v>
      </c>
      <c r="D1916" s="3">
        <v>38687</v>
      </c>
    </row>
    <row r="1917" spans="1:4" ht="15">
      <c r="A1917" s="1" t="s">
        <v>4922</v>
      </c>
      <c r="B1917" s="1" t="s">
        <v>4923</v>
      </c>
      <c r="C1917" s="2" t="s">
        <v>4924</v>
      </c>
      <c r="D1917" s="3">
        <v>19720</v>
      </c>
    </row>
    <row r="1918" spans="1:4" ht="15">
      <c r="A1918" s="1" t="s">
        <v>4925</v>
      </c>
      <c r="B1918" s="1" t="s">
        <v>4926</v>
      </c>
      <c r="C1918" s="2" t="s">
        <v>4927</v>
      </c>
      <c r="D1918" s="3">
        <v>1167</v>
      </c>
    </row>
    <row r="1919" spans="1:4" ht="15">
      <c r="A1919" s="1" t="s">
        <v>4928</v>
      </c>
      <c r="B1919" s="1" t="s">
        <v>4929</v>
      </c>
      <c r="C1919" s="2" t="s">
        <v>4930</v>
      </c>
      <c r="D1919" s="3">
        <v>45789</v>
      </c>
    </row>
    <row r="1920" spans="1:4" ht="15">
      <c r="A1920" s="1" t="s">
        <v>4931</v>
      </c>
      <c r="B1920" s="1" t="s">
        <v>4932</v>
      </c>
      <c r="C1920" s="2" t="s">
        <v>4933</v>
      </c>
      <c r="D1920" s="3">
        <v>37029</v>
      </c>
    </row>
    <row r="1921" spans="1:4" ht="15">
      <c r="A1921" s="1" t="s">
        <v>4934</v>
      </c>
      <c r="B1921" s="1" t="s">
        <v>4935</v>
      </c>
      <c r="C1921" s="2" t="s">
        <v>6</v>
      </c>
      <c r="D1921" s="3">
        <v>19722</v>
      </c>
    </row>
    <row r="1922" spans="1:4" ht="15">
      <c r="A1922" s="1" t="s">
        <v>4936</v>
      </c>
      <c r="B1922" s="1" t="s">
        <v>4937</v>
      </c>
      <c r="C1922" s="2" t="s">
        <v>4938</v>
      </c>
      <c r="D1922" s="3">
        <v>38558</v>
      </c>
    </row>
    <row r="1923" spans="1:4" ht="15">
      <c r="A1923" s="1" t="s">
        <v>4939</v>
      </c>
      <c r="B1923" s="1" t="s">
        <v>4940</v>
      </c>
      <c r="C1923" s="2" t="s">
        <v>4941</v>
      </c>
      <c r="D1923" s="3">
        <v>38943</v>
      </c>
    </row>
    <row r="1924" spans="1:4" ht="15">
      <c r="A1924" s="1" t="s">
        <v>4942</v>
      </c>
      <c r="B1924" s="1" t="s">
        <v>4943</v>
      </c>
      <c r="C1924" s="2" t="s">
        <v>4944</v>
      </c>
      <c r="D1924" s="3">
        <v>30062</v>
      </c>
    </row>
    <row r="1925" spans="1:4" ht="15">
      <c r="A1925" s="1" t="s">
        <v>4945</v>
      </c>
      <c r="B1925" s="1" t="s">
        <v>4946</v>
      </c>
      <c r="C1925" s="2" t="s">
        <v>6</v>
      </c>
      <c r="D1925" s="3">
        <v>1755</v>
      </c>
    </row>
    <row r="1926" spans="1:4" ht="15">
      <c r="A1926" s="1" t="s">
        <v>4947</v>
      </c>
      <c r="B1926" s="1" t="s">
        <v>4948</v>
      </c>
      <c r="C1926" s="2" t="s">
        <v>6</v>
      </c>
      <c r="D1926" s="3">
        <v>1754</v>
      </c>
    </row>
    <row r="1927" spans="1:4" ht="15">
      <c r="A1927" s="1" t="s">
        <v>4949</v>
      </c>
      <c r="B1927" s="1" t="s">
        <v>4950</v>
      </c>
      <c r="C1927" s="2" t="s">
        <v>3469</v>
      </c>
      <c r="D1927" s="3">
        <v>24357</v>
      </c>
    </row>
    <row r="1928" spans="1:4" ht="15">
      <c r="A1928" s="1" t="s">
        <v>4951</v>
      </c>
      <c r="B1928" s="1" t="s">
        <v>4952</v>
      </c>
      <c r="C1928" s="2" t="s">
        <v>6</v>
      </c>
      <c r="D1928" s="3">
        <v>1675</v>
      </c>
    </row>
    <row r="1929" spans="1:4" ht="15">
      <c r="A1929" s="1" t="s">
        <v>4953</v>
      </c>
      <c r="B1929" s="1" t="s">
        <v>4954</v>
      </c>
      <c r="C1929" s="2" t="s">
        <v>4955</v>
      </c>
      <c r="D1929" s="3">
        <v>19723</v>
      </c>
    </row>
    <row r="1930" spans="1:4" ht="15">
      <c r="A1930" s="1" t="s">
        <v>4956</v>
      </c>
      <c r="B1930" s="1" t="s">
        <v>4957</v>
      </c>
      <c r="C1930" s="2" t="s">
        <v>6</v>
      </c>
      <c r="D1930" s="3">
        <v>1676</v>
      </c>
    </row>
    <row r="1931" spans="1:4" ht="15">
      <c r="A1931" s="1" t="s">
        <v>4958</v>
      </c>
      <c r="B1931" s="1" t="s">
        <v>4959</v>
      </c>
      <c r="C1931" s="2" t="s">
        <v>4960</v>
      </c>
      <c r="D1931" s="3">
        <v>1677</v>
      </c>
    </row>
    <row r="1932" spans="1:4" ht="15">
      <c r="A1932" s="1" t="s">
        <v>4961</v>
      </c>
      <c r="B1932" s="1" t="s">
        <v>4962</v>
      </c>
      <c r="C1932" s="2" t="s">
        <v>4963</v>
      </c>
      <c r="D1932" s="3">
        <v>1678</v>
      </c>
    </row>
    <row r="1933" spans="1:4" ht="15">
      <c r="A1933" s="1" t="s">
        <v>4964</v>
      </c>
      <c r="B1933" s="1" t="s">
        <v>4965</v>
      </c>
      <c r="C1933" s="2" t="s">
        <v>4966</v>
      </c>
      <c r="D1933" s="3">
        <v>19724</v>
      </c>
    </row>
    <row r="1934" spans="1:4" ht="15">
      <c r="A1934" s="1" t="s">
        <v>4967</v>
      </c>
      <c r="B1934" s="1" t="s">
        <v>4968</v>
      </c>
      <c r="C1934" s="2" t="s">
        <v>6</v>
      </c>
      <c r="D1934" s="3">
        <v>1674</v>
      </c>
    </row>
    <row r="1935" spans="1:4" ht="15">
      <c r="A1935" s="1" t="s">
        <v>4969</v>
      </c>
      <c r="B1935" s="1" t="s">
        <v>4970</v>
      </c>
      <c r="C1935" s="2" t="s">
        <v>1677</v>
      </c>
      <c r="D1935" s="3">
        <v>1142</v>
      </c>
    </row>
    <row r="1936" spans="1:4" ht="15">
      <c r="A1936" s="1" t="s">
        <v>4971</v>
      </c>
      <c r="B1936" s="1" t="s">
        <v>4972</v>
      </c>
      <c r="C1936" s="2" t="s">
        <v>4973</v>
      </c>
      <c r="D1936" s="3">
        <v>6007</v>
      </c>
    </row>
    <row r="1937" spans="1:4" ht="15">
      <c r="A1937" s="1" t="s">
        <v>4974</v>
      </c>
      <c r="B1937" s="1" t="s">
        <v>4975</v>
      </c>
      <c r="C1937" s="2" t="s">
        <v>2219</v>
      </c>
      <c r="D1937" s="3">
        <v>29926</v>
      </c>
    </row>
    <row r="1938" spans="1:4" ht="15">
      <c r="A1938" s="1" t="s">
        <v>4976</v>
      </c>
      <c r="B1938" s="1" t="s">
        <v>4977</v>
      </c>
      <c r="C1938" s="2" t="s">
        <v>942</v>
      </c>
      <c r="D1938" s="3">
        <v>23704</v>
      </c>
    </row>
    <row r="1939" spans="1:4" ht="15">
      <c r="A1939" s="1" t="s">
        <v>4978</v>
      </c>
      <c r="B1939" s="1" t="s">
        <v>4979</v>
      </c>
      <c r="C1939" s="2" t="s">
        <v>942</v>
      </c>
      <c r="D1939" s="3">
        <v>23601</v>
      </c>
    </row>
    <row r="1940" spans="1:4" ht="15">
      <c r="A1940" s="1" t="s">
        <v>4980</v>
      </c>
      <c r="B1940" s="1" t="s">
        <v>4981</v>
      </c>
      <c r="C1940" s="2" t="s">
        <v>942</v>
      </c>
      <c r="D1940" s="3">
        <v>19725</v>
      </c>
    </row>
    <row r="1941" spans="1:4" ht="15">
      <c r="A1941" s="1" t="s">
        <v>4982</v>
      </c>
      <c r="B1941" s="1" t="s">
        <v>4983</v>
      </c>
      <c r="C1941" s="2" t="s">
        <v>6</v>
      </c>
      <c r="D1941" s="3">
        <v>2000</v>
      </c>
    </row>
    <row r="1942" spans="1:4" ht="15">
      <c r="A1942" s="1" t="s">
        <v>4984</v>
      </c>
      <c r="B1942" s="1" t="s">
        <v>4985</v>
      </c>
      <c r="C1942" s="2" t="s">
        <v>4986</v>
      </c>
      <c r="D1942" s="3">
        <v>19726</v>
      </c>
    </row>
    <row r="1943" spans="1:4" ht="15">
      <c r="A1943" s="1" t="s">
        <v>4987</v>
      </c>
      <c r="B1943" s="1" t="s">
        <v>4988</v>
      </c>
      <c r="C1943" s="2" t="s">
        <v>4989</v>
      </c>
      <c r="D1943" s="3">
        <v>19727</v>
      </c>
    </row>
    <row r="1944" spans="1:4" ht="15">
      <c r="A1944" s="1" t="s">
        <v>4990</v>
      </c>
      <c r="B1944" s="1" t="s">
        <v>4991</v>
      </c>
      <c r="C1944" s="2" t="s">
        <v>6</v>
      </c>
      <c r="D1944" s="3">
        <v>19728</v>
      </c>
    </row>
    <row r="1945" spans="1:4" ht="15">
      <c r="A1945" s="1" t="s">
        <v>4992</v>
      </c>
      <c r="B1945" s="1" t="s">
        <v>4993</v>
      </c>
      <c r="C1945" s="2" t="s">
        <v>4994</v>
      </c>
      <c r="D1945" s="3">
        <v>19729</v>
      </c>
    </row>
    <row r="1946" spans="1:4" ht="15">
      <c r="A1946" s="1" t="s">
        <v>4995</v>
      </c>
      <c r="B1946" s="1" t="s">
        <v>4996</v>
      </c>
      <c r="C1946" s="2" t="s">
        <v>6</v>
      </c>
      <c r="D1946" s="3">
        <v>19730</v>
      </c>
    </row>
    <row r="1947" spans="1:4" ht="15">
      <c r="A1947" s="1" t="s">
        <v>4997</v>
      </c>
      <c r="B1947" s="1" t="s">
        <v>4998</v>
      </c>
      <c r="C1947" s="2" t="s">
        <v>4999</v>
      </c>
      <c r="D1947" s="3">
        <v>19731</v>
      </c>
    </row>
    <row r="1948" spans="1:4" ht="15">
      <c r="A1948" s="1" t="s">
        <v>5000</v>
      </c>
      <c r="B1948" s="1" t="s">
        <v>5001</v>
      </c>
      <c r="C1948" s="2" t="s">
        <v>6</v>
      </c>
      <c r="D1948" s="3">
        <v>1818</v>
      </c>
    </row>
    <row r="1949" spans="1:4" ht="15">
      <c r="A1949" s="1" t="s">
        <v>5002</v>
      </c>
      <c r="B1949" s="1" t="s">
        <v>5003</v>
      </c>
      <c r="C1949" s="2" t="s">
        <v>5004</v>
      </c>
      <c r="D1949" s="3">
        <v>19732</v>
      </c>
    </row>
    <row r="1950" spans="1:4" ht="15">
      <c r="A1950" s="1" t="s">
        <v>5005</v>
      </c>
      <c r="B1950" s="1" t="s">
        <v>5006</v>
      </c>
      <c r="C1950" s="2" t="s">
        <v>6</v>
      </c>
      <c r="D1950" s="3">
        <v>1819</v>
      </c>
    </row>
    <row r="1951" spans="1:4" ht="15">
      <c r="A1951" s="1" t="s">
        <v>5007</v>
      </c>
      <c r="B1951" s="1" t="s">
        <v>5008</v>
      </c>
      <c r="C1951" s="2" t="s">
        <v>6</v>
      </c>
      <c r="D1951" s="3">
        <v>38692</v>
      </c>
    </row>
    <row r="1952" spans="1:4" ht="15">
      <c r="A1952" s="1" t="s">
        <v>5009</v>
      </c>
      <c r="B1952" s="1" t="s">
        <v>5010</v>
      </c>
      <c r="C1952" s="2" t="s">
        <v>6</v>
      </c>
      <c r="D1952" s="3">
        <v>29825</v>
      </c>
    </row>
    <row r="1953" spans="1:4" ht="15">
      <c r="A1953" s="1" t="s">
        <v>5011</v>
      </c>
      <c r="B1953" s="1" t="s">
        <v>5012</v>
      </c>
      <c r="C1953" s="2" t="s">
        <v>6</v>
      </c>
      <c r="D1953" s="3">
        <v>2003</v>
      </c>
    </row>
    <row r="1954" spans="1:4" ht="15">
      <c r="A1954" s="1" t="s">
        <v>5013</v>
      </c>
      <c r="B1954" s="1" t="s">
        <v>5014</v>
      </c>
      <c r="C1954" s="2" t="s">
        <v>5015</v>
      </c>
      <c r="D1954" s="3">
        <v>19733</v>
      </c>
    </row>
    <row r="1955" spans="1:4" ht="15">
      <c r="A1955" s="1" t="s">
        <v>5016</v>
      </c>
      <c r="B1955" s="1" t="s">
        <v>5017</v>
      </c>
      <c r="C1955" s="2" t="s">
        <v>6</v>
      </c>
      <c r="D1955" s="3">
        <v>1598</v>
      </c>
    </row>
    <row r="1956" spans="1:4" ht="15">
      <c r="A1956" s="1" t="s">
        <v>5018</v>
      </c>
      <c r="B1956" s="1" t="s">
        <v>5019</v>
      </c>
      <c r="C1956" s="2" t="s">
        <v>5020</v>
      </c>
      <c r="D1956" s="3">
        <v>1169</v>
      </c>
    </row>
    <row r="1957" spans="1:4" ht="15">
      <c r="A1957" s="1" t="s">
        <v>5021</v>
      </c>
      <c r="B1957" s="1" t="s">
        <v>5022</v>
      </c>
      <c r="C1957" s="2" t="s">
        <v>6</v>
      </c>
      <c r="D1957" s="3">
        <v>29925</v>
      </c>
    </row>
    <row r="1958" spans="1:4" ht="15">
      <c r="A1958" s="1" t="s">
        <v>5023</v>
      </c>
      <c r="B1958" s="1" t="s">
        <v>5024</v>
      </c>
      <c r="C1958" s="2" t="s">
        <v>6</v>
      </c>
      <c r="D1958" s="3">
        <v>29924</v>
      </c>
    </row>
    <row r="1959" spans="1:4" ht="15">
      <c r="A1959" s="1" t="s">
        <v>5025</v>
      </c>
      <c r="B1959" s="1" t="s">
        <v>5026</v>
      </c>
      <c r="C1959" s="2" t="s">
        <v>6</v>
      </c>
      <c r="D1959" s="3">
        <v>1955</v>
      </c>
    </row>
    <row r="1960" spans="1:4" ht="15">
      <c r="A1960" s="1" t="s">
        <v>5027</v>
      </c>
      <c r="B1960" s="1" t="s">
        <v>5028</v>
      </c>
      <c r="C1960" s="2" t="s">
        <v>5029</v>
      </c>
      <c r="D1960" s="3">
        <v>38560</v>
      </c>
    </row>
    <row r="1961" spans="1:4" ht="15">
      <c r="A1961" s="1" t="s">
        <v>5030</v>
      </c>
      <c r="B1961" s="1" t="s">
        <v>5031</v>
      </c>
      <c r="C1961" s="2" t="s">
        <v>5032</v>
      </c>
      <c r="D1961" s="3">
        <v>31600</v>
      </c>
    </row>
    <row r="1962" spans="1:4" ht="15">
      <c r="A1962" s="1" t="s">
        <v>5033</v>
      </c>
      <c r="B1962" s="1" t="s">
        <v>5034</v>
      </c>
      <c r="C1962" s="2" t="s">
        <v>5035</v>
      </c>
      <c r="D1962" s="3">
        <v>31030</v>
      </c>
    </row>
    <row r="1963" spans="1:4" ht="15">
      <c r="A1963" s="1" t="s">
        <v>5036</v>
      </c>
      <c r="B1963" s="1" t="s">
        <v>5037</v>
      </c>
      <c r="C1963" s="2" t="s">
        <v>647</v>
      </c>
      <c r="D1963" s="3">
        <v>1956</v>
      </c>
    </row>
    <row r="1964" spans="1:4" ht="15">
      <c r="A1964" s="1" t="s">
        <v>5038</v>
      </c>
      <c r="B1964" s="1" t="s">
        <v>5039</v>
      </c>
      <c r="C1964" s="2" t="s">
        <v>5040</v>
      </c>
      <c r="D1964" s="3">
        <v>31031</v>
      </c>
    </row>
    <row r="1965" spans="1:4" ht="15">
      <c r="A1965" s="1" t="s">
        <v>5041</v>
      </c>
      <c r="B1965" s="1" t="s">
        <v>5042</v>
      </c>
      <c r="C1965" s="2" t="s">
        <v>6</v>
      </c>
      <c r="D1965" s="3">
        <v>1957</v>
      </c>
    </row>
    <row r="1966" spans="1:4" ht="15">
      <c r="A1966" s="1" t="s">
        <v>5043</v>
      </c>
      <c r="B1966" s="1" t="s">
        <v>5044</v>
      </c>
      <c r="C1966" s="2" t="s">
        <v>5045</v>
      </c>
      <c r="D1966" s="3">
        <v>1958</v>
      </c>
    </row>
    <row r="1967" spans="1:4" ht="15">
      <c r="A1967" s="1" t="s">
        <v>5046</v>
      </c>
      <c r="B1967" s="1" t="s">
        <v>5047</v>
      </c>
      <c r="C1967" s="2" t="s">
        <v>5048</v>
      </c>
      <c r="D1967" s="3">
        <v>19734</v>
      </c>
    </row>
    <row r="1968" spans="1:4" ht="15">
      <c r="A1968" s="1" t="s">
        <v>5049</v>
      </c>
      <c r="B1968" s="1" t="s">
        <v>5050</v>
      </c>
      <c r="C1968" s="2" t="s">
        <v>6</v>
      </c>
      <c r="D1968" s="3">
        <v>19735</v>
      </c>
    </row>
    <row r="1969" spans="1:4" ht="15">
      <c r="A1969" s="1" t="s">
        <v>5051</v>
      </c>
      <c r="B1969" s="1" t="s">
        <v>5052</v>
      </c>
      <c r="C1969" s="2" t="s">
        <v>612</v>
      </c>
      <c r="D1969" s="3">
        <v>29923</v>
      </c>
    </row>
    <row r="1970" spans="1:4" ht="15">
      <c r="A1970" s="1" t="s">
        <v>5053</v>
      </c>
      <c r="B1970" s="1" t="s">
        <v>5054</v>
      </c>
      <c r="C1970" s="2" t="s">
        <v>6</v>
      </c>
      <c r="D1970" s="3">
        <v>1959</v>
      </c>
    </row>
    <row r="1971" spans="1:4" ht="15">
      <c r="A1971" s="1" t="s">
        <v>5055</v>
      </c>
      <c r="B1971" s="1" t="s">
        <v>5056</v>
      </c>
      <c r="C1971" s="2" t="s">
        <v>5057</v>
      </c>
      <c r="D1971" s="3">
        <v>1954</v>
      </c>
    </row>
    <row r="1972" spans="1:4" ht="15">
      <c r="A1972" s="1" t="s">
        <v>5058</v>
      </c>
      <c r="B1972" s="1" t="s">
        <v>5059</v>
      </c>
      <c r="C1972"/>
      <c r="D1972" s="3">
        <v>19736</v>
      </c>
    </row>
    <row r="1973" spans="1:4" ht="15">
      <c r="A1973" s="1" t="s">
        <v>5060</v>
      </c>
      <c r="B1973" s="1" t="s">
        <v>5061</v>
      </c>
      <c r="C1973" s="2" t="s">
        <v>5062</v>
      </c>
      <c r="D1973" s="3">
        <v>19737</v>
      </c>
    </row>
    <row r="1974" spans="1:4" ht="15">
      <c r="A1974" s="1" t="s">
        <v>5063</v>
      </c>
      <c r="B1974" s="1" t="s">
        <v>5064</v>
      </c>
      <c r="C1974" s="2" t="s">
        <v>5065</v>
      </c>
      <c r="D1974" s="3">
        <v>19738</v>
      </c>
    </row>
    <row r="1975" spans="1:4" ht="15">
      <c r="A1975" s="1" t="s">
        <v>5066</v>
      </c>
      <c r="B1975" s="1" t="s">
        <v>5067</v>
      </c>
      <c r="C1975" s="2" t="s">
        <v>6</v>
      </c>
      <c r="D1975" s="3">
        <v>19739</v>
      </c>
    </row>
    <row r="1976" spans="1:4" ht="15">
      <c r="A1976" s="1" t="s">
        <v>5068</v>
      </c>
      <c r="B1976" s="1" t="s">
        <v>5069</v>
      </c>
      <c r="C1976" s="2" t="s">
        <v>6</v>
      </c>
      <c r="D1976" s="3">
        <v>45875</v>
      </c>
    </row>
    <row r="1977" spans="1:4" ht="15">
      <c r="A1977" s="1" t="s">
        <v>5070</v>
      </c>
      <c r="B1977" s="1" t="s">
        <v>5071</v>
      </c>
      <c r="C1977" s="2" t="s">
        <v>6</v>
      </c>
      <c r="D1977" s="3">
        <v>45822</v>
      </c>
    </row>
    <row r="1978" spans="1:4" ht="15">
      <c r="A1978" s="1" t="s">
        <v>5072</v>
      </c>
      <c r="B1978" s="1" t="s">
        <v>5073</v>
      </c>
      <c r="C1978" s="2" t="s">
        <v>5074</v>
      </c>
      <c r="D1978" s="3">
        <v>38944</v>
      </c>
    </row>
    <row r="1979" spans="1:4" ht="15">
      <c r="A1979" s="1" t="s">
        <v>5075</v>
      </c>
      <c r="B1979" s="1" t="s">
        <v>5076</v>
      </c>
      <c r="C1979" s="2" t="s">
        <v>6</v>
      </c>
      <c r="D1979" s="3">
        <v>2007</v>
      </c>
    </row>
    <row r="1980" spans="1:4" ht="15">
      <c r="A1980" s="1" t="s">
        <v>5077</v>
      </c>
      <c r="B1980" s="1" t="s">
        <v>5078</v>
      </c>
      <c r="C1980" s="2" t="s">
        <v>47</v>
      </c>
      <c r="D1980" s="3">
        <v>2006</v>
      </c>
    </row>
    <row r="1981" spans="1:4" ht="15">
      <c r="A1981" s="1" t="s">
        <v>5079</v>
      </c>
      <c r="B1981" s="1" t="s">
        <v>5080</v>
      </c>
      <c r="C1981" s="2" t="s">
        <v>5081</v>
      </c>
      <c r="D1981" s="3">
        <v>1707</v>
      </c>
    </row>
    <row r="1982" spans="1:4" ht="15">
      <c r="A1982" s="1" t="s">
        <v>5082</v>
      </c>
      <c r="B1982" s="1" t="s">
        <v>5083</v>
      </c>
      <c r="C1982" s="2" t="s">
        <v>5084</v>
      </c>
      <c r="D1982" s="3">
        <v>31585</v>
      </c>
    </row>
    <row r="1983" spans="1:4" ht="15">
      <c r="A1983" s="1" t="s">
        <v>5085</v>
      </c>
      <c r="B1983" s="1" t="s">
        <v>5086</v>
      </c>
      <c r="C1983" s="2" t="s">
        <v>29</v>
      </c>
      <c r="D1983" s="3">
        <v>10212</v>
      </c>
    </row>
    <row r="1984" spans="1:4" ht="15">
      <c r="A1984" s="1" t="s">
        <v>5087</v>
      </c>
      <c r="B1984" s="1" t="s">
        <v>5088</v>
      </c>
      <c r="C1984" s="2" t="s">
        <v>5089</v>
      </c>
      <c r="D1984" s="3">
        <v>31588</v>
      </c>
    </row>
    <row r="1985" spans="1:4" ht="15">
      <c r="A1985" s="1" t="s">
        <v>5090</v>
      </c>
      <c r="B1985" s="1" t="s">
        <v>5091</v>
      </c>
      <c r="C1985" s="2" t="s">
        <v>5092</v>
      </c>
      <c r="D1985" s="3">
        <v>1632</v>
      </c>
    </row>
    <row r="1986" spans="1:4" ht="15">
      <c r="A1986" s="1" t="s">
        <v>5093</v>
      </c>
      <c r="B1986" s="1" t="s">
        <v>5094</v>
      </c>
      <c r="C1986" s="2" t="s">
        <v>5095</v>
      </c>
      <c r="D1986" s="3">
        <v>38946</v>
      </c>
    </row>
    <row r="1987" spans="1:4" ht="15">
      <c r="A1987" s="1" t="s">
        <v>5096</v>
      </c>
      <c r="B1987" s="1" t="s">
        <v>5097</v>
      </c>
      <c r="C1987" s="2" t="s">
        <v>6</v>
      </c>
      <c r="D1987" s="3">
        <v>38945</v>
      </c>
    </row>
    <row r="1988" spans="1:4" ht="15">
      <c r="A1988" s="1" t="s">
        <v>5098</v>
      </c>
      <c r="B1988" s="1" t="s">
        <v>5099</v>
      </c>
      <c r="C1988" s="2" t="s">
        <v>6</v>
      </c>
      <c r="D1988" s="3">
        <v>32263</v>
      </c>
    </row>
    <row r="1989" spans="1:4" ht="15">
      <c r="A1989" s="1" t="s">
        <v>5100</v>
      </c>
      <c r="B1989" s="1" t="s">
        <v>5101</v>
      </c>
      <c r="C1989" s="2" t="s">
        <v>5102</v>
      </c>
      <c r="D1989" s="3">
        <v>19740</v>
      </c>
    </row>
    <row r="1990" spans="1:4" ht="15">
      <c r="A1990" s="1" t="s">
        <v>5103</v>
      </c>
      <c r="B1990" s="1" t="s">
        <v>5104</v>
      </c>
      <c r="C1990" s="2" t="s">
        <v>5105</v>
      </c>
      <c r="D1990" s="3">
        <v>19741</v>
      </c>
    </row>
    <row r="1991" spans="1:4" ht="15">
      <c r="A1991" s="1" t="s">
        <v>5106</v>
      </c>
      <c r="B1991" s="1" t="s">
        <v>5107</v>
      </c>
      <c r="C1991" s="2" t="s">
        <v>5108</v>
      </c>
      <c r="D1991" s="3">
        <v>19742</v>
      </c>
    </row>
    <row r="1992" spans="1:4" ht="15">
      <c r="A1992" s="1" t="s">
        <v>5109</v>
      </c>
      <c r="B1992" s="1" t="s">
        <v>5110</v>
      </c>
      <c r="C1992" s="2" t="s">
        <v>5111</v>
      </c>
      <c r="D1992" s="3">
        <v>38561</v>
      </c>
    </row>
    <row r="1993" spans="1:4" ht="15">
      <c r="A1993" s="1" t="s">
        <v>5112</v>
      </c>
      <c r="B1993" s="1" t="s">
        <v>5113</v>
      </c>
      <c r="C1993" s="2" t="s">
        <v>6</v>
      </c>
      <c r="D1993" s="3">
        <v>1681</v>
      </c>
    </row>
    <row r="1994" spans="1:4" ht="15">
      <c r="A1994" s="1" t="s">
        <v>5114</v>
      </c>
      <c r="B1994" s="1" t="s">
        <v>5115</v>
      </c>
      <c r="C1994" s="2" t="s">
        <v>5116</v>
      </c>
      <c r="D1994" s="3">
        <v>31587</v>
      </c>
    </row>
    <row r="1995" spans="1:4" ht="15">
      <c r="A1995" s="1" t="s">
        <v>5117</v>
      </c>
      <c r="B1995" s="1" t="s">
        <v>5118</v>
      </c>
      <c r="C1995" s="2" t="s">
        <v>5119</v>
      </c>
      <c r="D1995" s="3">
        <v>19743</v>
      </c>
    </row>
    <row r="1996" spans="1:4" ht="15">
      <c r="A1996" s="1" t="s">
        <v>5120</v>
      </c>
      <c r="B1996" s="1" t="s">
        <v>5121</v>
      </c>
      <c r="C1996" s="2" t="s">
        <v>5122</v>
      </c>
      <c r="D1996" s="3">
        <v>19744</v>
      </c>
    </row>
    <row r="1997" spans="1:4" ht="15">
      <c r="A1997" s="1" t="s">
        <v>5123</v>
      </c>
      <c r="B1997" s="1" t="s">
        <v>5124</v>
      </c>
      <c r="C1997" s="2" t="s">
        <v>5125</v>
      </c>
      <c r="D1997" s="3">
        <v>19745</v>
      </c>
    </row>
    <row r="1998" spans="1:4" ht="15">
      <c r="A1998" s="1" t="s">
        <v>5126</v>
      </c>
      <c r="B1998" s="1" t="s">
        <v>5127</v>
      </c>
      <c r="C1998"/>
      <c r="D1998" s="3">
        <v>1680</v>
      </c>
    </row>
    <row r="1999" spans="1:4" ht="15">
      <c r="A1999" s="1" t="s">
        <v>5128</v>
      </c>
      <c r="B1999" s="1" t="s">
        <v>5129</v>
      </c>
      <c r="C1999" s="2" t="s">
        <v>5130</v>
      </c>
      <c r="D1999" s="3">
        <v>34450</v>
      </c>
    </row>
    <row r="2000" spans="1:4" ht="15">
      <c r="A2000" s="1" t="s">
        <v>5131</v>
      </c>
      <c r="B2000" s="1" t="s">
        <v>5132</v>
      </c>
      <c r="C2000" s="2" t="s">
        <v>6</v>
      </c>
      <c r="D2000" s="3">
        <v>19746</v>
      </c>
    </row>
    <row r="2001" spans="1:4" ht="15">
      <c r="A2001" s="1" t="s">
        <v>5133</v>
      </c>
      <c r="B2001" s="1" t="s">
        <v>5134</v>
      </c>
      <c r="C2001" s="2" t="s">
        <v>5135</v>
      </c>
      <c r="D2001" s="3">
        <v>19747</v>
      </c>
    </row>
    <row r="2002" spans="1:4" ht="15">
      <c r="A2002" s="1" t="s">
        <v>5136</v>
      </c>
      <c r="B2002" s="1" t="s">
        <v>5137</v>
      </c>
      <c r="D2002" s="3">
        <v>1148</v>
      </c>
    </row>
  </sheetData>
  <sheetProtection password="C457" sheet="1" objects="1" scenarios="1"/>
  <hyperlinks>
    <hyperlink ref="H2" r:id="rId1" display="https://api.sandre.eaufrance.fr/referentiels/v1/appeltaxon.csv?filter=%3CFilter%3E%3CIS%3E%3CField%3E//OrgCdAlternatif%3C/Field%3E%3CValue%3EMPHYT_IRSTEA%3C/Value%3E%3C/IS%3E%3C/Filter%3E"/>
  </hyperlinks>
  <printOptions/>
  <pageMargins left="0.7" right="0.7" top="0.75" bottom="0.75" header="0.511805555555555" footer="0.511805555555555"/>
  <pageSetup horizontalDpi="600" verticalDpi="600" orientation="portrait" paperSize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39"/>
  <sheetViews>
    <sheetView tabSelected="1" zoomScale="80" zoomScaleNormal="80" workbookViewId="0" topLeftCell="A1">
      <selection activeCell="E60" sqref="E60"/>
    </sheetView>
  </sheetViews>
  <sheetFormatPr defaultColWidth="9.140625" defaultRowHeight="15"/>
  <cols>
    <col min="1" max="1" width="35.8515625" style="4" customWidth="1"/>
    <col min="2" max="2" width="41.28125" style="4" customWidth="1"/>
    <col min="3" max="3" width="13.28125" style="4" customWidth="1"/>
    <col min="4" max="4" width="28.00390625" style="4" customWidth="1"/>
    <col min="5" max="5" width="27.00390625" style="4" customWidth="1"/>
    <col min="6" max="6" width="11.421875" style="4" customWidth="1"/>
    <col min="7" max="7" width="33.7109375" style="4" customWidth="1"/>
    <col min="8" max="8" width="16.140625" style="4" customWidth="1"/>
    <col min="9" max="1025" width="11.421875" style="4" customWidth="1"/>
  </cols>
  <sheetData>
    <row r="1" spans="1:5" s="11" customFormat="1" ht="18.75">
      <c r="A1" s="8" t="s">
        <v>5138</v>
      </c>
      <c r="B1" s="9"/>
      <c r="C1" s="10"/>
      <c r="D1" s="9"/>
      <c r="E1" s="9"/>
    </row>
    <row r="2" spans="1:1024" ht="15">
      <c r="A2" s="12"/>
      <c r="B2" s="13"/>
      <c r="C2" s="14"/>
      <c r="D2" s="14"/>
      <c r="E2" s="14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15.75">
      <c r="A3" s="104" t="s">
        <v>5139</v>
      </c>
      <c r="B3" s="104"/>
      <c r="C3" s="104"/>
      <c r="D3" s="104"/>
      <c r="E3" s="104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5" s="15" customFormat="1" ht="16.5" customHeight="1">
      <c r="A4" s="105" t="s">
        <v>5140</v>
      </c>
      <c r="B4" s="105"/>
      <c r="C4" s="105"/>
      <c r="D4" s="105"/>
      <c r="E4" s="105"/>
    </row>
    <row r="5" spans="1:1024" ht="15">
      <c r="A5" s="90" t="s">
        <v>5141</v>
      </c>
      <c r="B5" s="90"/>
      <c r="C5" s="90"/>
      <c r="D5" s="90"/>
      <c r="E5" s="90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>
      <c r="A6" s="16" t="s">
        <v>5142</v>
      </c>
      <c r="B6" s="17" t="s">
        <v>5143</v>
      </c>
      <c r="C6"/>
      <c r="D6" s="16" t="s">
        <v>5144</v>
      </c>
      <c r="E6" s="18">
        <v>5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5" customHeight="1">
      <c r="A7" s="19" t="s">
        <v>5145</v>
      </c>
      <c r="B7" s="20" t="s">
        <v>5146</v>
      </c>
      <c r="C7"/>
      <c r="D7" s="16" t="s">
        <v>5147</v>
      </c>
      <c r="E7" s="21" t="s">
        <v>5148</v>
      </c>
      <c r="F7"/>
      <c r="G7" s="106" t="s">
        <v>5149</v>
      </c>
      <c r="H7" s="106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15">
      <c r="A8" s="22" t="s">
        <v>5150</v>
      </c>
      <c r="B8" s="17" t="s">
        <v>5151</v>
      </c>
      <c r="C8"/>
      <c r="D8" s="22" t="s">
        <v>5152</v>
      </c>
      <c r="E8" s="23" t="s">
        <v>5143</v>
      </c>
      <c r="F8"/>
      <c r="G8" s="106"/>
      <c r="H8" s="106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15">
      <c r="A9" s="19" t="s">
        <v>5153</v>
      </c>
      <c r="B9" s="20" t="s">
        <v>5154</v>
      </c>
      <c r="C9"/>
      <c r="D9" s="22" t="s">
        <v>5155</v>
      </c>
      <c r="E9" s="23" t="s">
        <v>5156</v>
      </c>
      <c r="F9"/>
      <c r="G9" s="106"/>
      <c r="H9" s="106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15">
      <c r="A10" s="22" t="s">
        <v>5157</v>
      </c>
      <c r="B10" s="24" t="s">
        <v>5158</v>
      </c>
      <c r="C10"/>
      <c r="D10" s="22" t="s">
        <v>5159</v>
      </c>
      <c r="E10" s="23" t="s">
        <v>5160</v>
      </c>
      <c r="F10"/>
      <c r="G10" s="106"/>
      <c r="H10" s="106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5">
      <c r="A11" s="22" t="s">
        <v>5161</v>
      </c>
      <c r="B11" s="25">
        <v>43342</v>
      </c>
      <c r="C11"/>
      <c r="D11" s="22" t="s">
        <v>5162</v>
      </c>
      <c r="E11" s="26" t="s">
        <v>5163</v>
      </c>
      <c r="F11"/>
      <c r="G11" s="106"/>
      <c r="H11" s="106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5">
      <c r="A12" s="22" t="s">
        <v>5164</v>
      </c>
      <c r="B12" s="26" t="s">
        <v>5165</v>
      </c>
      <c r="C12"/>
      <c r="D12" s="22" t="s">
        <v>5166</v>
      </c>
      <c r="E12" s="26" t="s">
        <v>5167</v>
      </c>
      <c r="F12"/>
      <c r="G12" s="106"/>
      <c r="H12" s="106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17.25" customHeight="1">
      <c r="A13" s="27"/>
      <c r="B13" s="28"/>
      <c r="C13"/>
      <c r="D13" s="22" t="s">
        <v>5168</v>
      </c>
      <c r="E13" s="26" t="s">
        <v>5169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5" s="29" customFormat="1" ht="15">
      <c r="A14" s="90" t="s">
        <v>5170</v>
      </c>
      <c r="B14" s="90"/>
      <c r="C14" s="90"/>
      <c r="D14" s="90"/>
      <c r="E14" s="90"/>
    </row>
    <row r="15" spans="1:1024" ht="15">
      <c r="A15" s="30" t="s">
        <v>5171</v>
      </c>
      <c r="B15" s="31" t="s">
        <v>5172</v>
      </c>
      <c r="C15" s="32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5">
      <c r="A16" s="30" t="s">
        <v>5173</v>
      </c>
      <c r="B16" s="31" t="s">
        <v>5174</v>
      </c>
      <c r="C16" s="32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5" customHeight="1">
      <c r="A17" s="99" t="s">
        <v>5175</v>
      </c>
      <c r="B17" s="33" t="s">
        <v>5176</v>
      </c>
      <c r="C17" s="34" t="str">
        <f>E10</f>
        <v>944948</v>
      </c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15">
      <c r="A18" s="99"/>
      <c r="B18" s="33" t="s">
        <v>5177</v>
      </c>
      <c r="C18" s="34" t="str">
        <f>E11</f>
        <v>6380375</v>
      </c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15">
      <c r="A19" s="30" t="s">
        <v>5178</v>
      </c>
      <c r="B19" s="35">
        <v>609</v>
      </c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15">
      <c r="A20" s="30" t="s">
        <v>5179</v>
      </c>
      <c r="B20" s="31" t="s">
        <v>5180</v>
      </c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15">
      <c r="A21" s="30" t="s">
        <v>5181</v>
      </c>
      <c r="B21" s="31" t="s">
        <v>5182</v>
      </c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ht="15">
      <c r="A22" s="30" t="s">
        <v>5183</v>
      </c>
      <c r="B22" s="31" t="s">
        <v>5184</v>
      </c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ht="15">
      <c r="A23" s="30" t="s">
        <v>5185</v>
      </c>
      <c r="B23" s="31" t="s">
        <v>5186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ht="15">
      <c r="A24" s="36" t="s">
        <v>5187</v>
      </c>
      <c r="B24" s="37">
        <v>100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ht="15">
      <c r="A25" s="38" t="s">
        <v>5188</v>
      </c>
      <c r="B25" s="37">
        <v>7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2" s="14" customFormat="1" ht="15">
      <c r="A26" s="12"/>
      <c r="B26" s="13"/>
    </row>
    <row r="27" spans="1:1024" ht="15">
      <c r="A27" s="100" t="s">
        <v>5189</v>
      </c>
      <c r="B27" s="100"/>
      <c r="C27" s="100"/>
      <c r="D27" s="100"/>
      <c r="E27" s="100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ht="15" customHeight="1">
      <c r="A28" s="101" t="s">
        <v>5190</v>
      </c>
      <c r="B28" s="101"/>
      <c r="C28" s="101"/>
      <c r="D28" s="101"/>
      <c r="E28" s="101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ht="15">
      <c r="A29" s="102" t="s">
        <v>5191</v>
      </c>
      <c r="B29" s="102"/>
      <c r="C29" s="102"/>
      <c r="D29" s="102"/>
      <c r="E29" s="102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ht="15">
      <c r="A30" s="12"/>
      <c r="B30" s="13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5" s="15" customFormat="1" ht="15">
      <c r="A31" s="38" t="s">
        <v>5192</v>
      </c>
      <c r="B31" s="39" t="s">
        <v>5193</v>
      </c>
      <c r="C31" s="40"/>
      <c r="D31" s="40"/>
      <c r="E31" s="40"/>
    </row>
    <row r="32" spans="1:1024" ht="15">
      <c r="A32" s="103"/>
      <c r="B32" s="103"/>
      <c r="C32" s="40"/>
      <c r="D32" s="40"/>
      <c r="E32" s="40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ht="12.75" customHeight="1">
      <c r="A33" s="96" t="s">
        <v>5194</v>
      </c>
      <c r="B33" s="96"/>
      <c r="C33" s="41"/>
      <c r="D33" s="96" t="s">
        <v>5195</v>
      </c>
      <c r="E33" s="96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ht="37.5" customHeight="1">
      <c r="A34" s="96"/>
      <c r="B34" s="96"/>
      <c r="C34" s="41"/>
      <c r="D34" s="96"/>
      <c r="E34" s="96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ht="15">
      <c r="A35" s="30" t="s">
        <v>5196</v>
      </c>
      <c r="B35" s="42">
        <v>71</v>
      </c>
      <c r="C35"/>
      <c r="D35" s="43" t="s">
        <v>5197</v>
      </c>
      <c r="E35" s="44">
        <v>29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5" s="47" customFormat="1" ht="15" customHeight="1">
      <c r="A36" s="45" t="s">
        <v>5198</v>
      </c>
      <c r="B36" s="31">
        <v>71</v>
      </c>
      <c r="C36" s="41"/>
      <c r="D36" s="46" t="s">
        <v>5199</v>
      </c>
      <c r="E36" s="31">
        <v>29</v>
      </c>
    </row>
    <row r="37" spans="1:5" s="47" customFormat="1" ht="15" customHeight="1">
      <c r="A37" s="45" t="s">
        <v>5200</v>
      </c>
      <c r="B37" s="31">
        <v>7</v>
      </c>
      <c r="C37" s="41"/>
      <c r="D37" s="46" t="s">
        <v>5201</v>
      </c>
      <c r="E37" s="31">
        <v>7</v>
      </c>
    </row>
    <row r="38" spans="1:5" s="47" customFormat="1" ht="15" customHeight="1">
      <c r="A38" s="45" t="s">
        <v>5202</v>
      </c>
      <c r="B38" s="31">
        <v>8</v>
      </c>
      <c r="C38" s="41"/>
      <c r="D38" s="46" t="s">
        <v>5202</v>
      </c>
      <c r="E38" s="31">
        <v>5</v>
      </c>
    </row>
    <row r="39" spans="1:1024" ht="15" customHeight="1">
      <c r="A39" s="46" t="s">
        <v>5203</v>
      </c>
      <c r="B39" s="31" t="s">
        <v>5204</v>
      </c>
      <c r="C39" s="41"/>
      <c r="D39" s="46" t="s">
        <v>5203</v>
      </c>
      <c r="E39" s="31" t="s">
        <v>5204</v>
      </c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ht="15" customHeight="1">
      <c r="A40" s="14"/>
      <c r="B40" s="14"/>
      <c r="C40" s="14"/>
      <c r="D40" s="14"/>
      <c r="E40" s="48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5" s="15" customFormat="1" ht="15">
      <c r="A41" s="97" t="s">
        <v>5205</v>
      </c>
      <c r="B41" s="97"/>
      <c r="C41" s="97"/>
      <c r="D41" s="97"/>
      <c r="E41" s="97"/>
    </row>
    <row r="42" spans="1:1024" ht="15" customHeight="1">
      <c r="A42" s="98" t="s">
        <v>5206</v>
      </c>
      <c r="B42" s="98"/>
      <c r="C42" s="41"/>
      <c r="D42" s="98" t="s">
        <v>5206</v>
      </c>
      <c r="E42" s="98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4" ht="15">
      <c r="A43" s="49" t="s">
        <v>5207</v>
      </c>
      <c r="B43" s="50"/>
      <c r="C43" s="41"/>
      <c r="D43" s="16" t="s">
        <v>5207</v>
      </c>
      <c r="E43" s="50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 ht="15">
      <c r="A44" s="30" t="s">
        <v>5208</v>
      </c>
      <c r="B44" s="51"/>
      <c r="C44" s="41"/>
      <c r="D44" s="22" t="s">
        <v>5208</v>
      </c>
      <c r="E44" s="51">
        <v>5</v>
      </c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 ht="15">
      <c r="A45" s="30" t="s">
        <v>5209</v>
      </c>
      <c r="B45" s="51"/>
      <c r="C45" s="41"/>
      <c r="D45" s="22" t="s">
        <v>5209</v>
      </c>
      <c r="E45" s="51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 ht="15">
      <c r="A46" s="30" t="s">
        <v>5210</v>
      </c>
      <c r="B46" s="51"/>
      <c r="C46" s="41"/>
      <c r="D46" s="22" t="s">
        <v>5210</v>
      </c>
      <c r="E46" s="51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1:1024" ht="15">
      <c r="A47" s="30" t="s">
        <v>5211</v>
      </c>
      <c r="B47" s="51">
        <v>2</v>
      </c>
      <c r="C47" s="41"/>
      <c r="D47" s="22" t="s">
        <v>5211</v>
      </c>
      <c r="E47" s="51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4" ht="15">
      <c r="A48" s="30" t="s">
        <v>5212</v>
      </c>
      <c r="B48" s="51">
        <v>4</v>
      </c>
      <c r="C48" s="41"/>
      <c r="D48" s="22" t="s">
        <v>5212</v>
      </c>
      <c r="E48" s="51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1:1024" ht="15">
      <c r="A49" s="30" t="s">
        <v>5213</v>
      </c>
      <c r="B49" s="51"/>
      <c r="C49" s="41"/>
      <c r="D49" s="22" t="s">
        <v>5213</v>
      </c>
      <c r="E49" s="51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1:1024" ht="15">
      <c r="A50" s="30" t="s">
        <v>5214</v>
      </c>
      <c r="B50" s="51">
        <v>3</v>
      </c>
      <c r="C50" s="41"/>
      <c r="D50" s="22" t="s">
        <v>5214</v>
      </c>
      <c r="E50" s="51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:1024" ht="15">
      <c r="A51" s="52" t="s">
        <v>5215</v>
      </c>
      <c r="B51" s="51"/>
      <c r="C51" s="41"/>
      <c r="D51" s="22" t="s">
        <v>5215</v>
      </c>
      <c r="E51" s="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1:1024" ht="15">
      <c r="A52" s="52" t="s">
        <v>5216</v>
      </c>
      <c r="B52" s="37"/>
      <c r="C52" s="41"/>
      <c r="D52" s="53" t="s">
        <v>5216</v>
      </c>
      <c r="E52" s="37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1:1024" ht="15">
      <c r="A53" s="22" t="s">
        <v>5217</v>
      </c>
      <c r="B53" s="51"/>
      <c r="C53" s="41"/>
      <c r="D53" s="22" t="s">
        <v>5217</v>
      </c>
      <c r="E53" s="51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1:5" s="55" customFormat="1" ht="6.75" customHeight="1">
      <c r="A54" s="27"/>
      <c r="B54" s="54"/>
      <c r="C54" s="41"/>
      <c r="D54" s="27"/>
      <c r="E54" s="54"/>
    </row>
    <row r="55" spans="1:5" s="15" customFormat="1" ht="6" customHeight="1">
      <c r="A55" s="92" t="s">
        <v>5218</v>
      </c>
      <c r="B55" s="92"/>
      <c r="C55" s="41"/>
      <c r="D55" s="92" t="s">
        <v>5218</v>
      </c>
      <c r="E55" s="92"/>
    </row>
    <row r="56" spans="1:1024" ht="15">
      <c r="A56" s="92"/>
      <c r="B56" s="92"/>
      <c r="C56" s="41"/>
      <c r="D56" s="92"/>
      <c r="E56" s="92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</row>
    <row r="57" spans="1:1024" ht="15">
      <c r="A57" s="49" t="s">
        <v>5219</v>
      </c>
      <c r="B57" s="50">
        <v>2</v>
      </c>
      <c r="C57" s="41"/>
      <c r="D57" s="16" t="s">
        <v>5219</v>
      </c>
      <c r="E57" s="50">
        <v>2</v>
      </c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</row>
    <row r="58" spans="1:1024" ht="15">
      <c r="A58" s="30" t="s">
        <v>5220</v>
      </c>
      <c r="B58" s="51">
        <v>5</v>
      </c>
      <c r="C58" s="41"/>
      <c r="D58" s="22" t="s">
        <v>5220</v>
      </c>
      <c r="E58" s="51">
        <v>4</v>
      </c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</row>
    <row r="59" spans="1:1024" ht="15">
      <c r="A59" s="30" t="s">
        <v>5221</v>
      </c>
      <c r="B59" s="51">
        <v>2</v>
      </c>
      <c r="C59" s="41"/>
      <c r="D59" s="22" t="s">
        <v>5221</v>
      </c>
      <c r="E59" s="51">
        <v>4</v>
      </c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</row>
    <row r="60" spans="1:1024" ht="15">
      <c r="A60" s="30" t="s">
        <v>5222</v>
      </c>
      <c r="B60" s="51">
        <v>2</v>
      </c>
      <c r="C60" s="41"/>
      <c r="D60" s="22" t="s">
        <v>5222</v>
      </c>
      <c r="E60" s="51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</row>
    <row r="61" spans="1:1024" ht="15">
      <c r="A61" s="30" t="s">
        <v>5223</v>
      </c>
      <c r="B61" s="51"/>
      <c r="C61" s="41"/>
      <c r="D61" s="22" t="s">
        <v>5223</v>
      </c>
      <c r="E61" s="5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</row>
    <row r="62" spans="1:5" s="55" customFormat="1" ht="6.75" customHeight="1">
      <c r="A62" s="27"/>
      <c r="B62" s="54"/>
      <c r="C62" s="41"/>
      <c r="D62" s="27"/>
      <c r="E62" s="54"/>
    </row>
    <row r="63" spans="1:5" s="15" customFormat="1" ht="7.5" customHeight="1">
      <c r="A63" s="92" t="s">
        <v>5224</v>
      </c>
      <c r="B63" s="92"/>
      <c r="C63" s="41"/>
      <c r="D63" s="92" t="s">
        <v>5224</v>
      </c>
      <c r="E63" s="92"/>
    </row>
    <row r="64" spans="1:1024" ht="15">
      <c r="A64" s="92"/>
      <c r="B64" s="92"/>
      <c r="C64" s="41"/>
      <c r="D64" s="92"/>
      <c r="E64" s="92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</row>
    <row r="65" spans="1:1024" ht="15">
      <c r="A65" s="49" t="s">
        <v>5225</v>
      </c>
      <c r="B65" s="50">
        <v>2</v>
      </c>
      <c r="C65" s="41"/>
      <c r="D65" s="16" t="s">
        <v>5225</v>
      </c>
      <c r="E65" s="50">
        <v>2</v>
      </c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  <c r="AMH65"/>
      <c r="AMI65"/>
      <c r="AMJ65"/>
    </row>
    <row r="66" spans="1:1024" ht="15">
      <c r="A66" s="30" t="s">
        <v>5226</v>
      </c>
      <c r="B66" s="51">
        <v>2</v>
      </c>
      <c r="C66" s="41"/>
      <c r="D66" s="22" t="s">
        <v>5226</v>
      </c>
      <c r="E66" s="51">
        <v>5</v>
      </c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</row>
    <row r="67" spans="1:1024" ht="15">
      <c r="A67" s="30" t="s">
        <v>5227</v>
      </c>
      <c r="B67" s="51">
        <v>2</v>
      </c>
      <c r="C67" s="41"/>
      <c r="D67" s="22" t="s">
        <v>5227</v>
      </c>
      <c r="E67" s="51">
        <v>2</v>
      </c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</row>
    <row r="68" spans="1:1024" ht="15">
      <c r="A68" s="30" t="s">
        <v>5228</v>
      </c>
      <c r="B68" s="51">
        <v>5</v>
      </c>
      <c r="C68" s="41"/>
      <c r="D68" s="22" t="s">
        <v>5228</v>
      </c>
      <c r="E68" s="51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</row>
    <row r="69" spans="1:1024" ht="15">
      <c r="A69" s="30" t="s">
        <v>5229</v>
      </c>
      <c r="B69" s="51">
        <v>2</v>
      </c>
      <c r="C69" s="41"/>
      <c r="D69" s="22" t="s">
        <v>5229</v>
      </c>
      <c r="E69" s="51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</row>
    <row r="70" spans="1:5" s="55" customFormat="1" ht="6.75" customHeight="1">
      <c r="A70" s="27"/>
      <c r="B70" s="54"/>
      <c r="C70" s="41"/>
      <c r="D70" s="27"/>
      <c r="E70" s="54"/>
    </row>
    <row r="71" spans="1:5" s="15" customFormat="1" ht="15" customHeight="1">
      <c r="A71" s="92" t="s">
        <v>5230</v>
      </c>
      <c r="B71" s="92"/>
      <c r="C71" s="41"/>
      <c r="D71" s="92" t="s">
        <v>5230</v>
      </c>
      <c r="E71" s="92"/>
    </row>
    <row r="72" spans="1:1024" ht="6" customHeight="1">
      <c r="A72" s="92"/>
      <c r="B72" s="92"/>
      <c r="C72" s="41"/>
      <c r="D72" s="92"/>
      <c r="E72" s="9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  <c r="AMH72"/>
      <c r="AMI72"/>
      <c r="AMJ72"/>
    </row>
    <row r="73" spans="1:1024" ht="15">
      <c r="A73" s="49" t="s">
        <v>5231</v>
      </c>
      <c r="B73" s="50">
        <v>2</v>
      </c>
      <c r="C73" s="41"/>
      <c r="D73" s="16" t="s">
        <v>5231</v>
      </c>
      <c r="E73" s="50">
        <v>4</v>
      </c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  <c r="AMI73"/>
      <c r="AMJ73"/>
    </row>
    <row r="74" spans="1:1024" ht="15">
      <c r="A74" s="30" t="s">
        <v>5232</v>
      </c>
      <c r="B74" s="51">
        <v>4</v>
      </c>
      <c r="C74" s="41"/>
      <c r="D74" s="22" t="s">
        <v>5232</v>
      </c>
      <c r="E74" s="51">
        <v>4</v>
      </c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</row>
    <row r="75" spans="1:1024" ht="15">
      <c r="A75" s="30" t="s">
        <v>5233</v>
      </c>
      <c r="B75" s="51">
        <v>4</v>
      </c>
      <c r="C75" s="41"/>
      <c r="D75" s="22" t="s">
        <v>5233</v>
      </c>
      <c r="E75" s="51">
        <v>2</v>
      </c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</row>
    <row r="76" spans="1:1024" ht="15">
      <c r="A76" s="30" t="s">
        <v>5234</v>
      </c>
      <c r="B76" s="51">
        <v>4</v>
      </c>
      <c r="C76" s="41"/>
      <c r="D76" s="22" t="s">
        <v>5234</v>
      </c>
      <c r="E76" s="51">
        <v>2</v>
      </c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  <c r="AMI76"/>
      <c r="AMJ76"/>
    </row>
    <row r="77" spans="1:1024" ht="15">
      <c r="A77" s="30" t="s">
        <v>5235</v>
      </c>
      <c r="B77" s="51">
        <v>2</v>
      </c>
      <c r="C77" s="41"/>
      <c r="D77" s="22" t="s">
        <v>5235</v>
      </c>
      <c r="E77" s="51">
        <v>2</v>
      </c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  <c r="AMI77"/>
      <c r="AMJ77"/>
    </row>
    <row r="78" spans="1:5" s="55" customFormat="1" ht="6.75" customHeight="1">
      <c r="A78" s="27"/>
      <c r="B78" s="54"/>
      <c r="C78" s="41"/>
      <c r="D78" s="27"/>
      <c r="E78" s="54"/>
    </row>
    <row r="79" spans="1:5" s="15" customFormat="1" ht="7.5" customHeight="1">
      <c r="A79" s="92" t="s">
        <v>5236</v>
      </c>
      <c r="B79" s="92"/>
      <c r="C79" s="41"/>
      <c r="D79" s="92" t="s">
        <v>5236</v>
      </c>
      <c r="E79" s="92"/>
    </row>
    <row r="80" spans="1:5" s="15" customFormat="1" ht="15">
      <c r="A80" s="92"/>
      <c r="B80" s="92"/>
      <c r="C80" s="41"/>
      <c r="D80" s="92"/>
      <c r="E80" s="92"/>
    </row>
    <row r="81" spans="1:1024" ht="15">
      <c r="A81" s="49" t="s">
        <v>5237</v>
      </c>
      <c r="B81" s="50">
        <v>2</v>
      </c>
      <c r="C81" s="41"/>
      <c r="D81" s="16" t="s">
        <v>5237</v>
      </c>
      <c r="E81" s="50">
        <v>2</v>
      </c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  <c r="AMG81"/>
      <c r="AMH81"/>
      <c r="AMI81"/>
      <c r="AMJ81"/>
    </row>
    <row r="82" spans="1:1024" ht="15">
      <c r="A82" s="30" t="s">
        <v>5238</v>
      </c>
      <c r="B82" s="51"/>
      <c r="C82" s="41"/>
      <c r="D82" s="22" t="s">
        <v>5238</v>
      </c>
      <c r="E82" s="51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  <c r="AMG82"/>
      <c r="AMH82"/>
      <c r="AMI82"/>
      <c r="AMJ82"/>
    </row>
    <row r="83" spans="1:1024" ht="15">
      <c r="A83" s="30" t="s">
        <v>5239</v>
      </c>
      <c r="B83" s="51">
        <v>5</v>
      </c>
      <c r="C83" s="41"/>
      <c r="D83" s="22" t="s">
        <v>5239</v>
      </c>
      <c r="E83" s="51">
        <v>5</v>
      </c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  <c r="AMG83"/>
      <c r="AMH83"/>
      <c r="AMI83"/>
      <c r="AMJ83"/>
    </row>
    <row r="84" spans="1:1024" ht="15">
      <c r="A84" s="30" t="s">
        <v>5240</v>
      </c>
      <c r="B84" s="51">
        <v>2</v>
      </c>
      <c r="C84" s="41"/>
      <c r="D84" s="22" t="s">
        <v>5240</v>
      </c>
      <c r="E84" s="51">
        <v>2</v>
      </c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  <c r="AMH84"/>
      <c r="AMI84"/>
      <c r="AMJ84"/>
    </row>
    <row r="85" spans="1:1024" ht="15">
      <c r="A85" s="30" t="s">
        <v>5241</v>
      </c>
      <c r="B85" s="51"/>
      <c r="C85" s="41"/>
      <c r="D85" s="22" t="s">
        <v>5241</v>
      </c>
      <c r="E85" s="51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  <c r="AMH85"/>
      <c r="AMI85"/>
      <c r="AMJ85"/>
    </row>
    <row r="86" spans="1:1024" ht="15">
      <c r="A86" s="30" t="s">
        <v>5242</v>
      </c>
      <c r="B86" s="51">
        <v>2</v>
      </c>
      <c r="C86" s="41"/>
      <c r="D86" s="22" t="s">
        <v>5242</v>
      </c>
      <c r="E86" s="51">
        <v>2</v>
      </c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  <c r="AMG86"/>
      <c r="AMH86"/>
      <c r="AMI86"/>
      <c r="AMJ86"/>
    </row>
    <row r="87" spans="1:1024" ht="15">
      <c r="A87" s="30" t="s">
        <v>5243</v>
      </c>
      <c r="B87" s="51"/>
      <c r="C87" s="41"/>
      <c r="D87" s="22" t="s">
        <v>5243</v>
      </c>
      <c r="E87" s="51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  <c r="AMG87"/>
      <c r="AMH87"/>
      <c r="AMI87"/>
      <c r="AMJ87"/>
    </row>
    <row r="88" spans="1:1024" ht="15">
      <c r="A88" s="30" t="s">
        <v>5244</v>
      </c>
      <c r="B88" s="51">
        <v>2</v>
      </c>
      <c r="C88" s="41"/>
      <c r="D88" s="22" t="s">
        <v>5244</v>
      </c>
      <c r="E88" s="51">
        <v>2</v>
      </c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  <c r="AMG88"/>
      <c r="AMH88"/>
      <c r="AMI88"/>
      <c r="AMJ88"/>
    </row>
    <row r="89" spans="1:1024" ht="15">
      <c r="A89" s="93"/>
      <c r="B89" s="93"/>
      <c r="C89" s="56"/>
      <c r="D89" s="94"/>
      <c r="E89" s="94"/>
      <c r="F89"/>
      <c r="G89"/>
      <c r="H89" s="57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  <c r="AMG89"/>
      <c r="AMH89"/>
      <c r="AMI89"/>
      <c r="AMJ89"/>
    </row>
    <row r="90" spans="1:1024" ht="12.75" customHeight="1">
      <c r="A90" s="95" t="s">
        <v>5245</v>
      </c>
      <c r="B90" s="95"/>
      <c r="C90" s="95"/>
      <c r="D90" s="95"/>
      <c r="E90" s="95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  <c r="AMG90"/>
      <c r="AMH90"/>
      <c r="AMI90"/>
      <c r="AMJ90"/>
    </row>
    <row r="91" spans="1:1024" ht="12.75" customHeight="1">
      <c r="A91" s="95"/>
      <c r="B91" s="95"/>
      <c r="C91" s="95"/>
      <c r="D91" s="95"/>
      <c r="E91" s="95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  <c r="AMG91"/>
      <c r="AMH91"/>
      <c r="AMI91"/>
      <c r="AMJ91"/>
    </row>
    <row r="92" spans="1:1024" ht="30" customHeight="1">
      <c r="A92" s="89"/>
      <c r="B92" s="89"/>
      <c r="C92" s="89"/>
      <c r="D92" s="89"/>
      <c r="E92" s="89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  <c r="AMG92"/>
      <c r="AMH92"/>
      <c r="AMI92"/>
      <c r="AMJ92"/>
    </row>
    <row r="93" s="29" customFormat="1" ht="15"/>
    <row r="94" s="29" customFormat="1" ht="15"/>
    <row r="95" spans="1:8" ht="15">
      <c r="A95" s="90" t="s">
        <v>5246</v>
      </c>
      <c r="B95" s="90"/>
      <c r="C95" s="90"/>
      <c r="D95" s="90"/>
      <c r="E95" s="90"/>
      <c r="F95" s="90"/>
      <c r="G95" s="91" t="s">
        <v>5247</v>
      </c>
      <c r="H95" s="91"/>
    </row>
    <row r="96" spans="1:8" ht="15">
      <c r="A96" s="58" t="s">
        <v>5248</v>
      </c>
      <c r="B96" s="58" t="s">
        <v>5249</v>
      </c>
      <c r="C96" s="58" t="s">
        <v>5250</v>
      </c>
      <c r="D96" s="59" t="s">
        <v>5251</v>
      </c>
      <c r="E96" s="59" t="s">
        <v>5252</v>
      </c>
      <c r="F96" s="59" t="s">
        <v>5253</v>
      </c>
      <c r="G96" s="60" t="s">
        <v>5254</v>
      </c>
      <c r="H96" s="60" t="s">
        <v>5255</v>
      </c>
    </row>
    <row r="97" spans="1:8" ht="15">
      <c r="A97" s="61" t="s">
        <v>2092</v>
      </c>
      <c r="B97" s="62" t="str">
        <f>IF(A97="NEWCOD",IF(ISBLANK(G97),"renseigner le champ 'Nouveau taxon'",G97),VLOOKUP(A97,'Ref Taxo'!A:B,2,0))</f>
        <v>Gongrosira</v>
      </c>
      <c r="C97" s="63">
        <f>IF(A97="NEWCOD",IF(ISBLANK(H97),"NoCod",H97),VLOOKUP(A97,'Ref Taxo'!A:D,4,0))</f>
        <v>30105</v>
      </c>
      <c r="D97" s="64">
        <v>0.1</v>
      </c>
      <c r="E97" s="65"/>
      <c r="F97" s="65" t="s">
        <v>5256</v>
      </c>
      <c r="G97" s="66"/>
      <c r="H97" s="67"/>
    </row>
    <row r="98" spans="1:8" ht="15">
      <c r="A98" s="61" t="s">
        <v>1105</v>
      </c>
      <c r="B98" s="62" t="str">
        <f>IF(A98="NEWCOD",IF(ISBLANK(G98),"renseigner le champ 'Nouveau taxon'",G98),VLOOKUP(A98,'Ref Taxo'!A:B,2,0))</f>
        <v>Cladophora</v>
      </c>
      <c r="C98" s="63">
        <f>IF(A98="NEWCOD",IF(ISBLANK(H98),"NoCod",H98),VLOOKUP(A98,'Ref Taxo'!A:D,4,0))</f>
        <v>1124</v>
      </c>
      <c r="D98" s="64">
        <v>8</v>
      </c>
      <c r="E98" s="65">
        <v>5</v>
      </c>
      <c r="F98" s="65" t="s">
        <v>5256</v>
      </c>
      <c r="G98" s="68"/>
      <c r="H98" s="69"/>
    </row>
    <row r="99" spans="1:8" ht="15">
      <c r="A99" s="61" t="s">
        <v>3446</v>
      </c>
      <c r="B99" s="62" t="str">
        <f>IF(A99="NEWCOD",IF(ISBLANK(G99),"renseigner le champ 'Nouveau taxon'",G99),VLOOKUP(A99,'Ref Taxo'!A:B,2,0))</f>
        <v>Phragmites australis</v>
      </c>
      <c r="C99" s="63">
        <f>IF(A99="NEWCOD",IF(ISBLANK(H99),"NoCod",H99),VLOOKUP(A99,'Ref Taxo'!A:D,4,0))</f>
        <v>1579</v>
      </c>
      <c r="D99" s="64"/>
      <c r="E99" s="65">
        <v>0.01</v>
      </c>
      <c r="F99" s="65" t="s">
        <v>5256</v>
      </c>
      <c r="G99" s="68"/>
      <c r="H99" s="69"/>
    </row>
    <row r="100" spans="1:8" ht="15">
      <c r="A100" s="61" t="s">
        <v>4075</v>
      </c>
      <c r="B100" s="62" t="str">
        <f>IF(A100="NEWCOD",IF(ISBLANK(G100),"renseigner le champ 'Nouveau taxon'",G100),VLOOKUP(A100,'Ref Taxo'!A:B,2,0))</f>
        <v>Rhynchostegium riparioides</v>
      </c>
      <c r="C100" s="63">
        <f>IF(A100="NEWCOD",IF(ISBLANK(H100),"NoCod",H100),VLOOKUP(A100,'Ref Taxo'!A:D,4,0))</f>
        <v>1268</v>
      </c>
      <c r="D100" s="64">
        <v>0.3</v>
      </c>
      <c r="E100" s="65"/>
      <c r="F100" s="65" t="s">
        <v>5256</v>
      </c>
      <c r="G100" s="68"/>
      <c r="H100" s="69"/>
    </row>
    <row r="101" spans="1:8" ht="15">
      <c r="A101" s="61" t="s">
        <v>1230</v>
      </c>
      <c r="B101" s="62" t="str">
        <f>IF(A101="NEWCOD",IF(ISBLANK(G101),"renseigner le champ 'Nouveau taxon'",G101),VLOOKUP(A101,'Ref Taxo'!A:B,2,0))</f>
        <v>Cratoneuron filicinum</v>
      </c>
      <c r="C101" s="63">
        <f>IF(A101="NEWCOD",IF(ISBLANK(H101),"NoCod",H101),VLOOKUP(A101,'Ref Taxo'!A:D,4,0))</f>
        <v>1233</v>
      </c>
      <c r="D101" s="64">
        <v>0.1</v>
      </c>
      <c r="E101" s="65"/>
      <c r="F101" s="65" t="s">
        <v>5256</v>
      </c>
      <c r="G101" s="68"/>
      <c r="H101" s="69"/>
    </row>
    <row r="102" spans="1:8" ht="15">
      <c r="A102" s="61" t="s">
        <v>3981</v>
      </c>
      <c r="B102" s="62" t="str">
        <f>IF(A102="NEWCOD",IF(ISBLANK(G102),"renseigner le champ 'Nouveau taxon'",G102),VLOOKUP(A102,'Ref Taxo'!A:B,2,0))</f>
        <v>Ranunculus repens</v>
      </c>
      <c r="C102" s="63">
        <f>IF(A102="NEWCOD",IF(ISBLANK(H102),"NoCod",H102),VLOOKUP(A102,'Ref Taxo'!A:D,4,0))</f>
        <v>1910</v>
      </c>
      <c r="D102" s="64">
        <v>0.01</v>
      </c>
      <c r="E102" s="65"/>
      <c r="F102" s="65" t="s">
        <v>5256</v>
      </c>
      <c r="G102" s="68"/>
      <c r="H102" s="69"/>
    </row>
    <row r="103" spans="1:8" ht="15">
      <c r="A103" s="61" t="s">
        <v>4152</v>
      </c>
      <c r="B103" s="62" t="str">
        <f>IF(A103="NEWCOD",IF(ISBLANK(G103),"renseigner le champ 'Nouveau taxon'",G103),VLOOKUP(A103,'Ref Taxo'!A:B,2,0))</f>
        <v>Rorippa</v>
      </c>
      <c r="C103" s="63">
        <f>IF(A103="NEWCOD",IF(ISBLANK(H103),"NoCod",H103),VLOOKUP(A103,'Ref Taxo'!A:D,4,0))</f>
        <v>1764</v>
      </c>
      <c r="D103" s="64">
        <v>0.2</v>
      </c>
      <c r="E103" s="65"/>
      <c r="F103" s="65" t="s">
        <v>5256</v>
      </c>
      <c r="G103" s="68"/>
      <c r="H103" s="69"/>
    </row>
    <row r="104" spans="1:8" ht="15">
      <c r="A104" s="61" t="s">
        <v>1664</v>
      </c>
      <c r="B104" s="62" t="str">
        <f>IF(A104="NEWCOD",IF(ISBLANK(G104),"renseigner le champ 'Nouveau taxon'",G104),VLOOKUP(A104,'Ref Taxo'!A:B,2,0))</f>
        <v>Elytrigia repens</v>
      </c>
      <c r="C104" s="63">
        <f>IF(A104="NEWCOD",IF(ISBLANK(H104),"NoCod",H104),VLOOKUP(A104,'Ref Taxo'!A:D,4,0))</f>
        <v>20730</v>
      </c>
      <c r="D104" s="64"/>
      <c r="E104" s="65">
        <v>0.01</v>
      </c>
      <c r="F104" s="65" t="s">
        <v>5256</v>
      </c>
      <c r="G104" s="68"/>
      <c r="H104" s="69"/>
    </row>
    <row r="105" spans="1:8" ht="15">
      <c r="A105" s="61"/>
      <c r="B105" s="62" t="e">
        <f>IF(A105="NEWCOD",IF(ISBLANK(G105),"renseigner le champ 'Nouveau taxon'",G105),VLOOKUP(A105,'Ref Taxo'!A:B,2,0))</f>
        <v>#N/A</v>
      </c>
      <c r="C105" s="63" t="e">
        <f>IF(A105="NEWCOD",IF(ISBLANK(H105),"NoCod",H105),VLOOKUP(A105,'Ref Taxo'!A:D,4,0))</f>
        <v>#N/A</v>
      </c>
      <c r="D105" s="64"/>
      <c r="E105" s="65"/>
      <c r="F105" s="65" t="s">
        <v>5256</v>
      </c>
      <c r="G105" s="68"/>
      <c r="H105" s="69"/>
    </row>
    <row r="106" spans="1:8" ht="15">
      <c r="A106" s="61"/>
      <c r="B106" s="62" t="e">
        <f>IF(A106="NEWCOD",IF(ISBLANK(G106),"renseigner le champ 'Nouveau taxon'",G106),VLOOKUP(A106,'Ref Taxo'!A:B,2,0))</f>
        <v>#N/A</v>
      </c>
      <c r="C106" s="63" t="e">
        <f>IF(A106="NEWCOD",IF(ISBLANK(H106),"NoCod",H106),VLOOKUP(A106,'Ref Taxo'!A:D,4,0))</f>
        <v>#N/A</v>
      </c>
      <c r="D106" s="64"/>
      <c r="E106" s="65"/>
      <c r="F106" s="65" t="s">
        <v>5256</v>
      </c>
      <c r="G106" s="68"/>
      <c r="H106" s="69"/>
    </row>
    <row r="107" spans="1:8" ht="15">
      <c r="A107" s="61"/>
      <c r="B107" s="62" t="e">
        <f>IF(A107="NEWCOD",IF(ISBLANK(G107),"renseigner le champ 'Nouveau taxon'",G107),VLOOKUP(A107,'Ref Taxo'!A:B,2,0))</f>
        <v>#N/A</v>
      </c>
      <c r="C107" s="63" t="e">
        <f>IF(A107="NEWCOD",IF(ISBLANK(H107),"NoCod",H107),VLOOKUP(A107,'Ref Taxo'!A:D,4,0))</f>
        <v>#N/A</v>
      </c>
      <c r="D107" s="64"/>
      <c r="E107" s="65"/>
      <c r="F107" s="65" t="s">
        <v>5256</v>
      </c>
      <c r="G107" s="68"/>
      <c r="H107" s="69"/>
    </row>
    <row r="108" spans="1:8" ht="15">
      <c r="A108" s="61"/>
      <c r="B108" s="62" t="e">
        <f>IF(A108="NEWCOD",IF(ISBLANK(G108),"renseigner le champ 'Nouveau taxon'",G108),VLOOKUP(A108,'Ref Taxo'!A:B,2,0))</f>
        <v>#N/A</v>
      </c>
      <c r="C108" s="63" t="e">
        <f>IF(A108="NEWCOD",IF(ISBLANK(H108),"NoCod",H108),VLOOKUP(A108,'Ref Taxo'!A:D,4,0))</f>
        <v>#N/A</v>
      </c>
      <c r="D108" s="64"/>
      <c r="E108" s="65"/>
      <c r="F108" s="65" t="s">
        <v>5256</v>
      </c>
      <c r="G108" s="68"/>
      <c r="H108" s="69"/>
    </row>
    <row r="109" spans="1:8" ht="15">
      <c r="A109" s="61"/>
      <c r="B109" s="62" t="e">
        <f>IF(A109="NEWCOD",IF(ISBLANK(G109),"renseigner le champ 'Nouveau taxon'",G109),VLOOKUP(A109,'Ref Taxo'!A:B,2,0))</f>
        <v>#N/A</v>
      </c>
      <c r="C109" s="63" t="e">
        <f>IF(A109="NEWCOD",IF(ISBLANK(H109),"NoCod",H109),VLOOKUP(A109,'Ref Taxo'!A:D,4,0))</f>
        <v>#N/A</v>
      </c>
      <c r="D109" s="64"/>
      <c r="E109" s="65"/>
      <c r="F109" s="65" t="s">
        <v>5256</v>
      </c>
      <c r="G109" s="68"/>
      <c r="H109" s="69"/>
    </row>
    <row r="110" spans="1:8" ht="15">
      <c r="A110" s="61"/>
      <c r="B110" s="62" t="e">
        <f>IF(A110="NEWCOD",IF(ISBLANK(G110),"renseigner le champ 'Nouveau taxon'",G110),VLOOKUP(A110,'Ref Taxo'!A:B,2,0))</f>
        <v>#N/A</v>
      </c>
      <c r="C110" s="63" t="e">
        <f>IF(A110="NEWCOD",IF(ISBLANK(H110),"NoCod",H110),VLOOKUP(A110,'Ref Taxo'!A:D,4,0))</f>
        <v>#N/A</v>
      </c>
      <c r="D110" s="64"/>
      <c r="E110" s="65"/>
      <c r="F110" s="65" t="s">
        <v>5256</v>
      </c>
      <c r="G110" s="68"/>
      <c r="H110" s="69"/>
    </row>
    <row r="111" spans="1:8" ht="15">
      <c r="A111" s="61"/>
      <c r="B111" s="62" t="e">
        <f>IF(A111="NEWCOD",IF(ISBLANK(G111),"renseigner le champ 'Nouveau taxon'",G111),VLOOKUP(A111,'Ref Taxo'!A:B,2,0))</f>
        <v>#N/A</v>
      </c>
      <c r="C111" s="63" t="e">
        <f>IF(A111="NEWCOD",IF(ISBLANK(H111),"NoCod",H111),VLOOKUP(A111,'Ref Taxo'!A:D,4,0))</f>
        <v>#N/A</v>
      </c>
      <c r="D111" s="64"/>
      <c r="E111" s="65"/>
      <c r="F111" s="65" t="s">
        <v>5256</v>
      </c>
      <c r="G111" s="68"/>
      <c r="H111" s="69"/>
    </row>
    <row r="112" spans="1:8" ht="15">
      <c r="A112" s="61"/>
      <c r="B112" s="62" t="e">
        <f>IF(A112="NEWCOD",IF(ISBLANK(G112),"renseigner le champ 'Nouveau taxon'",G112),VLOOKUP(A112,'Ref Taxo'!A:B,2,0))</f>
        <v>#N/A</v>
      </c>
      <c r="C112" s="63" t="e">
        <f>IF(A112="NEWCOD",IF(ISBLANK(H112),"NoCod",H112),VLOOKUP(A112,'Ref Taxo'!A:D,4,0))</f>
        <v>#N/A</v>
      </c>
      <c r="D112" s="64"/>
      <c r="E112" s="65"/>
      <c r="F112" s="65" t="s">
        <v>5256</v>
      </c>
      <c r="G112" s="68"/>
      <c r="H112" s="69"/>
    </row>
    <row r="113" spans="1:8" ht="15">
      <c r="A113" s="61"/>
      <c r="B113" s="62" t="e">
        <f>IF(A113="NEWCOD",IF(ISBLANK(G113),"renseigner le champ 'Nouveau taxon'",G113),VLOOKUP(A113,'Ref Taxo'!A:B,2,0))</f>
        <v>#N/A</v>
      </c>
      <c r="C113" s="63" t="e">
        <f>IF(A113="NEWCOD",IF(ISBLANK(H113),"NoCod",H113),VLOOKUP(A113,'Ref Taxo'!A:D,4,0))</f>
        <v>#N/A</v>
      </c>
      <c r="D113" s="64"/>
      <c r="E113" s="65"/>
      <c r="F113" s="65" t="s">
        <v>5256</v>
      </c>
      <c r="G113" s="68"/>
      <c r="H113" s="69"/>
    </row>
    <row r="114" spans="1:8" ht="15">
      <c r="A114" s="61"/>
      <c r="B114" s="62" t="e">
        <f>IF(A114="NEWCOD",IF(ISBLANK(G114),"renseigner le champ 'Nouveau taxon'",G114),VLOOKUP(A114,'Ref Taxo'!A:B,2,0))</f>
        <v>#N/A</v>
      </c>
      <c r="C114" s="63" t="e">
        <f>IF(A114="NEWCOD",IF(ISBLANK(H114),"NoCod",H114),VLOOKUP(A114,'Ref Taxo'!A:D,4,0))</f>
        <v>#N/A</v>
      </c>
      <c r="D114" s="64"/>
      <c r="E114" s="65"/>
      <c r="F114" s="65" t="s">
        <v>5256</v>
      </c>
      <c r="G114" s="68"/>
      <c r="H114" s="69"/>
    </row>
    <row r="115" spans="1:8" ht="15">
      <c r="A115" s="61"/>
      <c r="B115" s="62" t="e">
        <f>IF(A115="NEWCOD",IF(ISBLANK(G115),"renseigner le champ 'Nouveau taxon'",G115),VLOOKUP(A115,'Ref Taxo'!A:B,2,0))</f>
        <v>#N/A</v>
      </c>
      <c r="C115" s="63" t="e">
        <f>IF(A115="NEWCOD",IF(ISBLANK(H115),"NoCod",H115),VLOOKUP(A115,'Ref Taxo'!A:D,4,0))</f>
        <v>#N/A</v>
      </c>
      <c r="D115" s="64"/>
      <c r="E115" s="65"/>
      <c r="F115" s="65" t="s">
        <v>5256</v>
      </c>
      <c r="G115" s="68"/>
      <c r="H115" s="69"/>
    </row>
    <row r="116" spans="1:8" ht="15">
      <c r="A116" s="61"/>
      <c r="B116" s="62" t="e">
        <f>IF(A116="NEWCOD",IF(ISBLANK(G116),"renseigner le champ 'Nouveau taxon'",G116),VLOOKUP(A116,'Ref Taxo'!A:B,2,0))</f>
        <v>#N/A</v>
      </c>
      <c r="C116" s="63" t="e">
        <f>IF(A116="NEWCOD",IF(ISBLANK(H116),"NoCod",H116),VLOOKUP(A116,'Ref Taxo'!A:D,4,0))</f>
        <v>#N/A</v>
      </c>
      <c r="D116" s="64"/>
      <c r="E116" s="65"/>
      <c r="F116" s="65" t="s">
        <v>5256</v>
      </c>
      <c r="G116" s="68"/>
      <c r="H116" s="69"/>
    </row>
    <row r="117" spans="1:8" ht="15">
      <c r="A117" s="61"/>
      <c r="B117" s="62" t="e">
        <f>IF(A117="NEWCOD",IF(ISBLANK(G117),"renseigner le champ 'Nouveau taxon'",G117),VLOOKUP(A117,'Ref Taxo'!A:B,2,0))</f>
        <v>#N/A</v>
      </c>
      <c r="C117" s="63" t="e">
        <f>IF(A117="NEWCOD",IF(ISBLANK(H117),"NoCod",H117),VLOOKUP(A117,'Ref Taxo'!A:D,4,0))</f>
        <v>#N/A</v>
      </c>
      <c r="D117" s="64"/>
      <c r="E117" s="65"/>
      <c r="F117" s="65" t="s">
        <v>5256</v>
      </c>
      <c r="G117" s="68"/>
      <c r="H117" s="69"/>
    </row>
    <row r="118" spans="1:8" ht="15">
      <c r="A118" s="61"/>
      <c r="B118" s="62" t="e">
        <f>IF(A118="NEWCOD",IF(ISBLANK(G118),"renseigner le champ 'Nouveau taxon'",G118),VLOOKUP(A118,'Ref Taxo'!A:B,2,0))</f>
        <v>#N/A</v>
      </c>
      <c r="C118" s="63" t="e">
        <f>IF(A118="NEWCOD",IF(ISBLANK(H118),"NoCod",H118),VLOOKUP(A118,'Ref Taxo'!A:D,4,0))</f>
        <v>#N/A</v>
      </c>
      <c r="D118" s="64"/>
      <c r="E118" s="65"/>
      <c r="F118" s="65" t="s">
        <v>5256</v>
      </c>
      <c r="G118" s="68"/>
      <c r="H118" s="69"/>
    </row>
    <row r="119" spans="1:8" ht="15">
      <c r="A119" s="61"/>
      <c r="B119" s="62" t="e">
        <f>IF(A119="NEWCOD",IF(ISBLANK(G119),"renseigner le champ 'Nouveau taxon'",G119),VLOOKUP(A119,'Ref Taxo'!A:B,2,0))</f>
        <v>#N/A</v>
      </c>
      <c r="C119" s="63" t="e">
        <f>IF(A119="NEWCOD",IF(ISBLANK(H119),"NoCod",H119),VLOOKUP(A119,'Ref Taxo'!A:D,4,0))</f>
        <v>#N/A</v>
      </c>
      <c r="D119" s="64"/>
      <c r="E119" s="65"/>
      <c r="F119" s="65" t="s">
        <v>5256</v>
      </c>
      <c r="G119" s="68"/>
      <c r="H119" s="69"/>
    </row>
    <row r="120" spans="1:8" ht="15">
      <c r="A120" s="61"/>
      <c r="B120" s="62" t="e">
        <f>IF(A120="NEWCOD",IF(ISBLANK(G120),"renseigner le champ 'Nouveau taxon'",G120),VLOOKUP(A120,'Ref Taxo'!A:B,2,0))</f>
        <v>#N/A</v>
      </c>
      <c r="C120" s="63" t="e">
        <f>IF(A120="NEWCOD",IF(ISBLANK(H120),"NoCod",H120),VLOOKUP(A120,'Ref Taxo'!A:D,4,0))</f>
        <v>#N/A</v>
      </c>
      <c r="D120" s="64"/>
      <c r="E120" s="65"/>
      <c r="F120" s="65" t="s">
        <v>5256</v>
      </c>
      <c r="G120" s="68"/>
      <c r="H120" s="69"/>
    </row>
    <row r="121" spans="1:8" ht="15">
      <c r="A121" s="61"/>
      <c r="B121" s="62" t="e">
        <f>IF(A121="NEWCOD",IF(ISBLANK(G121),"renseigner le champ 'Nouveau taxon'",G121),VLOOKUP(A121,'Ref Taxo'!A:B,2,0))</f>
        <v>#N/A</v>
      </c>
      <c r="C121" s="63" t="e">
        <f>IF(A121="NEWCOD",IF(ISBLANK(H121),"NoCod",H121),VLOOKUP(A121,'Ref Taxo'!A:D,4,0))</f>
        <v>#N/A</v>
      </c>
      <c r="D121" s="64"/>
      <c r="E121" s="65"/>
      <c r="F121" s="65" t="s">
        <v>5256</v>
      </c>
      <c r="G121" s="68"/>
      <c r="H121" s="69"/>
    </row>
    <row r="122" spans="1:8" ht="15">
      <c r="A122" s="61"/>
      <c r="B122" s="62" t="e">
        <f>IF(A122="NEWCOD",IF(ISBLANK(G122),"renseigner le champ 'Nouveau taxon'",G122),VLOOKUP(A122,'Ref Taxo'!A:B,2,0))</f>
        <v>#N/A</v>
      </c>
      <c r="C122" s="63" t="e">
        <f>IF(A122="NEWCOD",IF(ISBLANK(H122),"NoCod",H122),VLOOKUP(A122,'Ref Taxo'!A:D,4,0))</f>
        <v>#N/A</v>
      </c>
      <c r="D122" s="64"/>
      <c r="E122" s="65"/>
      <c r="F122" s="65" t="s">
        <v>5256</v>
      </c>
      <c r="G122" s="68"/>
      <c r="H122" s="69"/>
    </row>
    <row r="123" spans="1:8" ht="15">
      <c r="A123" s="61"/>
      <c r="B123" s="62" t="e">
        <f>IF(A123="NEWCOD",IF(ISBLANK(G123),"renseigner le champ 'Nouveau taxon'",G123),VLOOKUP(A123,'Ref Taxo'!A:B,2,0))</f>
        <v>#N/A</v>
      </c>
      <c r="C123" s="63" t="e">
        <f>IF(A123="NEWCOD",IF(ISBLANK(H123),"NoCod",H123),VLOOKUP(A123,'Ref Taxo'!A:D,4,0))</f>
        <v>#N/A</v>
      </c>
      <c r="D123" s="64"/>
      <c r="E123" s="65"/>
      <c r="F123" s="65" t="s">
        <v>5256</v>
      </c>
      <c r="G123" s="68"/>
      <c r="H123" s="69"/>
    </row>
    <row r="124" spans="1:8" ht="15">
      <c r="A124" s="61"/>
      <c r="B124" s="62" t="e">
        <f>IF(A124="NEWCOD",IF(ISBLANK(G124),"renseigner le champ 'Nouveau taxon'",G124),VLOOKUP(A124,'Ref Taxo'!A:B,2,0))</f>
        <v>#N/A</v>
      </c>
      <c r="C124" s="63" t="e">
        <f>IF(A124="NEWCOD",IF(ISBLANK(H124),"NoCod",H124),VLOOKUP(A124,'Ref Taxo'!A:D,4,0))</f>
        <v>#N/A</v>
      </c>
      <c r="D124" s="64"/>
      <c r="E124" s="65"/>
      <c r="F124" s="65" t="s">
        <v>5256</v>
      </c>
      <c r="G124" s="68"/>
      <c r="H124" s="69"/>
    </row>
    <row r="125" spans="1:8" ht="15">
      <c r="A125" s="61"/>
      <c r="B125" s="62" t="e">
        <f>IF(A125="NEWCOD",IF(ISBLANK(G125),"renseigner le champ 'Nouveau taxon'",G125),VLOOKUP(A125,'Ref Taxo'!A:B,2,0))</f>
        <v>#N/A</v>
      </c>
      <c r="C125" s="63" t="e">
        <f>IF(A125="NEWCOD",IF(ISBLANK(H125),"NoCod",H125),VLOOKUP(A125,'Ref Taxo'!A:D,4,0))</f>
        <v>#N/A</v>
      </c>
      <c r="D125" s="64"/>
      <c r="E125" s="65"/>
      <c r="F125" s="65" t="s">
        <v>5256</v>
      </c>
      <c r="G125" s="68"/>
      <c r="H125" s="69"/>
    </row>
    <row r="126" spans="1:8" ht="15">
      <c r="A126" s="61"/>
      <c r="B126" s="62" t="e">
        <f>IF(A126="NEWCOD",IF(ISBLANK(G126),"renseigner le champ 'Nouveau taxon'",G126),VLOOKUP(A126,'Ref Taxo'!A:B,2,0))</f>
        <v>#N/A</v>
      </c>
      <c r="C126" s="63" t="e">
        <f>IF(A126="NEWCOD",IF(ISBLANK(H126),"NoCod",H126),VLOOKUP(A126,'Ref Taxo'!A:D,4,0))</f>
        <v>#N/A</v>
      </c>
      <c r="D126" s="64"/>
      <c r="E126" s="65"/>
      <c r="F126" s="65" t="s">
        <v>5256</v>
      </c>
      <c r="G126" s="68"/>
      <c r="H126" s="69"/>
    </row>
    <row r="127" spans="1:8" ht="15">
      <c r="A127" s="61"/>
      <c r="B127" s="62" t="e">
        <f>IF(A127="NEWCOD",IF(ISBLANK(G127),"renseigner le champ 'Nouveau taxon'",G127),VLOOKUP(A127,'Ref Taxo'!A:B,2,0))</f>
        <v>#N/A</v>
      </c>
      <c r="C127" s="63" t="e">
        <f>IF(A127="NEWCOD",IF(ISBLANK(H127),"NoCod",H127),VLOOKUP(A127,'Ref Taxo'!A:D,4,0))</f>
        <v>#N/A</v>
      </c>
      <c r="D127" s="64"/>
      <c r="E127" s="65"/>
      <c r="F127" s="65" t="s">
        <v>5256</v>
      </c>
      <c r="G127" s="68"/>
      <c r="H127" s="69"/>
    </row>
    <row r="128" spans="1:8" ht="15">
      <c r="A128" s="61"/>
      <c r="B128" s="62" t="e">
        <f>IF(A128="NEWCOD",IF(ISBLANK(G128),"renseigner le champ 'Nouveau taxon'",G128),VLOOKUP(A128,'Ref Taxo'!A:B,2,0))</f>
        <v>#N/A</v>
      </c>
      <c r="C128" s="63" t="e">
        <f>IF(A128="NEWCOD",IF(ISBLANK(H128),"NoCod",H128),VLOOKUP(A128,'Ref Taxo'!A:D,4,0))</f>
        <v>#N/A</v>
      </c>
      <c r="D128" s="64"/>
      <c r="E128" s="65"/>
      <c r="F128" s="65" t="s">
        <v>5256</v>
      </c>
      <c r="G128" s="68"/>
      <c r="H128" s="69"/>
    </row>
    <row r="129" spans="1:8" ht="15">
      <c r="A129" s="61"/>
      <c r="B129" s="62" t="e">
        <f>IF(A129="NEWCOD",IF(ISBLANK(G129),"renseigner le champ 'Nouveau taxon'",G129),VLOOKUP(A129,'Ref Taxo'!A:B,2,0))</f>
        <v>#N/A</v>
      </c>
      <c r="C129" s="63" t="e">
        <f>IF(A129="NEWCOD",IF(ISBLANK(H129),"NoCod",H129),VLOOKUP(A129,'Ref Taxo'!A:D,4,0))</f>
        <v>#N/A</v>
      </c>
      <c r="D129" s="64"/>
      <c r="E129" s="65"/>
      <c r="F129" s="65" t="s">
        <v>5256</v>
      </c>
      <c r="G129" s="68"/>
      <c r="H129" s="69"/>
    </row>
    <row r="130" spans="1:8" ht="15">
      <c r="A130" s="61"/>
      <c r="B130" s="62" t="e">
        <f>IF(A130="NEWCOD",IF(ISBLANK(G130),"renseigner le champ 'Nouveau taxon'",G130),VLOOKUP(A130,'Ref Taxo'!A:B,2,0))</f>
        <v>#N/A</v>
      </c>
      <c r="C130" s="63" t="e">
        <f>IF(A130="NEWCOD",IF(ISBLANK(H130),"NoCod",H130),VLOOKUP(A130,'Ref Taxo'!A:D,4,0))</f>
        <v>#N/A</v>
      </c>
      <c r="D130" s="64"/>
      <c r="E130" s="65"/>
      <c r="F130" s="65" t="s">
        <v>5256</v>
      </c>
      <c r="G130" s="68"/>
      <c r="H130" s="69"/>
    </row>
    <row r="131" spans="1:8" ht="15">
      <c r="A131" s="61"/>
      <c r="B131" s="62" t="e">
        <f>IF(A131="NEWCOD",IF(ISBLANK(G131),"renseigner le champ 'Nouveau taxon'",G131),VLOOKUP(A131,'Ref Taxo'!A:B,2,0))</f>
        <v>#N/A</v>
      </c>
      <c r="C131" s="63" t="e">
        <f>IF(A131="NEWCOD",IF(ISBLANK(H131),"NoCod",H131),VLOOKUP(A131,'Ref Taxo'!A:D,4,0))</f>
        <v>#N/A</v>
      </c>
      <c r="D131" s="64"/>
      <c r="E131" s="65"/>
      <c r="F131" s="65" t="s">
        <v>5256</v>
      </c>
      <c r="G131" s="68"/>
      <c r="H131" s="69"/>
    </row>
    <row r="132" spans="1:8" ht="15">
      <c r="A132" s="61"/>
      <c r="B132" s="62" t="e">
        <f>IF(A132="NEWCOD",IF(ISBLANK(G132),"renseigner le champ 'Nouveau taxon'",G132),VLOOKUP(A132,'Ref Taxo'!A:B,2,0))</f>
        <v>#N/A</v>
      </c>
      <c r="C132" s="63" t="e">
        <f>IF(A132="NEWCOD",IF(ISBLANK(H132),"NoCod",H132),VLOOKUP(A132,'Ref Taxo'!A:D,4,0))</f>
        <v>#N/A</v>
      </c>
      <c r="D132" s="64"/>
      <c r="E132" s="65"/>
      <c r="F132" s="65" t="s">
        <v>5256</v>
      </c>
      <c r="G132" s="68"/>
      <c r="H132" s="69"/>
    </row>
    <row r="133" spans="1:8" ht="15">
      <c r="A133" s="61"/>
      <c r="B133" s="62" t="e">
        <f>IF(A133="NEWCOD",IF(ISBLANK(G133),"renseigner le champ 'Nouveau taxon'",G133),VLOOKUP(A133,'Ref Taxo'!A:B,2,0))</f>
        <v>#N/A</v>
      </c>
      <c r="C133" s="63" t="e">
        <f>IF(A133="NEWCOD",IF(ISBLANK(H133),"NoCod",H133),VLOOKUP(A133,'Ref Taxo'!A:D,4,0))</f>
        <v>#N/A</v>
      </c>
      <c r="D133" s="64"/>
      <c r="E133" s="65"/>
      <c r="F133" s="65" t="s">
        <v>5256</v>
      </c>
      <c r="G133" s="68"/>
      <c r="H133" s="69"/>
    </row>
    <row r="134" spans="1:8" ht="15">
      <c r="A134" s="61"/>
      <c r="B134" s="62" t="e">
        <f>IF(A134="NEWCOD",IF(ISBLANK(G134),"renseigner le champ 'Nouveau taxon'",G134),VLOOKUP(A134,'Ref Taxo'!A:B,2,0))</f>
        <v>#N/A</v>
      </c>
      <c r="C134" s="63" t="e">
        <f>IF(A134="NEWCOD",IF(ISBLANK(H134),"NoCod",H134),VLOOKUP(A134,'Ref Taxo'!A:D,4,0))</f>
        <v>#N/A</v>
      </c>
      <c r="D134" s="64"/>
      <c r="E134" s="65"/>
      <c r="F134" s="65" t="s">
        <v>5256</v>
      </c>
      <c r="G134" s="68"/>
      <c r="H134" s="69"/>
    </row>
    <row r="135" spans="1:8" ht="15">
      <c r="A135" s="61"/>
      <c r="B135" s="62" t="e">
        <f>IF(A135="NEWCOD",IF(ISBLANK(G135),"renseigner le champ 'Nouveau taxon'",G135),VLOOKUP(A135,'Ref Taxo'!A:B,2,0))</f>
        <v>#N/A</v>
      </c>
      <c r="C135" s="63" t="e">
        <f>IF(A135="NEWCOD",IF(ISBLANK(H135),"NoCod",H135),VLOOKUP(A135,'Ref Taxo'!A:D,4,0))</f>
        <v>#N/A</v>
      </c>
      <c r="D135" s="64"/>
      <c r="E135" s="65"/>
      <c r="F135" s="65" t="s">
        <v>5256</v>
      </c>
      <c r="G135" s="68"/>
      <c r="H135" s="69"/>
    </row>
    <row r="136" spans="1:8" ht="15">
      <c r="A136" s="61"/>
      <c r="B136" s="62" t="e">
        <f>IF(A136="NEWCOD",IF(ISBLANK(G136),"renseigner le champ 'Nouveau taxon'",G136),VLOOKUP(A136,'Ref Taxo'!A:B,2,0))</f>
        <v>#N/A</v>
      </c>
      <c r="C136" s="63" t="e">
        <f>IF(A136="NEWCOD",IF(ISBLANK(H136),"NoCod",H136),VLOOKUP(A136,'Ref Taxo'!A:D,4,0))</f>
        <v>#N/A</v>
      </c>
      <c r="D136" s="64"/>
      <c r="E136" s="65"/>
      <c r="F136" s="65" t="s">
        <v>5256</v>
      </c>
      <c r="G136" s="68"/>
      <c r="H136" s="69"/>
    </row>
    <row r="137" spans="1:8" ht="15">
      <c r="A137" s="61"/>
      <c r="B137" s="62" t="e">
        <f>IF(A137="NEWCOD",IF(ISBLANK(G137),"renseigner le champ 'Nouveau taxon'",G137),VLOOKUP(A137,'Ref Taxo'!A:B,2,0))</f>
        <v>#N/A</v>
      </c>
      <c r="C137" s="63" t="e">
        <f>IF(A137="NEWCOD",IF(ISBLANK(H137),"NoCod",H137),VLOOKUP(A137,'Ref Taxo'!A:D,4,0))</f>
        <v>#N/A</v>
      </c>
      <c r="D137" s="64"/>
      <c r="E137" s="65"/>
      <c r="F137" s="65" t="s">
        <v>5256</v>
      </c>
      <c r="G137" s="68"/>
      <c r="H137" s="69"/>
    </row>
    <row r="138" spans="1:8" ht="15">
      <c r="A138" s="61"/>
      <c r="B138" s="62" t="e">
        <f>IF(A138="NEWCOD",IF(ISBLANK(G138),"renseigner le champ 'Nouveau taxon'",G138),VLOOKUP(A138,'Ref Taxo'!A:B,2,0))</f>
        <v>#N/A</v>
      </c>
      <c r="C138" s="63" t="e">
        <f>IF(A138="NEWCOD",IF(ISBLANK(H138),"NoCod",H138),VLOOKUP(A138,'Ref Taxo'!A:D,4,0))</f>
        <v>#N/A</v>
      </c>
      <c r="D138" s="64"/>
      <c r="E138" s="65"/>
      <c r="F138" s="65" t="s">
        <v>5256</v>
      </c>
      <c r="G138" s="68"/>
      <c r="H138" s="69"/>
    </row>
    <row r="139" spans="1:8" ht="15">
      <c r="A139" s="61"/>
      <c r="B139" s="62" t="e">
        <f>IF(A139="NEWCOD",IF(ISBLANK(G139),"renseigner le champ 'Nouveau taxon'",G139),VLOOKUP(A139,'Ref Taxo'!A:B,2,0))</f>
        <v>#N/A</v>
      </c>
      <c r="C139" s="63" t="e">
        <f>IF(A139="NEWCOD",IF(ISBLANK(H139),"NoCod",H139),VLOOKUP(A139,'Ref Taxo'!A:D,4,0))</f>
        <v>#N/A</v>
      </c>
      <c r="D139" s="64"/>
      <c r="E139" s="65"/>
      <c r="F139" s="65" t="s">
        <v>5256</v>
      </c>
      <c r="G139" s="68"/>
      <c r="H139" s="69"/>
    </row>
    <row r="140" spans="1:8" ht="15">
      <c r="A140" s="61"/>
      <c r="B140" s="62" t="e">
        <f>IF(A140="NEWCOD",IF(ISBLANK(G140),"renseigner le champ 'Nouveau taxon'",G140),VLOOKUP(A140,'Ref Taxo'!A:B,2,0))</f>
        <v>#N/A</v>
      </c>
      <c r="C140" s="63" t="e">
        <f>IF(A140="NEWCOD",IF(ISBLANK(H140),"NoCod",H140),VLOOKUP(A140,'Ref Taxo'!A:D,4,0))</f>
        <v>#N/A</v>
      </c>
      <c r="D140" s="64"/>
      <c r="E140" s="65"/>
      <c r="F140" s="65" t="s">
        <v>5256</v>
      </c>
      <c r="G140" s="68"/>
      <c r="H140" s="69"/>
    </row>
    <row r="141" spans="1:8" ht="15">
      <c r="A141" s="61"/>
      <c r="B141" s="62" t="e">
        <f>IF(A141="NEWCOD",IF(ISBLANK(G141),"renseigner le champ 'Nouveau taxon'",G141),VLOOKUP(A141,'Ref Taxo'!A:B,2,0))</f>
        <v>#N/A</v>
      </c>
      <c r="C141" s="63" t="e">
        <f>IF(A141="NEWCOD",IF(ISBLANK(H141),"NoCod",H141),VLOOKUP(A141,'Ref Taxo'!A:D,4,0))</f>
        <v>#N/A</v>
      </c>
      <c r="D141" s="64"/>
      <c r="E141" s="65"/>
      <c r="F141" s="65" t="s">
        <v>5256</v>
      </c>
      <c r="G141" s="68"/>
      <c r="H141" s="69"/>
    </row>
    <row r="142" spans="1:8" ht="15">
      <c r="A142" s="61"/>
      <c r="B142" s="62" t="e">
        <f>IF(A142="NEWCOD",IF(ISBLANK(G142),"renseigner le champ 'Nouveau taxon'",G142),VLOOKUP(A142,'Ref Taxo'!A:B,2,0))</f>
        <v>#N/A</v>
      </c>
      <c r="C142" s="63" t="e">
        <f>IF(A142="NEWCOD",IF(ISBLANK(H142),"NoCod",H142),VLOOKUP(A142,'Ref Taxo'!A:D,4,0))</f>
        <v>#N/A</v>
      </c>
      <c r="D142" s="64"/>
      <c r="E142" s="65"/>
      <c r="F142" s="65" t="s">
        <v>5256</v>
      </c>
      <c r="G142" s="68"/>
      <c r="H142" s="69"/>
    </row>
    <row r="143" spans="1:8" ht="15">
      <c r="A143" s="61"/>
      <c r="B143" s="62" t="e">
        <f>IF(A143="NEWCOD",IF(ISBLANK(G143),"renseigner le champ 'Nouveau taxon'",G143),VLOOKUP(A143,'Ref Taxo'!A:B,2,0))</f>
        <v>#N/A</v>
      </c>
      <c r="C143" s="63" t="e">
        <f>IF(A143="NEWCOD",IF(ISBLANK(H143),"NoCod",H143),VLOOKUP(A143,'Ref Taxo'!A:D,4,0))</f>
        <v>#N/A</v>
      </c>
      <c r="D143" s="64"/>
      <c r="E143" s="65"/>
      <c r="F143" s="65" t="s">
        <v>5256</v>
      </c>
      <c r="G143" s="68"/>
      <c r="H143" s="69"/>
    </row>
    <row r="144" spans="1:8" ht="15">
      <c r="A144" s="61"/>
      <c r="B144" s="62" t="e">
        <f>IF(A144="NEWCOD",IF(ISBLANK(G144),"renseigner le champ 'Nouveau taxon'",G144),VLOOKUP(A144,'Ref Taxo'!A:B,2,0))</f>
        <v>#N/A</v>
      </c>
      <c r="C144" s="63" t="e">
        <f>IF(A144="NEWCOD",IF(ISBLANK(H144),"NoCod",H144),VLOOKUP(A144,'Ref Taxo'!A:D,4,0))</f>
        <v>#N/A</v>
      </c>
      <c r="D144" s="64"/>
      <c r="E144" s="65"/>
      <c r="F144" s="65" t="s">
        <v>5256</v>
      </c>
      <c r="G144" s="68"/>
      <c r="H144" s="69"/>
    </row>
    <row r="145" spans="1:8" ht="15">
      <c r="A145" s="61"/>
      <c r="B145" s="62" t="e">
        <f>IF(A145="NEWCOD",IF(ISBLANK(G145),"renseigner le champ 'Nouveau taxon'",G145),VLOOKUP(A145,'Ref Taxo'!A:B,2,0))</f>
        <v>#N/A</v>
      </c>
      <c r="C145" s="63" t="e">
        <f>IF(A145="NEWCOD",IF(ISBLANK(H145),"NoCod",H145),VLOOKUP(A145,'Ref Taxo'!A:D,4,0))</f>
        <v>#N/A</v>
      </c>
      <c r="D145" s="64"/>
      <c r="E145" s="65"/>
      <c r="F145" s="65" t="s">
        <v>5256</v>
      </c>
      <c r="G145" s="68"/>
      <c r="H145" s="69"/>
    </row>
    <row r="146" spans="1:8" ht="15">
      <c r="A146" s="61"/>
      <c r="B146" s="62" t="e">
        <f>IF(A146="NEWCOD",IF(ISBLANK(G146),"renseigner le champ 'Nouveau taxon'",G146),VLOOKUP(A146,'Ref Taxo'!A:B,2,0))</f>
        <v>#N/A</v>
      </c>
      <c r="C146" s="63" t="e">
        <f>IF(A146="NEWCOD",IF(ISBLANK(H146),"NoCod",H146),VLOOKUP(A146,'Ref Taxo'!A:D,4,0))</f>
        <v>#N/A</v>
      </c>
      <c r="D146" s="64"/>
      <c r="E146" s="65"/>
      <c r="F146" s="65" t="s">
        <v>5256</v>
      </c>
      <c r="G146" s="68"/>
      <c r="H146" s="69"/>
    </row>
    <row r="147" spans="1:8" ht="15">
      <c r="A147" s="61"/>
      <c r="B147" s="62" t="e">
        <f>IF(A147="NEWCOD",IF(ISBLANK(G147),"renseigner le champ 'Nouveau taxon'",G147),VLOOKUP(A147,'Ref Taxo'!A:B,2,0))</f>
        <v>#N/A</v>
      </c>
      <c r="C147" s="63" t="e">
        <f>IF(A147="NEWCOD",IF(ISBLANK(H147),"NoCod",H147),VLOOKUP(A147,'Ref Taxo'!A:D,4,0))</f>
        <v>#N/A</v>
      </c>
      <c r="D147" s="64"/>
      <c r="E147" s="65"/>
      <c r="F147" s="65" t="s">
        <v>5256</v>
      </c>
      <c r="G147" s="68"/>
      <c r="H147" s="69"/>
    </row>
    <row r="148" spans="1:8" ht="15">
      <c r="A148" s="61"/>
      <c r="B148" s="62" t="e">
        <f>IF(A148="NEWCOD",IF(ISBLANK(G148),"renseigner le champ 'Nouveau taxon'",G148),VLOOKUP(A148,'Ref Taxo'!A:B,2,0))</f>
        <v>#N/A</v>
      </c>
      <c r="C148" s="63" t="e">
        <f>IF(A148="NEWCOD",IF(ISBLANK(H148),"NoCod",H148),VLOOKUP(A148,'Ref Taxo'!A:D,4,0))</f>
        <v>#N/A</v>
      </c>
      <c r="D148" s="64"/>
      <c r="E148" s="65"/>
      <c r="F148" s="65" t="s">
        <v>5256</v>
      </c>
      <c r="G148" s="68"/>
      <c r="H148" s="69"/>
    </row>
    <row r="149" spans="1:8" ht="15">
      <c r="A149" s="61"/>
      <c r="B149" s="62" t="e">
        <f>IF(A149="NEWCOD",IF(ISBLANK(G149),"renseigner le champ 'Nouveau taxon'",G149),VLOOKUP(A149,'Ref Taxo'!A:B,2,0))</f>
        <v>#N/A</v>
      </c>
      <c r="C149" s="63" t="e">
        <f>IF(A149="NEWCOD",IF(ISBLANK(H149),"NoCod",H149),VLOOKUP(A149,'Ref Taxo'!A:D,4,0))</f>
        <v>#N/A</v>
      </c>
      <c r="D149" s="64"/>
      <c r="E149" s="65"/>
      <c r="F149" s="65" t="s">
        <v>5256</v>
      </c>
      <c r="G149" s="68"/>
      <c r="H149" s="69"/>
    </row>
    <row r="150" spans="1:8" ht="15">
      <c r="A150" s="61"/>
      <c r="B150" s="62" t="e">
        <f>IF(A150="NEWCOD",IF(ISBLANK(G150),"renseigner le champ 'Nouveau taxon'",G150),VLOOKUP(A150,'Ref Taxo'!A:B,2,0))</f>
        <v>#N/A</v>
      </c>
      <c r="C150" s="63" t="e">
        <f>IF(A150="NEWCOD",IF(ISBLANK(H150),"NoCod",H150),VLOOKUP(A150,'Ref Taxo'!A:D,4,0))</f>
        <v>#N/A</v>
      </c>
      <c r="D150" s="64"/>
      <c r="E150" s="65"/>
      <c r="F150" s="65" t="s">
        <v>5256</v>
      </c>
      <c r="G150" s="68"/>
      <c r="H150" s="69"/>
    </row>
    <row r="151" spans="1:8" ht="15">
      <c r="A151" s="61"/>
      <c r="B151" s="62" t="e">
        <f>IF(A151="NEWCOD",IF(ISBLANK(G151),"renseigner le champ 'Nouveau taxon'",G151),VLOOKUP(A151,'Ref Taxo'!A:B,2,0))</f>
        <v>#N/A</v>
      </c>
      <c r="C151" s="63" t="e">
        <f>IF(A151="NEWCOD",IF(ISBLANK(H151),"NoCod",H151),VLOOKUP(A151,'Ref Taxo'!A:D,4,0))</f>
        <v>#N/A</v>
      </c>
      <c r="D151" s="64"/>
      <c r="E151" s="65"/>
      <c r="F151" s="65" t="s">
        <v>5256</v>
      </c>
      <c r="G151" s="68"/>
      <c r="H151" s="69"/>
    </row>
    <row r="152" spans="1:8" ht="15">
      <c r="A152" s="61"/>
      <c r="B152" s="62" t="e">
        <f>IF(A152="NEWCOD",IF(ISBLANK(G152),"renseigner le champ 'Nouveau taxon'",G152),VLOOKUP(A152,'Ref Taxo'!A:B,2,0))</f>
        <v>#N/A</v>
      </c>
      <c r="C152" s="63" t="e">
        <f>IF(A152="NEWCOD",IF(ISBLANK(H152),"NoCod",H152),VLOOKUP(A152,'Ref Taxo'!A:D,4,0))</f>
        <v>#N/A</v>
      </c>
      <c r="D152" s="64"/>
      <c r="E152" s="65"/>
      <c r="F152" s="65" t="s">
        <v>5256</v>
      </c>
      <c r="G152" s="68"/>
      <c r="H152" s="69"/>
    </row>
    <row r="153" spans="1:8" ht="15">
      <c r="A153" s="61"/>
      <c r="B153" s="62" t="e">
        <f>IF(A153="NEWCOD",IF(ISBLANK(G153),"renseigner le champ 'Nouveau taxon'",G153),VLOOKUP(A153,'Ref Taxo'!A:B,2,0))</f>
        <v>#N/A</v>
      </c>
      <c r="C153" s="63" t="e">
        <f>IF(A153="NEWCOD",IF(ISBLANK(H153),"NoCod",H153),VLOOKUP(A153,'Ref Taxo'!A:D,4,0))</f>
        <v>#N/A</v>
      </c>
      <c r="D153" s="64"/>
      <c r="E153" s="65"/>
      <c r="F153" s="65" t="s">
        <v>5256</v>
      </c>
      <c r="G153" s="68"/>
      <c r="H153" s="69"/>
    </row>
    <row r="154" spans="1:8" ht="15">
      <c r="A154" s="61"/>
      <c r="B154" s="62" t="e">
        <f>IF(A154="NEWCOD",IF(ISBLANK(G154),"renseigner le champ 'Nouveau taxon'",G154),VLOOKUP(A154,'Ref Taxo'!A:B,2,0))</f>
        <v>#N/A</v>
      </c>
      <c r="C154" s="63" t="e">
        <f>IF(A154="NEWCOD",IF(ISBLANK(H154),"NoCod",H154),VLOOKUP(A154,'Ref Taxo'!A:D,4,0))</f>
        <v>#N/A</v>
      </c>
      <c r="D154" s="64"/>
      <c r="E154" s="65"/>
      <c r="F154" s="65" t="s">
        <v>5256</v>
      </c>
      <c r="G154" s="68"/>
      <c r="H154" s="69"/>
    </row>
    <row r="155" spans="1:8" ht="15">
      <c r="A155" s="61"/>
      <c r="B155" s="62" t="e">
        <f>IF(A155="NEWCOD",IF(ISBLANK(G155),"renseigner le champ 'Nouveau taxon'",G155),VLOOKUP(A155,'Ref Taxo'!A:B,2,0))</f>
        <v>#N/A</v>
      </c>
      <c r="C155" s="63" t="e">
        <f>IF(A155="NEWCOD",IF(ISBLANK(H155),"NoCod",H155),VLOOKUP(A155,'Ref Taxo'!A:D,4,0))</f>
        <v>#N/A</v>
      </c>
      <c r="D155" s="64"/>
      <c r="E155" s="65"/>
      <c r="F155" s="65" t="s">
        <v>5256</v>
      </c>
      <c r="G155" s="68"/>
      <c r="H155" s="69"/>
    </row>
    <row r="156" spans="1:8" ht="15">
      <c r="A156" s="61"/>
      <c r="B156" s="62" t="e">
        <f>IF(A156="NEWCOD",IF(ISBLANK(G156),"renseigner le champ 'Nouveau taxon'",G156),VLOOKUP(A156,'Ref Taxo'!A:B,2,0))</f>
        <v>#N/A</v>
      </c>
      <c r="C156" s="63" t="e">
        <f>IF(A156="NEWCOD",IF(ISBLANK(H156),"NoCod",H156),VLOOKUP(A156,'Ref Taxo'!A:D,4,0))</f>
        <v>#N/A</v>
      </c>
      <c r="D156" s="64"/>
      <c r="E156" s="65"/>
      <c r="F156" s="65" t="s">
        <v>5256</v>
      </c>
      <c r="G156" s="68"/>
      <c r="H156" s="69"/>
    </row>
    <row r="157" spans="1:8" ht="15">
      <c r="A157" s="61"/>
      <c r="B157" s="62" t="e">
        <f>IF(A157="NEWCOD",IF(ISBLANK(G157),"renseigner le champ 'Nouveau taxon'",G157),VLOOKUP(A157,'Ref Taxo'!A:B,2,0))</f>
        <v>#N/A</v>
      </c>
      <c r="C157" s="63" t="e">
        <f>IF(A157="NEWCOD",IF(ISBLANK(H157),"NoCod",H157),VLOOKUP(A157,'Ref Taxo'!A:D,4,0))</f>
        <v>#N/A</v>
      </c>
      <c r="D157" s="64"/>
      <c r="E157" s="65"/>
      <c r="F157" s="65" t="s">
        <v>5256</v>
      </c>
      <c r="G157" s="68"/>
      <c r="H157" s="69"/>
    </row>
    <row r="158" spans="1:8" ht="15">
      <c r="A158" s="61"/>
      <c r="B158" s="62" t="e">
        <f>IF(A158="NEWCOD",IF(ISBLANK(G158),"renseigner le champ 'Nouveau taxon'",G158),VLOOKUP(A158,'Ref Taxo'!A:B,2,0))</f>
        <v>#N/A</v>
      </c>
      <c r="C158" s="63" t="e">
        <f>IF(A158="NEWCOD",IF(ISBLANK(H158),"NoCod",H158),VLOOKUP(A158,'Ref Taxo'!A:D,4,0))</f>
        <v>#N/A</v>
      </c>
      <c r="D158" s="64"/>
      <c r="E158" s="65"/>
      <c r="F158" s="65" t="s">
        <v>5256</v>
      </c>
      <c r="G158" s="68"/>
      <c r="H158" s="69"/>
    </row>
    <row r="159" spans="1:8" ht="15">
      <c r="A159" s="61"/>
      <c r="B159" s="62" t="e">
        <f>IF(A159="NEWCOD",IF(ISBLANK(G159),"renseigner le champ 'Nouveau taxon'",G159),VLOOKUP(A159,'Ref Taxo'!A:B,2,0))</f>
        <v>#N/A</v>
      </c>
      <c r="C159" s="63" t="e">
        <f>IF(A159="NEWCOD",IF(ISBLANK(H159),"NoCod",H159),VLOOKUP(A159,'Ref Taxo'!A:D,4,0))</f>
        <v>#N/A</v>
      </c>
      <c r="D159" s="64"/>
      <c r="E159" s="65"/>
      <c r="F159" s="65" t="s">
        <v>5256</v>
      </c>
      <c r="G159" s="68"/>
      <c r="H159" s="69"/>
    </row>
    <row r="160" spans="1:8" ht="15">
      <c r="A160" s="61"/>
      <c r="B160" s="62" t="e">
        <f>IF(A160="NEWCOD",IF(ISBLANK(G160),"renseigner le champ 'Nouveau taxon'",G160),VLOOKUP(A160,'Ref Taxo'!A:B,2,0))</f>
        <v>#N/A</v>
      </c>
      <c r="C160" s="63" t="e">
        <f>IF(A160="NEWCOD",IF(ISBLANK(H160),"NoCod",H160),VLOOKUP(A160,'Ref Taxo'!A:D,4,0))</f>
        <v>#N/A</v>
      </c>
      <c r="D160" s="64"/>
      <c r="E160" s="65"/>
      <c r="F160" s="65" t="s">
        <v>5256</v>
      </c>
      <c r="G160" s="68"/>
      <c r="H160" s="69"/>
    </row>
    <row r="161" spans="1:8" ht="15">
      <c r="A161" s="61"/>
      <c r="B161" s="62" t="e">
        <f>IF(A161="NEWCOD",IF(ISBLANK(G161),"renseigner le champ 'Nouveau taxon'",G161),VLOOKUP(A161,'Ref Taxo'!A:B,2,0))</f>
        <v>#N/A</v>
      </c>
      <c r="C161" s="63" t="e">
        <f>IF(A161="NEWCOD",IF(ISBLANK(H161),"NoCod",H161),VLOOKUP(A161,'Ref Taxo'!A:D,4,0))</f>
        <v>#N/A</v>
      </c>
      <c r="D161" s="64"/>
      <c r="E161" s="65"/>
      <c r="F161" s="65" t="s">
        <v>5256</v>
      </c>
      <c r="G161" s="68"/>
      <c r="H161" s="69"/>
    </row>
    <row r="162" spans="1:8" ht="15">
      <c r="A162" s="61"/>
      <c r="B162" s="62" t="e">
        <f>IF(A162="NEWCOD",IF(ISBLANK(G162),"renseigner le champ 'Nouveau taxon'",G162),VLOOKUP(A162,'Ref Taxo'!A:B,2,0))</f>
        <v>#N/A</v>
      </c>
      <c r="C162" s="63" t="e">
        <f>IF(A162="NEWCOD",IF(ISBLANK(H162),"NoCod",H162),VLOOKUP(A162,'Ref Taxo'!A:D,4,0))</f>
        <v>#N/A</v>
      </c>
      <c r="D162" s="64"/>
      <c r="E162" s="65"/>
      <c r="F162" s="65" t="s">
        <v>5256</v>
      </c>
      <c r="G162" s="68"/>
      <c r="H162" s="69"/>
    </row>
    <row r="163" spans="1:8" ht="15">
      <c r="A163" s="61"/>
      <c r="B163" s="62" t="e">
        <f>IF(A163="NEWCOD",IF(ISBLANK(G163),"renseigner le champ 'Nouveau taxon'",G163),VLOOKUP(A163,'Ref Taxo'!A:B,2,0))</f>
        <v>#N/A</v>
      </c>
      <c r="C163" s="63" t="e">
        <f>IF(A163="NEWCOD",IF(ISBLANK(H163),"NoCod",H163),VLOOKUP(A163,'Ref Taxo'!A:D,4,0))</f>
        <v>#N/A</v>
      </c>
      <c r="D163" s="64"/>
      <c r="E163" s="65"/>
      <c r="F163" s="65" t="s">
        <v>5256</v>
      </c>
      <c r="G163" s="68"/>
      <c r="H163" s="69"/>
    </row>
    <row r="164" spans="1:8" ht="15">
      <c r="A164" s="61"/>
      <c r="B164" s="62" t="e">
        <f>IF(A164="NEWCOD",IF(ISBLANK(G164),"renseigner le champ 'Nouveau taxon'",G164),VLOOKUP(A164,'Ref Taxo'!A:B,2,0))</f>
        <v>#N/A</v>
      </c>
      <c r="C164" s="63" t="e">
        <f>IF(A164="NEWCOD",IF(ISBLANK(H164),"NoCod",H164),VLOOKUP(A164,'Ref Taxo'!A:D,4,0))</f>
        <v>#N/A</v>
      </c>
      <c r="D164" s="64"/>
      <c r="E164" s="65"/>
      <c r="F164" s="65" t="s">
        <v>5256</v>
      </c>
      <c r="G164" s="68"/>
      <c r="H164" s="69"/>
    </row>
    <row r="165" spans="1:8" ht="15">
      <c r="A165" s="61"/>
      <c r="B165" s="62" t="e">
        <f>IF(A165="NEWCOD",IF(ISBLANK(G165),"renseigner le champ 'Nouveau taxon'",G165),VLOOKUP(A165,'Ref Taxo'!A:B,2,0))</f>
        <v>#N/A</v>
      </c>
      <c r="C165" s="63" t="e">
        <f>IF(A165="NEWCOD",IF(ISBLANK(H165),"NoCod",H165),VLOOKUP(A165,'Ref Taxo'!A:D,4,0))</f>
        <v>#N/A</v>
      </c>
      <c r="D165" s="64"/>
      <c r="E165" s="65"/>
      <c r="F165" s="65" t="s">
        <v>5256</v>
      </c>
      <c r="G165" s="68"/>
      <c r="H165" s="69"/>
    </row>
    <row r="166" spans="1:8" ht="15">
      <c r="A166" s="61"/>
      <c r="B166" s="62" t="e">
        <f>IF(A166="NEWCOD",IF(ISBLANK(G166),"renseigner le champ 'Nouveau taxon'",G166),VLOOKUP(A166,'Ref Taxo'!A:B,2,0))</f>
        <v>#N/A</v>
      </c>
      <c r="C166" s="63" t="e">
        <f>IF(A166="NEWCOD",IF(ISBLANK(H166),"NoCod",H166),VLOOKUP(A166,'Ref Taxo'!A:D,4,0))</f>
        <v>#N/A</v>
      </c>
      <c r="D166" s="64"/>
      <c r="E166" s="65"/>
      <c r="F166" s="65" t="s">
        <v>5256</v>
      </c>
      <c r="G166" s="68"/>
      <c r="H166" s="69"/>
    </row>
    <row r="167" spans="1:8" ht="15">
      <c r="A167" s="61"/>
      <c r="B167" s="62" t="e">
        <f>IF(A167="NEWCOD",IF(ISBLANK(G167),"renseigner le champ 'Nouveau taxon'",G167),VLOOKUP(A167,'Ref Taxo'!A:B,2,0))</f>
        <v>#N/A</v>
      </c>
      <c r="C167" s="63" t="e">
        <f>IF(A167="NEWCOD",IF(ISBLANK(H167),"NoCod",H167),VLOOKUP(A167,'Ref Taxo'!A:D,4,0))</f>
        <v>#N/A</v>
      </c>
      <c r="D167" s="64"/>
      <c r="E167" s="65"/>
      <c r="F167" s="65" t="s">
        <v>5256</v>
      </c>
      <c r="G167" s="68"/>
      <c r="H167" s="69"/>
    </row>
    <row r="168" spans="1:8" ht="15">
      <c r="A168" s="61"/>
      <c r="B168" s="62" t="e">
        <f>IF(A168="NEWCOD",IF(ISBLANK(G168),"renseigner le champ 'Nouveau taxon'",G168),VLOOKUP(A168,'Ref Taxo'!A:B,2,0))</f>
        <v>#N/A</v>
      </c>
      <c r="C168" s="63" t="e">
        <f>IF(A168="NEWCOD",IF(ISBLANK(H168),"NoCod",H168),VLOOKUP(A168,'Ref Taxo'!A:D,4,0))</f>
        <v>#N/A</v>
      </c>
      <c r="D168" s="64"/>
      <c r="E168" s="65"/>
      <c r="F168" s="65" t="s">
        <v>5256</v>
      </c>
      <c r="G168" s="68"/>
      <c r="H168" s="69"/>
    </row>
    <row r="169" spans="1:8" ht="15">
      <c r="A169" s="61"/>
      <c r="B169" s="62" t="e">
        <f>IF(A169="NEWCOD",IF(ISBLANK(G169),"renseigner le champ 'Nouveau taxon'",G169),VLOOKUP(A169,'Ref Taxo'!A:B,2,0))</f>
        <v>#N/A</v>
      </c>
      <c r="C169" s="63" t="e">
        <f>IF(A169="NEWCOD",IF(ISBLANK(H169),"NoCod",H169),VLOOKUP(A169,'Ref Taxo'!A:D,4,0))</f>
        <v>#N/A</v>
      </c>
      <c r="D169" s="64"/>
      <c r="E169" s="65"/>
      <c r="F169" s="65" t="s">
        <v>5256</v>
      </c>
      <c r="G169" s="68"/>
      <c r="H169" s="69"/>
    </row>
    <row r="170" spans="1:8" ht="15">
      <c r="A170" s="61"/>
      <c r="B170" s="62" t="e">
        <f>IF(A170="NEWCOD",IF(ISBLANK(G170),"renseigner le champ 'Nouveau taxon'",G170),VLOOKUP(A170,'Ref Taxo'!A:B,2,0))</f>
        <v>#N/A</v>
      </c>
      <c r="C170" s="63" t="e">
        <f>IF(A170="NEWCOD",IF(ISBLANK(H170),"NoCod",H170),VLOOKUP(A170,'Ref Taxo'!A:D,4,0))</f>
        <v>#N/A</v>
      </c>
      <c r="D170" s="64"/>
      <c r="E170" s="65"/>
      <c r="F170" s="65" t="s">
        <v>5256</v>
      </c>
      <c r="G170" s="68"/>
      <c r="H170" s="69"/>
    </row>
    <row r="171" spans="1:8" ht="15">
      <c r="A171" s="61"/>
      <c r="B171" s="62" t="e">
        <f>IF(A171="NEWCOD",IF(ISBLANK(G171),"renseigner le champ 'Nouveau taxon'",G171),VLOOKUP(A171,'Ref Taxo'!A:B,2,0))</f>
        <v>#N/A</v>
      </c>
      <c r="C171" s="63" t="e">
        <f>IF(A171="NEWCOD",IF(ISBLANK(H171),"NoCod",H171),VLOOKUP(A171,'Ref Taxo'!A:D,4,0))</f>
        <v>#N/A</v>
      </c>
      <c r="D171" s="64"/>
      <c r="E171" s="65"/>
      <c r="F171" s="65" t="s">
        <v>5256</v>
      </c>
      <c r="G171" s="68"/>
      <c r="H171" s="69"/>
    </row>
    <row r="172" spans="1:8" ht="15">
      <c r="A172" s="61"/>
      <c r="B172" s="62" t="e">
        <f>IF(A172="NEWCOD",IF(ISBLANK(G172),"renseigner le champ 'Nouveau taxon'",G172),VLOOKUP(A172,'Ref Taxo'!A:B,2,0))</f>
        <v>#N/A</v>
      </c>
      <c r="C172" s="63" t="e">
        <f>IF(A172="NEWCOD",IF(ISBLANK(H172),"NoCod",H172),VLOOKUP(A172,'Ref Taxo'!A:D,4,0))</f>
        <v>#N/A</v>
      </c>
      <c r="D172" s="64"/>
      <c r="E172" s="65"/>
      <c r="F172" s="65" t="s">
        <v>5256</v>
      </c>
      <c r="G172" s="68"/>
      <c r="H172" s="69"/>
    </row>
    <row r="173" spans="1:8" ht="15">
      <c r="A173" s="61"/>
      <c r="B173" s="62" t="e">
        <f>IF(A173="NEWCOD",IF(ISBLANK(G173),"renseigner le champ 'Nouveau taxon'",G173),VLOOKUP(A173,'Ref Taxo'!A:B,2,0))</f>
        <v>#N/A</v>
      </c>
      <c r="C173" s="63" t="e">
        <f>IF(A173="NEWCOD",IF(ISBLANK(H173),"NoCod",H173),VLOOKUP(A173,'Ref Taxo'!A:D,4,0))</f>
        <v>#N/A</v>
      </c>
      <c r="D173" s="64"/>
      <c r="E173" s="65"/>
      <c r="F173" s="65" t="s">
        <v>5256</v>
      </c>
      <c r="G173" s="68"/>
      <c r="H173" s="69"/>
    </row>
    <row r="174" spans="1:8" ht="15">
      <c r="A174" s="61"/>
      <c r="B174" s="62" t="e">
        <f>IF(A174="NEWCOD",IF(ISBLANK(G174),"renseigner le champ 'Nouveau taxon'",G174),VLOOKUP(A174,'Ref Taxo'!A:B,2,0))</f>
        <v>#N/A</v>
      </c>
      <c r="C174" s="63" t="e">
        <f>IF(A174="NEWCOD",IF(ISBLANK(H174),"NoCod",H174),VLOOKUP(A174,'Ref Taxo'!A:D,4,0))</f>
        <v>#N/A</v>
      </c>
      <c r="D174" s="64"/>
      <c r="E174" s="65"/>
      <c r="F174" s="65" t="s">
        <v>5256</v>
      </c>
      <c r="G174" s="68"/>
      <c r="H174" s="69"/>
    </row>
    <row r="175" spans="1:8" ht="15">
      <c r="A175" s="61"/>
      <c r="B175" s="62" t="e">
        <f>IF(A175="NEWCOD",IF(ISBLANK(G175),"renseigner le champ 'Nouveau taxon'",G175),VLOOKUP(A175,'Ref Taxo'!A:B,2,0))</f>
        <v>#N/A</v>
      </c>
      <c r="C175" s="63" t="e">
        <f>IF(A175="NEWCOD",IF(ISBLANK(H175),"NoCod",H175),VLOOKUP(A175,'Ref Taxo'!A:D,4,0))</f>
        <v>#N/A</v>
      </c>
      <c r="D175" s="64"/>
      <c r="E175" s="65"/>
      <c r="F175" s="65" t="s">
        <v>5256</v>
      </c>
      <c r="G175" s="68"/>
      <c r="H175" s="69"/>
    </row>
    <row r="176" spans="1:8" ht="15">
      <c r="A176" s="61"/>
      <c r="B176" s="62" t="e">
        <f>IF(A176="NEWCOD",IF(ISBLANK(G176),"renseigner le champ 'Nouveau taxon'",G176),VLOOKUP(A176,'Ref Taxo'!A:B,2,0))</f>
        <v>#N/A</v>
      </c>
      <c r="C176" s="63" t="e">
        <f>IF(A176="NEWCOD",IF(ISBLANK(H176),"NoCod",H176),VLOOKUP(A176,'Ref Taxo'!A:D,4,0))</f>
        <v>#N/A</v>
      </c>
      <c r="D176" s="64"/>
      <c r="E176" s="65"/>
      <c r="F176" s="65" t="s">
        <v>5256</v>
      </c>
      <c r="G176" s="68"/>
      <c r="H176" s="69"/>
    </row>
    <row r="177" spans="1:8" ht="15">
      <c r="A177" s="61"/>
      <c r="B177" s="62" t="e">
        <f>IF(A177="NEWCOD",IF(ISBLANK(G177),"renseigner le champ 'Nouveau taxon'",G177),VLOOKUP(A177,'Ref Taxo'!A:B,2,0))</f>
        <v>#N/A</v>
      </c>
      <c r="C177" s="63" t="e">
        <f>IF(A177="NEWCOD",IF(ISBLANK(H177),"NoCod",H177),VLOOKUP(A177,'Ref Taxo'!A:D,4,0))</f>
        <v>#N/A</v>
      </c>
      <c r="D177" s="64"/>
      <c r="E177" s="65"/>
      <c r="F177" s="65" t="s">
        <v>5256</v>
      </c>
      <c r="G177" s="68"/>
      <c r="H177" s="69"/>
    </row>
    <row r="178" spans="1:8" ht="15">
      <c r="A178" s="61"/>
      <c r="B178" s="62" t="e">
        <f>IF(A178="NEWCOD",IF(ISBLANK(G178),"renseigner le champ 'Nouveau taxon'",G178),VLOOKUP(A178,'Ref Taxo'!A:B,2,0))</f>
        <v>#N/A</v>
      </c>
      <c r="C178" s="63" t="e">
        <f>IF(A178="NEWCOD",IF(ISBLANK(H178),"NoCod",H178),VLOOKUP(A178,'Ref Taxo'!A:D,4,0))</f>
        <v>#N/A</v>
      </c>
      <c r="D178" s="64"/>
      <c r="E178" s="65"/>
      <c r="F178" s="65" t="s">
        <v>5256</v>
      </c>
      <c r="G178" s="68"/>
      <c r="H178" s="69"/>
    </row>
    <row r="179" spans="1:8" ht="15">
      <c r="A179" s="61"/>
      <c r="B179" s="62" t="e">
        <f>IF(A179="NEWCOD",IF(ISBLANK(G179),"renseigner le champ 'Nouveau taxon'",G179),VLOOKUP(A179,'Ref Taxo'!A:B,2,0))</f>
        <v>#N/A</v>
      </c>
      <c r="C179" s="63" t="e">
        <f>IF(A179="NEWCOD",IF(ISBLANK(H179),"NoCod",H179),VLOOKUP(A179,'Ref Taxo'!A:D,4,0))</f>
        <v>#N/A</v>
      </c>
      <c r="D179" s="64"/>
      <c r="E179" s="65"/>
      <c r="F179" s="65" t="s">
        <v>5256</v>
      </c>
      <c r="G179" s="68"/>
      <c r="H179" s="69"/>
    </row>
    <row r="180" spans="1:8" ht="15">
      <c r="A180" s="61"/>
      <c r="B180" s="62" t="e">
        <f>IF(A180="NEWCOD",IF(ISBLANK(G180),"renseigner le champ 'Nouveau taxon'",G180),VLOOKUP(A180,'Ref Taxo'!A:B,2,0))</f>
        <v>#N/A</v>
      </c>
      <c r="C180" s="63" t="e">
        <f>IF(A180="NEWCOD",IF(ISBLANK(H180),"NoCod",H180),VLOOKUP(A180,'Ref Taxo'!A:D,4,0))</f>
        <v>#N/A</v>
      </c>
      <c r="D180" s="64"/>
      <c r="E180" s="65"/>
      <c r="F180" s="65" t="s">
        <v>5256</v>
      </c>
      <c r="G180" s="68"/>
      <c r="H180" s="69"/>
    </row>
    <row r="181" spans="1:8" ht="15">
      <c r="A181" s="61"/>
      <c r="B181" s="62" t="e">
        <f>IF(A181="NEWCOD",IF(ISBLANK(G181),"renseigner le champ 'Nouveau taxon'",G181),VLOOKUP(A181,'Ref Taxo'!A:B,2,0))</f>
        <v>#N/A</v>
      </c>
      <c r="C181" s="63" t="e">
        <f>IF(A181="NEWCOD",IF(ISBLANK(H181),"NoCod",H181),VLOOKUP(A181,'Ref Taxo'!A:D,4,0))</f>
        <v>#N/A</v>
      </c>
      <c r="D181" s="64"/>
      <c r="E181" s="65"/>
      <c r="F181" s="65" t="s">
        <v>5256</v>
      </c>
      <c r="G181" s="68"/>
      <c r="H181" s="69"/>
    </row>
    <row r="182" spans="1:8" ht="15">
      <c r="A182" s="61"/>
      <c r="B182" s="62" t="e">
        <f>IF(A182="NEWCOD",IF(ISBLANK(G182),"renseigner le champ 'Nouveau taxon'",G182),VLOOKUP(A182,'Ref Taxo'!A:B,2,0))</f>
        <v>#N/A</v>
      </c>
      <c r="C182" s="63" t="e">
        <f>IF(A182="NEWCOD",IF(ISBLANK(H182),"NoCod",H182),VLOOKUP(A182,'Ref Taxo'!A:D,4,0))</f>
        <v>#N/A</v>
      </c>
      <c r="D182" s="64"/>
      <c r="E182" s="65"/>
      <c r="F182" s="65" t="s">
        <v>5256</v>
      </c>
      <c r="G182" s="68"/>
      <c r="H182" s="69"/>
    </row>
    <row r="183" spans="1:8" ht="15">
      <c r="A183" s="61"/>
      <c r="B183" s="62" t="e">
        <f>IF(A183="NEWCOD",IF(ISBLANK(G183),"renseigner le champ 'Nouveau taxon'",G183),VLOOKUP(A183,'Ref Taxo'!A:B,2,0))</f>
        <v>#N/A</v>
      </c>
      <c r="C183" s="63" t="e">
        <f>IF(A183="NEWCOD",IF(ISBLANK(H183),"NoCod",H183),VLOOKUP(A183,'Ref Taxo'!A:D,4,0))</f>
        <v>#N/A</v>
      </c>
      <c r="D183" s="64"/>
      <c r="E183" s="65"/>
      <c r="F183" s="65" t="s">
        <v>5256</v>
      </c>
      <c r="G183" s="68"/>
      <c r="H183" s="69"/>
    </row>
    <row r="184" spans="1:8" ht="15">
      <c r="A184" s="61"/>
      <c r="B184" s="62" t="e">
        <f>IF(A184="NEWCOD",IF(ISBLANK(G184),"renseigner le champ 'Nouveau taxon'",G184),VLOOKUP(A184,'Ref Taxo'!A:B,2,0))</f>
        <v>#N/A</v>
      </c>
      <c r="C184" s="63" t="e">
        <f>IF(A184="NEWCOD",IF(ISBLANK(H184),"NoCod",H184),VLOOKUP(A184,'Ref Taxo'!A:D,4,0))</f>
        <v>#N/A</v>
      </c>
      <c r="D184" s="64"/>
      <c r="E184" s="65"/>
      <c r="F184" s="65" t="s">
        <v>5256</v>
      </c>
      <c r="G184" s="68"/>
      <c r="H184" s="69"/>
    </row>
    <row r="185" spans="1:8" ht="15">
      <c r="A185" s="61"/>
      <c r="B185" s="62" t="e">
        <f>IF(A185="NEWCOD",IF(ISBLANK(G185),"renseigner le champ 'Nouveau taxon'",G185),VLOOKUP(A185,'Ref Taxo'!A:B,2,0))</f>
        <v>#N/A</v>
      </c>
      <c r="C185" s="63" t="e">
        <f>IF(A185="NEWCOD",IF(ISBLANK(H185),"NoCod",H185),VLOOKUP(A185,'Ref Taxo'!A:D,4,0))</f>
        <v>#N/A</v>
      </c>
      <c r="D185" s="64"/>
      <c r="E185" s="65"/>
      <c r="F185" s="65" t="s">
        <v>5256</v>
      </c>
      <c r="G185" s="68"/>
      <c r="H185" s="69"/>
    </row>
    <row r="186" spans="1:8" ht="15">
      <c r="A186" s="61"/>
      <c r="B186" s="62" t="e">
        <f>IF(A186="NEWCOD",IF(ISBLANK(G186),"renseigner le champ 'Nouveau taxon'",G186),VLOOKUP(A186,'Ref Taxo'!A:B,2,0))</f>
        <v>#N/A</v>
      </c>
      <c r="C186" s="63" t="e">
        <f>IF(A186="NEWCOD",IF(ISBLANK(H186),"NoCod",H186),VLOOKUP(A186,'Ref Taxo'!A:D,4,0))</f>
        <v>#N/A</v>
      </c>
      <c r="D186" s="64"/>
      <c r="E186" s="65"/>
      <c r="F186" s="65" t="s">
        <v>5256</v>
      </c>
      <c r="G186" s="68"/>
      <c r="H186" s="69"/>
    </row>
    <row r="187" spans="1:8" ht="15">
      <c r="A187" s="61"/>
      <c r="B187" s="62" t="e">
        <f>IF(A187="NEWCOD",IF(ISBLANK(G187),"renseigner le champ 'Nouveau taxon'",G187),VLOOKUP(A187,'Ref Taxo'!A:B,2,0))</f>
        <v>#N/A</v>
      </c>
      <c r="C187" s="63" t="e">
        <f>IF(A187="NEWCOD",IF(ISBLANK(H187),"NoCod",H187),VLOOKUP(A187,'Ref Taxo'!A:D,4,0))</f>
        <v>#N/A</v>
      </c>
      <c r="D187" s="64"/>
      <c r="E187" s="65"/>
      <c r="F187" s="65" t="s">
        <v>5256</v>
      </c>
      <c r="G187" s="68"/>
      <c r="H187" s="69"/>
    </row>
    <row r="188" spans="1:8" ht="15">
      <c r="A188" s="61"/>
      <c r="B188" s="62" t="e">
        <f>IF(A188="NEWCOD",IF(ISBLANK(G188),"renseigner le champ 'Nouveau taxon'",G188),VLOOKUP(A188,'Ref Taxo'!A:B,2,0))</f>
        <v>#N/A</v>
      </c>
      <c r="C188" s="63" t="e">
        <f>IF(A188="NEWCOD",IF(ISBLANK(H188),"NoCod",H188),VLOOKUP(A188,'Ref Taxo'!A:D,4,0))</f>
        <v>#N/A</v>
      </c>
      <c r="D188" s="64"/>
      <c r="E188" s="65"/>
      <c r="F188" s="65" t="s">
        <v>5256</v>
      </c>
      <c r="G188" s="68"/>
      <c r="H188" s="69"/>
    </row>
    <row r="189" spans="1:8" ht="15">
      <c r="A189" s="61"/>
      <c r="B189" s="62" t="e">
        <f>IF(A189="NEWCOD",IF(ISBLANK(G189),"renseigner le champ 'Nouveau taxon'",G189),VLOOKUP(A189,'Ref Taxo'!A:B,2,0))</f>
        <v>#N/A</v>
      </c>
      <c r="C189" s="63" t="e">
        <f>IF(A189="NEWCOD",IF(ISBLANK(H189),"NoCod",H189),VLOOKUP(A189,'Ref Taxo'!A:D,4,0))</f>
        <v>#N/A</v>
      </c>
      <c r="D189" s="64"/>
      <c r="E189" s="65"/>
      <c r="F189" s="65" t="s">
        <v>5256</v>
      </c>
      <c r="G189" s="68"/>
      <c r="H189" s="69"/>
    </row>
    <row r="190" spans="1:8" ht="15">
      <c r="A190" s="61"/>
      <c r="B190" s="62" t="e">
        <f>IF(A190="NEWCOD",IF(ISBLANK(G190),"renseigner le champ 'Nouveau taxon'",G190),VLOOKUP(A190,'Ref Taxo'!A:B,2,0))</f>
        <v>#N/A</v>
      </c>
      <c r="C190" s="63" t="e">
        <f>IF(A190="NEWCOD",IF(ISBLANK(H190),"NoCod",H190),VLOOKUP(A190,'Ref Taxo'!A:D,4,0))</f>
        <v>#N/A</v>
      </c>
      <c r="D190" s="64"/>
      <c r="E190" s="65"/>
      <c r="F190" s="65" t="s">
        <v>5256</v>
      </c>
      <c r="G190" s="68"/>
      <c r="H190" s="69"/>
    </row>
    <row r="191" spans="1:8" ht="15">
      <c r="A191" s="61"/>
      <c r="B191" s="62" t="e">
        <f>IF(A191="NEWCOD",IF(ISBLANK(G191),"renseigner le champ 'Nouveau taxon'",G191),VLOOKUP(A191,'Ref Taxo'!A:B,2,0))</f>
        <v>#N/A</v>
      </c>
      <c r="C191" s="63" t="e">
        <f>IF(A191="NEWCOD",IF(ISBLANK(H191),"NoCod",H191),VLOOKUP(A191,'Ref Taxo'!A:D,4,0))</f>
        <v>#N/A</v>
      </c>
      <c r="D191" s="64"/>
      <c r="E191" s="65"/>
      <c r="F191" s="65" t="s">
        <v>5256</v>
      </c>
      <c r="G191" s="68"/>
      <c r="H191" s="69"/>
    </row>
    <row r="192" spans="1:8" ht="15">
      <c r="A192" s="61"/>
      <c r="B192" s="62" t="e">
        <f>IF(A192="NEWCOD",IF(ISBLANK(G192),"renseigner le champ 'Nouveau taxon'",G192),VLOOKUP(A192,'Ref Taxo'!A:B,2,0))</f>
        <v>#N/A</v>
      </c>
      <c r="C192" s="63" t="e">
        <f>IF(A192="NEWCOD",IF(ISBLANK(H192),"NoCod",H192),VLOOKUP(A192,'Ref Taxo'!A:D,4,0))</f>
        <v>#N/A</v>
      </c>
      <c r="D192" s="64"/>
      <c r="E192" s="65"/>
      <c r="F192" s="65" t="s">
        <v>5256</v>
      </c>
      <c r="G192" s="68"/>
      <c r="H192" s="69"/>
    </row>
    <row r="193" spans="1:8" ht="15">
      <c r="A193" s="61"/>
      <c r="B193" s="62" t="e">
        <f>IF(A193="NEWCOD",IF(ISBLANK(G193),"renseigner le champ 'Nouveau taxon'",G193),VLOOKUP(A193,'Ref Taxo'!A:B,2,0))</f>
        <v>#N/A</v>
      </c>
      <c r="C193" s="63" t="e">
        <f>IF(A193="NEWCOD",IF(ISBLANK(H193),"NoCod",H193),VLOOKUP(A193,'Ref Taxo'!A:D,4,0))</f>
        <v>#N/A</v>
      </c>
      <c r="D193" s="64"/>
      <c r="E193" s="65"/>
      <c r="F193" s="65" t="s">
        <v>5256</v>
      </c>
      <c r="G193" s="68"/>
      <c r="H193" s="69"/>
    </row>
    <row r="194" spans="1:8" ht="15">
      <c r="A194" s="61"/>
      <c r="B194" s="62" t="e">
        <f>IF(A194="NEWCOD",IF(ISBLANK(G194),"renseigner le champ 'Nouveau taxon'",G194),VLOOKUP(A194,'Ref Taxo'!A:B,2,0))</f>
        <v>#N/A</v>
      </c>
      <c r="C194" s="63" t="e">
        <f>IF(A194="NEWCOD",IF(ISBLANK(H194),"NoCod",H194),VLOOKUP(A194,'Ref Taxo'!A:D,4,0))</f>
        <v>#N/A</v>
      </c>
      <c r="D194" s="64"/>
      <c r="E194" s="65"/>
      <c r="F194" s="65" t="s">
        <v>5256</v>
      </c>
      <c r="G194" s="68"/>
      <c r="H194" s="69"/>
    </row>
    <row r="195" spans="1:8" ht="15">
      <c r="A195" s="61"/>
      <c r="B195" s="62" t="e">
        <f>IF(A195="NEWCOD",IF(ISBLANK(G195),"renseigner le champ 'Nouveau taxon'",G195),VLOOKUP(A195,'Ref Taxo'!A:B,2,0))</f>
        <v>#N/A</v>
      </c>
      <c r="C195" s="63" t="e">
        <f>IF(A195="NEWCOD",IF(ISBLANK(H195),"NoCod",H195),VLOOKUP(A195,'Ref Taxo'!A:D,4,0))</f>
        <v>#N/A</v>
      </c>
      <c r="D195" s="64"/>
      <c r="E195" s="65"/>
      <c r="F195" s="65" t="s">
        <v>5256</v>
      </c>
      <c r="G195" s="68"/>
      <c r="H195" s="69"/>
    </row>
    <row r="196" spans="1:8" ht="15">
      <c r="A196" s="61"/>
      <c r="B196" s="62" t="e">
        <f>IF(A196="NEWCOD",IF(ISBLANK(G196),"renseigner le champ 'Nouveau taxon'",G196),VLOOKUP(A196,'Ref Taxo'!A:B,2,0))</f>
        <v>#N/A</v>
      </c>
      <c r="C196" s="63" t="e">
        <f>IF(A196="NEWCOD",IF(ISBLANK(H196),"NoCod",H196),VLOOKUP(A196,'Ref Taxo'!A:D,4,0))</f>
        <v>#N/A</v>
      </c>
      <c r="D196" s="64"/>
      <c r="E196" s="65"/>
      <c r="F196" s="65" t="s">
        <v>5256</v>
      </c>
      <c r="G196" s="68"/>
      <c r="H196" s="69"/>
    </row>
    <row r="197" spans="1:8" ht="15">
      <c r="A197" s="61"/>
      <c r="B197" s="62" t="e">
        <f>IF(A197="NEWCOD",IF(ISBLANK(G197),"renseigner le champ 'Nouveau taxon'",G197),VLOOKUP(A197,'Ref Taxo'!A:B,2,0))</f>
        <v>#N/A</v>
      </c>
      <c r="C197" s="63" t="e">
        <f>IF(A197="NEWCOD",IF(ISBLANK(H197),"NoCod",H197),VLOOKUP(A197,'Ref Taxo'!A:D,4,0))</f>
        <v>#N/A</v>
      </c>
      <c r="D197" s="64"/>
      <c r="E197" s="65"/>
      <c r="F197" s="65" t="s">
        <v>5256</v>
      </c>
      <c r="G197" s="68"/>
      <c r="H197" s="69"/>
    </row>
    <row r="198" spans="1:8" ht="15">
      <c r="A198" s="61"/>
      <c r="B198" s="62" t="e">
        <f>IF(A198="NEWCOD",IF(ISBLANK(G198),"renseigner le champ 'Nouveau taxon'",G198),VLOOKUP(A198,'Ref Taxo'!A:B,2,0))</f>
        <v>#N/A</v>
      </c>
      <c r="C198" s="63" t="e">
        <f>IF(A198="NEWCOD",IF(ISBLANK(H198),"NoCod",H198),VLOOKUP(A198,'Ref Taxo'!A:D,4,0))</f>
        <v>#N/A</v>
      </c>
      <c r="D198" s="64"/>
      <c r="E198" s="65"/>
      <c r="F198" s="65" t="s">
        <v>5256</v>
      </c>
      <c r="G198" s="68"/>
      <c r="H198" s="69"/>
    </row>
    <row r="199" spans="1:8" ht="15">
      <c r="A199" s="61"/>
      <c r="B199" s="62" t="e">
        <f>IF(A199="NEWCOD",IF(ISBLANK(G199),"renseigner le champ 'Nouveau taxon'",G199),VLOOKUP(A199,'Ref Taxo'!A:B,2,0))</f>
        <v>#N/A</v>
      </c>
      <c r="C199" s="63" t="e">
        <f>IF(A199="NEWCOD",IF(ISBLANK(H199),"NoCod",H199),VLOOKUP(A199,'Ref Taxo'!A:D,4,0))</f>
        <v>#N/A</v>
      </c>
      <c r="D199" s="64"/>
      <c r="E199" s="65"/>
      <c r="F199" s="65" t="s">
        <v>5256</v>
      </c>
      <c r="G199" s="68"/>
      <c r="H199" s="69"/>
    </row>
    <row r="200" spans="1:8" ht="15">
      <c r="A200" s="61"/>
      <c r="B200" s="62" t="e">
        <f>IF(A200="NEWCOD",IF(ISBLANK(G200),"renseigner le champ 'Nouveau taxon'",G200),VLOOKUP(A200,'Ref Taxo'!A:B,2,0))</f>
        <v>#N/A</v>
      </c>
      <c r="C200" s="63" t="e">
        <f>IF(A200="NEWCOD",IF(ISBLANK(H200),"NoCod",H200),VLOOKUP(A200,'Ref Taxo'!A:D,4,0))</f>
        <v>#N/A</v>
      </c>
      <c r="D200" s="64"/>
      <c r="E200" s="65"/>
      <c r="F200" s="65" t="s">
        <v>5256</v>
      </c>
      <c r="G200" s="68"/>
      <c r="H200" s="69"/>
    </row>
    <row r="201" spans="1:8" ht="15">
      <c r="A201" s="61"/>
      <c r="B201" s="62" t="e">
        <f>IF(A201="NEWCOD",IF(ISBLANK(G201),"renseigner le champ 'Nouveau taxon'",G201),VLOOKUP(A201,'Ref Taxo'!A:B,2,0))</f>
        <v>#N/A</v>
      </c>
      <c r="C201" s="63" t="e">
        <f>IF(A201="NEWCOD",IF(ISBLANK(H201),"NoCod",H201),VLOOKUP(A201,'Ref Taxo'!A:D,4,0))</f>
        <v>#N/A</v>
      </c>
      <c r="D201" s="64"/>
      <c r="E201" s="65"/>
      <c r="F201" s="65" t="s">
        <v>5256</v>
      </c>
      <c r="G201" s="68"/>
      <c r="H201" s="69"/>
    </row>
    <row r="202" spans="1:8" ht="15">
      <c r="A202" s="61"/>
      <c r="B202" s="62" t="e">
        <f>IF(A202="NEWCOD",IF(ISBLANK(G202),"renseigner le champ 'Nouveau taxon'",G202),VLOOKUP(A202,'Ref Taxo'!A:B,2,0))</f>
        <v>#N/A</v>
      </c>
      <c r="C202" s="63" t="e">
        <f>IF(A202="NEWCOD",IF(ISBLANK(H202),"NoCod",H202),VLOOKUP(A202,'Ref Taxo'!A:D,4,0))</f>
        <v>#N/A</v>
      </c>
      <c r="D202" s="64"/>
      <c r="E202" s="65"/>
      <c r="F202" s="65" t="s">
        <v>5256</v>
      </c>
      <c r="G202" s="68"/>
      <c r="H202" s="69"/>
    </row>
    <row r="203" spans="1:8" ht="15">
      <c r="A203" s="61"/>
      <c r="B203" s="62" t="e">
        <f>IF(A203="NEWCOD",IF(ISBLANK(G203),"renseigner le champ 'Nouveau taxon'",G203),VLOOKUP(A203,'Ref Taxo'!A:B,2,0))</f>
        <v>#N/A</v>
      </c>
      <c r="C203" s="63" t="e">
        <f>IF(A203="NEWCOD",IF(ISBLANK(H203),"NoCod",H203),VLOOKUP(A203,'Ref Taxo'!A:D,4,0))</f>
        <v>#N/A</v>
      </c>
      <c r="D203" s="64"/>
      <c r="E203" s="65"/>
      <c r="F203" s="65" t="s">
        <v>5256</v>
      </c>
      <c r="G203" s="68"/>
      <c r="H203" s="69"/>
    </row>
    <row r="204" spans="1:8" ht="15">
      <c r="A204" s="61"/>
      <c r="B204" s="62" t="e">
        <f>IF(A204="NEWCOD",IF(ISBLANK(G204),"renseigner le champ 'Nouveau taxon'",G204),VLOOKUP(A204,'Ref Taxo'!A:B,2,0))</f>
        <v>#N/A</v>
      </c>
      <c r="C204" s="63" t="e">
        <f>IF(A204="NEWCOD",IF(ISBLANK(H204),"NoCod",H204),VLOOKUP(A204,'Ref Taxo'!A:D,4,0))</f>
        <v>#N/A</v>
      </c>
      <c r="D204" s="64"/>
      <c r="E204" s="65"/>
      <c r="F204" s="65" t="s">
        <v>5256</v>
      </c>
      <c r="G204" s="68"/>
      <c r="H204" s="69"/>
    </row>
    <row r="205" spans="1:8" ht="15">
      <c r="A205" s="61"/>
      <c r="B205" s="62" t="e">
        <f>IF(A205="NEWCOD",IF(ISBLANK(G205),"renseigner le champ 'Nouveau taxon'",G205),VLOOKUP(A205,'Ref Taxo'!A:B,2,0))</f>
        <v>#N/A</v>
      </c>
      <c r="C205" s="63" t="e">
        <f>IF(A205="NEWCOD",IF(ISBLANK(H205),"NoCod",H205),VLOOKUP(A205,'Ref Taxo'!A:D,4,0))</f>
        <v>#N/A</v>
      </c>
      <c r="D205" s="64"/>
      <c r="E205" s="65"/>
      <c r="F205" s="65" t="s">
        <v>5256</v>
      </c>
      <c r="G205" s="68"/>
      <c r="H205" s="69"/>
    </row>
    <row r="206" spans="1:8" ht="15">
      <c r="A206" s="61"/>
      <c r="B206" s="62" t="e">
        <f>IF(A206="NEWCOD",IF(ISBLANK(G206),"renseigner le champ 'Nouveau taxon'",G206),VLOOKUP(A206,'Ref Taxo'!A:B,2,0))</f>
        <v>#N/A</v>
      </c>
      <c r="C206" s="63" t="e">
        <f>IF(A206="NEWCOD",IF(ISBLANK(H206),"NoCod",H206),VLOOKUP(A206,'Ref Taxo'!A:D,4,0))</f>
        <v>#N/A</v>
      </c>
      <c r="D206" s="64"/>
      <c r="E206" s="65"/>
      <c r="F206" s="65" t="s">
        <v>5256</v>
      </c>
      <c r="G206" s="68"/>
      <c r="H206" s="69"/>
    </row>
    <row r="207" spans="1:8" ht="15">
      <c r="A207" s="61"/>
      <c r="B207" s="62" t="e">
        <f>IF(A207="NEWCOD",IF(ISBLANK(G207),"renseigner le champ 'Nouveau taxon'",G207),VLOOKUP(A207,'Ref Taxo'!A:B,2,0))</f>
        <v>#N/A</v>
      </c>
      <c r="C207" s="63" t="e">
        <f>IF(A207="NEWCOD",IF(ISBLANK(H207),"NoCod",H207),VLOOKUP(A207,'Ref Taxo'!A:D,4,0))</f>
        <v>#N/A</v>
      </c>
      <c r="D207" s="64"/>
      <c r="E207" s="65"/>
      <c r="F207" s="65" t="s">
        <v>5256</v>
      </c>
      <c r="G207" s="68"/>
      <c r="H207" s="69"/>
    </row>
    <row r="208" spans="1:8" ht="15">
      <c r="A208" s="61"/>
      <c r="B208" s="62" t="e">
        <f>IF(A208="NEWCOD",IF(ISBLANK(G208),"renseigner le champ 'Nouveau taxon'",G208),VLOOKUP(A208,'Ref Taxo'!A:B,2,0))</f>
        <v>#N/A</v>
      </c>
      <c r="C208" s="63" t="e">
        <f>IF(A208="NEWCOD",IF(ISBLANK(H208),"NoCod",H208),VLOOKUP(A208,'Ref Taxo'!A:D,4,0))</f>
        <v>#N/A</v>
      </c>
      <c r="D208" s="64"/>
      <c r="E208" s="65"/>
      <c r="F208" s="65" t="s">
        <v>5256</v>
      </c>
      <c r="G208" s="68"/>
      <c r="H208" s="69"/>
    </row>
    <row r="209" spans="1:8" ht="15">
      <c r="A209" s="61"/>
      <c r="B209" s="62" t="e">
        <f>IF(A209="NEWCOD",IF(ISBLANK(G209),"renseigner le champ 'Nouveau taxon'",G209),VLOOKUP(A209,'Ref Taxo'!A:B,2,0))</f>
        <v>#N/A</v>
      </c>
      <c r="C209" s="63" t="e">
        <f>IF(A209="NEWCOD",IF(ISBLANK(H209),"NoCod",H209),VLOOKUP(A209,'Ref Taxo'!A:D,4,0))</f>
        <v>#N/A</v>
      </c>
      <c r="D209" s="64"/>
      <c r="E209" s="65"/>
      <c r="F209" s="65" t="s">
        <v>5256</v>
      </c>
      <c r="G209" s="68"/>
      <c r="H209" s="69"/>
    </row>
    <row r="210" spans="1:8" ht="15">
      <c r="A210" s="61"/>
      <c r="B210" s="62" t="e">
        <f>IF(A210="NEWCOD",IF(ISBLANK(G210),"renseigner le champ 'Nouveau taxon'",G210),VLOOKUP(A210,'Ref Taxo'!A:B,2,0))</f>
        <v>#N/A</v>
      </c>
      <c r="C210" s="63" t="e">
        <f>IF(A210="NEWCOD",IF(ISBLANK(H210),"NoCod",H210),VLOOKUP(A210,'Ref Taxo'!A:D,4,0))</f>
        <v>#N/A</v>
      </c>
      <c r="D210" s="64"/>
      <c r="E210" s="65"/>
      <c r="F210" s="65" t="s">
        <v>5256</v>
      </c>
      <c r="G210" s="68"/>
      <c r="H210" s="69"/>
    </row>
    <row r="211" spans="1:8" ht="15">
      <c r="A211" s="61"/>
      <c r="B211" s="62" t="e">
        <f>IF(A211="NEWCOD",IF(ISBLANK(G211),"renseigner le champ 'Nouveau taxon'",G211),VLOOKUP(A211,'Ref Taxo'!A:B,2,0))</f>
        <v>#N/A</v>
      </c>
      <c r="C211" s="63" t="e">
        <f>IF(A211="NEWCOD",IF(ISBLANK(H211),"NoCod",H211),VLOOKUP(A211,'Ref Taxo'!A:D,4,0))</f>
        <v>#N/A</v>
      </c>
      <c r="D211" s="64"/>
      <c r="E211" s="65"/>
      <c r="F211" s="65" t="s">
        <v>5256</v>
      </c>
      <c r="G211" s="68"/>
      <c r="H211" s="69"/>
    </row>
    <row r="212" spans="1:8" ht="15">
      <c r="A212" s="61"/>
      <c r="B212" s="62" t="e">
        <f>IF(A212="NEWCOD",IF(ISBLANK(G212),"renseigner le champ 'Nouveau taxon'",G212),VLOOKUP(A212,'Ref Taxo'!A:B,2,0))</f>
        <v>#N/A</v>
      </c>
      <c r="C212" s="63" t="e">
        <f>IF(A212="NEWCOD",IF(ISBLANK(H212),"NoCod",H212),VLOOKUP(A212,'Ref Taxo'!A:D,4,0))</f>
        <v>#N/A</v>
      </c>
      <c r="D212" s="64"/>
      <c r="E212" s="65"/>
      <c r="F212" s="65" t="s">
        <v>5256</v>
      </c>
      <c r="G212" s="68"/>
      <c r="H212" s="69"/>
    </row>
    <row r="213" spans="1:8" ht="15">
      <c r="A213" s="61"/>
      <c r="B213" s="62" t="e">
        <f>IF(A213="NEWCOD",IF(ISBLANK(G213),"renseigner le champ 'Nouveau taxon'",G213),VLOOKUP(A213,'Ref Taxo'!A:B,2,0))</f>
        <v>#N/A</v>
      </c>
      <c r="C213" s="63" t="e">
        <f>IF(A213="NEWCOD",IF(ISBLANK(H213),"NoCod",H213),VLOOKUP(A213,'Ref Taxo'!A:D,4,0))</f>
        <v>#N/A</v>
      </c>
      <c r="D213" s="64"/>
      <c r="E213" s="65"/>
      <c r="F213" s="65" t="s">
        <v>5256</v>
      </c>
      <c r="G213" s="68"/>
      <c r="H213" s="69"/>
    </row>
    <row r="214" spans="1:8" ht="15">
      <c r="A214" s="61"/>
      <c r="B214" s="62" t="e">
        <f>IF(A214="NEWCOD",IF(ISBLANK(G214),"renseigner le champ 'Nouveau taxon'",G214),VLOOKUP(A214,'Ref Taxo'!A:B,2,0))</f>
        <v>#N/A</v>
      </c>
      <c r="C214" s="63" t="e">
        <f>IF(A214="NEWCOD",IF(ISBLANK(H214),"NoCod",H214),VLOOKUP(A214,'Ref Taxo'!A:D,4,0))</f>
        <v>#N/A</v>
      </c>
      <c r="D214" s="64"/>
      <c r="E214" s="65"/>
      <c r="F214" s="65" t="s">
        <v>5256</v>
      </c>
      <c r="G214" s="68"/>
      <c r="H214" s="69"/>
    </row>
    <row r="215" spans="1:8" ht="15">
      <c r="A215" s="61"/>
      <c r="B215" s="62" t="e">
        <f>IF(A215="NEWCOD",IF(ISBLANK(G215),"renseigner le champ 'Nouveau taxon'",G215),VLOOKUP(A215,'Ref Taxo'!A:B,2,0))</f>
        <v>#N/A</v>
      </c>
      <c r="C215" s="63" t="e">
        <f>IF(A215="NEWCOD",IF(ISBLANK(H215),"NoCod",H215),VLOOKUP(A215,'Ref Taxo'!A:D,4,0))</f>
        <v>#N/A</v>
      </c>
      <c r="D215" s="64"/>
      <c r="E215" s="65"/>
      <c r="F215" s="65" t="s">
        <v>5256</v>
      </c>
      <c r="G215" s="68"/>
      <c r="H215" s="69"/>
    </row>
    <row r="216" spans="1:8" ht="15">
      <c r="A216" s="61"/>
      <c r="B216" s="62" t="e">
        <f>IF(A216="NEWCOD",IF(ISBLANK(G216),"renseigner le champ 'Nouveau taxon'",G216),VLOOKUP(A216,'Ref Taxo'!A:B,2,0))</f>
        <v>#N/A</v>
      </c>
      <c r="C216" s="63" t="e">
        <f>IF(A216="NEWCOD",IF(ISBLANK(H216),"NoCod",H216),VLOOKUP(A216,'Ref Taxo'!A:D,4,0))</f>
        <v>#N/A</v>
      </c>
      <c r="D216" s="64"/>
      <c r="E216" s="65"/>
      <c r="F216" s="65" t="s">
        <v>5256</v>
      </c>
      <c r="G216" s="68"/>
      <c r="H216" s="69"/>
    </row>
    <row r="217" spans="1:8" ht="15">
      <c r="A217" s="61"/>
      <c r="B217" s="62" t="e">
        <f>IF(A217="NEWCOD",IF(ISBLANK(G217),"renseigner le champ 'Nouveau taxon'",G217),VLOOKUP(A217,'Ref Taxo'!A:B,2,0))</f>
        <v>#N/A</v>
      </c>
      <c r="C217" s="63" t="e">
        <f>IF(A217="NEWCOD",IF(ISBLANK(H217),"NoCod",H217),VLOOKUP(A217,'Ref Taxo'!A:D,4,0))</f>
        <v>#N/A</v>
      </c>
      <c r="D217" s="64"/>
      <c r="E217" s="65"/>
      <c r="F217" s="65" t="s">
        <v>5256</v>
      </c>
      <c r="G217" s="68"/>
      <c r="H217" s="69"/>
    </row>
    <row r="218" spans="1:8" ht="15">
      <c r="A218" s="61"/>
      <c r="B218" s="62" t="e">
        <f>IF(A218="NEWCOD",IF(ISBLANK(G218),"renseigner le champ 'Nouveau taxon'",G218),VLOOKUP(A218,'Ref Taxo'!A:B,2,0))</f>
        <v>#N/A</v>
      </c>
      <c r="C218" s="63" t="e">
        <f>IF(A218="NEWCOD",IF(ISBLANK(H218),"NoCod",H218),VLOOKUP(A218,'Ref Taxo'!A:D,4,0))</f>
        <v>#N/A</v>
      </c>
      <c r="D218" s="64"/>
      <c r="E218" s="65"/>
      <c r="F218" s="65" t="s">
        <v>5256</v>
      </c>
      <c r="G218" s="68"/>
      <c r="H218" s="69"/>
    </row>
    <row r="219" spans="1:8" ht="15">
      <c r="A219" s="61"/>
      <c r="B219" s="62" t="e">
        <f>IF(A219="NEWCOD",IF(ISBLANK(G219),"renseigner le champ 'Nouveau taxon'",G219),VLOOKUP(A219,'Ref Taxo'!A:B,2,0))</f>
        <v>#N/A</v>
      </c>
      <c r="C219" s="63" t="e">
        <f>IF(A219="NEWCOD",IF(ISBLANK(H219),"NoCod",H219),VLOOKUP(A219,'Ref Taxo'!A:D,4,0))</f>
        <v>#N/A</v>
      </c>
      <c r="D219" s="64"/>
      <c r="E219" s="65"/>
      <c r="F219" s="65" t="s">
        <v>5256</v>
      </c>
      <c r="G219" s="68"/>
      <c r="H219" s="69"/>
    </row>
    <row r="220" spans="1:8" ht="15">
      <c r="A220" s="61"/>
      <c r="B220" s="62" t="e">
        <f>IF(A220="NEWCOD",IF(ISBLANK(G220),"renseigner le champ 'Nouveau taxon'",G220),VLOOKUP(A220,'Ref Taxo'!A:B,2,0))</f>
        <v>#N/A</v>
      </c>
      <c r="C220" s="63" t="e">
        <f>IF(A220="NEWCOD",IF(ISBLANK(H220),"NoCod",H220),VLOOKUP(A220,'Ref Taxo'!A:D,4,0))</f>
        <v>#N/A</v>
      </c>
      <c r="D220" s="64"/>
      <c r="E220" s="65"/>
      <c r="F220" s="65" t="s">
        <v>5256</v>
      </c>
      <c r="G220" s="68"/>
      <c r="H220" s="69"/>
    </row>
    <row r="221" spans="1:8" ht="15">
      <c r="A221" s="61"/>
      <c r="B221" s="62" t="e">
        <f>IF(A221="NEWCOD",IF(ISBLANK(G221),"renseigner le champ 'Nouveau taxon'",G221),VLOOKUP(A221,'Ref Taxo'!A:B,2,0))</f>
        <v>#N/A</v>
      </c>
      <c r="C221" s="63" t="e">
        <f>IF(A221="NEWCOD",IF(ISBLANK(H221),"NoCod",H221),VLOOKUP(A221,'Ref Taxo'!A:D,4,0))</f>
        <v>#N/A</v>
      </c>
      <c r="D221" s="64"/>
      <c r="E221" s="65"/>
      <c r="F221" s="65" t="s">
        <v>5256</v>
      </c>
      <c r="G221" s="68"/>
      <c r="H221" s="69"/>
    </row>
    <row r="222" spans="1:8" ht="15">
      <c r="A222" s="61"/>
      <c r="B222" s="62" t="e">
        <f>IF(A222="NEWCOD",IF(ISBLANK(G222),"renseigner le champ 'Nouveau taxon'",G222),VLOOKUP(A222,'Ref Taxo'!A:B,2,0))</f>
        <v>#N/A</v>
      </c>
      <c r="C222" s="63" t="e">
        <f>IF(A222="NEWCOD",IF(ISBLANK(H222),"NoCod",H222),VLOOKUP(A222,'Ref Taxo'!A:D,4,0))</f>
        <v>#N/A</v>
      </c>
      <c r="D222" s="64"/>
      <c r="E222" s="65"/>
      <c r="F222" s="65" t="s">
        <v>5256</v>
      </c>
      <c r="G222" s="68"/>
      <c r="H222" s="69"/>
    </row>
    <row r="223" spans="1:8" ht="15">
      <c r="A223" s="61"/>
      <c r="B223" s="62" t="e">
        <f>IF(A223="NEWCOD",IF(ISBLANK(G223),"renseigner le champ 'Nouveau taxon'",G223),VLOOKUP(A223,'Ref Taxo'!A:B,2,0))</f>
        <v>#N/A</v>
      </c>
      <c r="C223" s="63" t="e">
        <f>IF(A223="NEWCOD",IF(ISBLANK(H223),"NoCod",H223),VLOOKUP(A223,'Ref Taxo'!A:D,4,0))</f>
        <v>#N/A</v>
      </c>
      <c r="D223" s="64"/>
      <c r="E223" s="65"/>
      <c r="F223" s="65" t="s">
        <v>5256</v>
      </c>
      <c r="G223" s="68"/>
      <c r="H223" s="69"/>
    </row>
    <row r="224" spans="1:8" ht="15">
      <c r="A224" s="61"/>
      <c r="B224" s="62" t="e">
        <f>IF(A224="NEWCOD",IF(ISBLANK(G224),"renseigner le champ 'Nouveau taxon'",G224),VLOOKUP(A224,'Ref Taxo'!A:B,2,0))</f>
        <v>#N/A</v>
      </c>
      <c r="C224" s="63" t="e">
        <f>IF(A224="NEWCOD",IF(ISBLANK(H224),"NoCod",H224),VLOOKUP(A224,'Ref Taxo'!A:D,4,0))</f>
        <v>#N/A</v>
      </c>
      <c r="D224" s="64"/>
      <c r="E224" s="65"/>
      <c r="F224" s="65" t="s">
        <v>5256</v>
      </c>
      <c r="G224" s="68"/>
      <c r="H224" s="69"/>
    </row>
    <row r="225" spans="1:8" ht="15">
      <c r="A225" s="61"/>
      <c r="B225" s="62" t="e">
        <f>IF(A225="NEWCOD",IF(ISBLANK(G225),"renseigner le champ 'Nouveau taxon'",G225),VLOOKUP(A225,'Ref Taxo'!A:B,2,0))</f>
        <v>#N/A</v>
      </c>
      <c r="C225" s="63" t="e">
        <f>IF(A225="NEWCOD",IF(ISBLANK(H225),"NoCod",H225),VLOOKUP(A225,'Ref Taxo'!A:D,4,0))</f>
        <v>#N/A</v>
      </c>
      <c r="D225" s="64"/>
      <c r="E225" s="65"/>
      <c r="F225" s="65" t="s">
        <v>5256</v>
      </c>
      <c r="G225" s="68"/>
      <c r="H225" s="69"/>
    </row>
    <row r="226" spans="1:8" ht="15">
      <c r="A226" s="61"/>
      <c r="B226" s="62" t="e">
        <f>IF(A226="NEWCOD",IF(ISBLANK(G226),"renseigner le champ 'Nouveau taxon'",G226),VLOOKUP(A226,'Ref Taxo'!A:B,2,0))</f>
        <v>#N/A</v>
      </c>
      <c r="C226" s="63" t="e">
        <f>IF(A226="NEWCOD",IF(ISBLANK(H226),"NoCod",H226),VLOOKUP(A226,'Ref Taxo'!A:D,4,0))</f>
        <v>#N/A</v>
      </c>
      <c r="D226" s="64"/>
      <c r="E226" s="65"/>
      <c r="F226" s="65" t="s">
        <v>5256</v>
      </c>
      <c r="G226" s="68"/>
      <c r="H226" s="69"/>
    </row>
    <row r="227" spans="1:8" ht="15">
      <c r="A227" s="61"/>
      <c r="B227" s="62" t="e">
        <f>IF(A227="NEWCOD",IF(ISBLANK(G227),"renseigner le champ 'Nouveau taxon'",G227),VLOOKUP(A227,'Ref Taxo'!A:B,2,0))</f>
        <v>#N/A</v>
      </c>
      <c r="C227" s="63" t="e">
        <f>IF(A227="NEWCOD",IF(ISBLANK(H227),"NoCod",H227),VLOOKUP(A227,'Ref Taxo'!A:D,4,0))</f>
        <v>#N/A</v>
      </c>
      <c r="D227" s="64"/>
      <c r="E227" s="65"/>
      <c r="F227" s="65" t="s">
        <v>5256</v>
      </c>
      <c r="G227" s="68"/>
      <c r="H227" s="69"/>
    </row>
    <row r="228" spans="1:8" ht="15">
      <c r="A228" s="61"/>
      <c r="B228" s="62" t="e">
        <f>IF(A228="NEWCOD",IF(ISBLANK(G228),"renseigner le champ 'Nouveau taxon'",G228),VLOOKUP(A228,'Ref Taxo'!A:B,2,0))</f>
        <v>#N/A</v>
      </c>
      <c r="C228" s="63" t="e">
        <f>IF(A228="NEWCOD",IF(ISBLANK(H228),"NoCod",H228),VLOOKUP(A228,'Ref Taxo'!A:D,4,0))</f>
        <v>#N/A</v>
      </c>
      <c r="D228" s="64"/>
      <c r="E228" s="65"/>
      <c r="F228" s="65" t="s">
        <v>5256</v>
      </c>
      <c r="G228" s="68"/>
      <c r="H228" s="69"/>
    </row>
    <row r="229" spans="1:8" ht="15">
      <c r="A229" s="61"/>
      <c r="B229" s="62" t="e">
        <f>IF(A229="NEWCOD",IF(ISBLANK(G229),"renseigner le champ 'Nouveau taxon'",G229),VLOOKUP(A229,'Ref Taxo'!A:B,2,0))</f>
        <v>#N/A</v>
      </c>
      <c r="C229" s="63" t="e">
        <f>IF(A229="NEWCOD",IF(ISBLANK(H229),"NoCod",H229),VLOOKUP(A229,'Ref Taxo'!A:D,4,0))</f>
        <v>#N/A</v>
      </c>
      <c r="D229" s="64"/>
      <c r="E229" s="65"/>
      <c r="F229" s="65" t="s">
        <v>5256</v>
      </c>
      <c r="G229" s="68"/>
      <c r="H229" s="69"/>
    </row>
    <row r="230" spans="1:8" ht="15">
      <c r="A230" s="61"/>
      <c r="B230" s="62" t="e">
        <f>IF(A230="NEWCOD",IF(ISBLANK(G230),"renseigner le champ 'Nouveau taxon'",G230),VLOOKUP(A230,'Ref Taxo'!A:B,2,0))</f>
        <v>#N/A</v>
      </c>
      <c r="C230" s="63" t="e">
        <f>IF(A230="NEWCOD",IF(ISBLANK(H230),"NoCod",H230),VLOOKUP(A230,'Ref Taxo'!A:D,4,0))</f>
        <v>#N/A</v>
      </c>
      <c r="D230" s="64"/>
      <c r="E230" s="65"/>
      <c r="F230" s="65" t="s">
        <v>5256</v>
      </c>
      <c r="G230" s="68"/>
      <c r="H230" s="69"/>
    </row>
    <row r="231" spans="1:8" ht="15">
      <c r="A231" s="61"/>
      <c r="B231" s="62" t="e">
        <f>IF(A231="NEWCOD",IF(ISBLANK(G231),"renseigner le champ 'Nouveau taxon'",G231),VLOOKUP(A231,'Ref Taxo'!A:B,2,0))</f>
        <v>#N/A</v>
      </c>
      <c r="C231" s="63" t="e">
        <f>IF(A231="NEWCOD",IF(ISBLANK(H231),"NoCod",H231),VLOOKUP(A231,'Ref Taxo'!A:D,4,0))</f>
        <v>#N/A</v>
      </c>
      <c r="D231" s="64"/>
      <c r="E231" s="65"/>
      <c r="F231" s="65" t="s">
        <v>5256</v>
      </c>
      <c r="G231" s="68"/>
      <c r="H231" s="69"/>
    </row>
    <row r="232" spans="1:8" ht="15">
      <c r="A232" s="61"/>
      <c r="B232" s="62" t="e">
        <f>IF(A232="NEWCOD",IF(ISBLANK(G232),"renseigner le champ 'Nouveau taxon'",G232),VLOOKUP(A232,'Ref Taxo'!A:B,2,0))</f>
        <v>#N/A</v>
      </c>
      <c r="C232" s="63" t="e">
        <f>IF(A232="NEWCOD",IF(ISBLANK(H232),"NoCod",H232),VLOOKUP(A232,'Ref Taxo'!A:D,4,0))</f>
        <v>#N/A</v>
      </c>
      <c r="D232" s="64"/>
      <c r="E232" s="65"/>
      <c r="F232" s="65" t="s">
        <v>5256</v>
      </c>
      <c r="G232" s="68"/>
      <c r="H232" s="69"/>
    </row>
    <row r="233" spans="1:8" ht="15">
      <c r="A233" s="61"/>
      <c r="B233" s="62" t="e">
        <f>IF(A233="NEWCOD",IF(ISBLANK(G233),"renseigner le champ 'Nouveau taxon'",G233),VLOOKUP(A233,'Ref Taxo'!A:B,2,0))</f>
        <v>#N/A</v>
      </c>
      <c r="C233" s="63" t="e">
        <f>IF(A233="NEWCOD",IF(ISBLANK(H233),"NoCod",H233),VLOOKUP(A233,'Ref Taxo'!A:D,4,0))</f>
        <v>#N/A</v>
      </c>
      <c r="D233" s="64"/>
      <c r="E233" s="65"/>
      <c r="F233" s="65" t="s">
        <v>5256</v>
      </c>
      <c r="G233" s="68"/>
      <c r="H233" s="69"/>
    </row>
    <row r="234" spans="1:8" ht="15">
      <c r="A234" s="61"/>
      <c r="B234" s="62" t="e">
        <f>IF(A234="NEWCOD",IF(ISBLANK(G234),"renseigner le champ 'Nouveau taxon'",G234),VLOOKUP(A234,'Ref Taxo'!A:B,2,0))</f>
        <v>#N/A</v>
      </c>
      <c r="C234" s="63" t="e">
        <f>IF(A234="NEWCOD",IF(ISBLANK(H234),"NoCod",H234),VLOOKUP(A234,'Ref Taxo'!A:D,4,0))</f>
        <v>#N/A</v>
      </c>
      <c r="D234" s="64"/>
      <c r="E234" s="65"/>
      <c r="F234" s="65" t="s">
        <v>5256</v>
      </c>
      <c r="G234" s="68"/>
      <c r="H234" s="69"/>
    </row>
    <row r="235" spans="1:8" ht="15">
      <c r="A235" s="61"/>
      <c r="B235" s="62" t="e">
        <f>IF(A235="NEWCOD",IF(ISBLANK(G235),"renseigner le champ 'Nouveau taxon'",G235),VLOOKUP(A235,'Ref Taxo'!A:B,2,0))</f>
        <v>#N/A</v>
      </c>
      <c r="C235" s="63" t="e">
        <f>IF(A235="NEWCOD",IF(ISBLANK(H235),"NoCod",H235),VLOOKUP(A235,'Ref Taxo'!A:D,4,0))</f>
        <v>#N/A</v>
      </c>
      <c r="D235" s="64"/>
      <c r="E235" s="65"/>
      <c r="F235" s="65" t="s">
        <v>5256</v>
      </c>
      <c r="G235" s="68"/>
      <c r="H235" s="69"/>
    </row>
    <row r="236" spans="1:8" ht="15">
      <c r="A236" s="61"/>
      <c r="B236" s="62" t="e">
        <f>IF(A236="NEWCOD",IF(ISBLANK(G236),"renseigner le champ 'Nouveau taxon'",G236),VLOOKUP(A236,'Ref Taxo'!A:B,2,0))</f>
        <v>#N/A</v>
      </c>
      <c r="C236" s="63" t="e">
        <f>IF(A236="NEWCOD",IF(ISBLANK(H236),"NoCod",H236),VLOOKUP(A236,'Ref Taxo'!A:D,4,0))</f>
        <v>#N/A</v>
      </c>
      <c r="D236" s="64"/>
      <c r="E236" s="65"/>
      <c r="F236" s="65" t="s">
        <v>5256</v>
      </c>
      <c r="G236" s="68"/>
      <c r="H236" s="69"/>
    </row>
    <row r="237" spans="1:8" ht="15">
      <c r="A237" s="61"/>
      <c r="B237" s="62" t="e">
        <f>IF(A237="NEWCOD",IF(ISBLANK(G237),"renseigner le champ 'Nouveau taxon'",G237),VLOOKUP(A237,'Ref Taxo'!A:B,2,0))</f>
        <v>#N/A</v>
      </c>
      <c r="C237" s="63" t="e">
        <f>IF(A237="NEWCOD",IF(ISBLANK(H237),"NoCod",H237),VLOOKUP(A237,'Ref Taxo'!A:D,4,0))</f>
        <v>#N/A</v>
      </c>
      <c r="D237" s="64"/>
      <c r="E237" s="65"/>
      <c r="F237" s="65" t="s">
        <v>5256</v>
      </c>
      <c r="G237" s="68"/>
      <c r="H237" s="69"/>
    </row>
    <row r="238" spans="1:8" ht="15">
      <c r="A238" s="61"/>
      <c r="B238" s="62" t="e">
        <f>IF(A238="NEWCOD",IF(ISBLANK(G238),"renseigner le champ 'Nouveau taxon'",G238),VLOOKUP(A238,'Ref Taxo'!A:B,2,0))</f>
        <v>#N/A</v>
      </c>
      <c r="C238" s="63" t="e">
        <f>IF(A238="NEWCOD",IF(ISBLANK(H238),"NoCod",H238),VLOOKUP(A238,'Ref Taxo'!A:D,4,0))</f>
        <v>#N/A</v>
      </c>
      <c r="D238" s="64"/>
      <c r="E238" s="65"/>
      <c r="F238" s="65" t="s">
        <v>5256</v>
      </c>
      <c r="G238" s="68"/>
      <c r="H238" s="69"/>
    </row>
    <row r="239" spans="1:8" ht="15">
      <c r="A239" s="61"/>
      <c r="B239" s="62" t="e">
        <f>IF(A239="NEWCOD",IF(ISBLANK(G239),"renseigner le champ 'Nouveau taxon'",G239),VLOOKUP(A239,'Ref Taxo'!A:B,2,0))</f>
        <v>#N/A</v>
      </c>
      <c r="C239" s="63" t="e">
        <f>IF(A239="NEWCOD",IF(ISBLANK(H239),"NoCod",H239),VLOOKUP(A239,'Ref Taxo'!A:D,4,0))</f>
        <v>#N/A</v>
      </c>
      <c r="D239" s="64"/>
      <c r="E239" s="65"/>
      <c r="F239" s="65" t="s">
        <v>5256</v>
      </c>
      <c r="G239" s="68"/>
      <c r="H239" s="69"/>
    </row>
    <row r="240" spans="1:8" ht="15">
      <c r="A240" s="61"/>
      <c r="B240" s="62" t="e">
        <f>IF(A240="NEWCOD",IF(ISBLANK(G240),"renseigner le champ 'Nouveau taxon'",G240),VLOOKUP(A240,'Ref Taxo'!A:B,2,0))</f>
        <v>#N/A</v>
      </c>
      <c r="C240" s="63" t="e">
        <f>IF(A240="NEWCOD",IF(ISBLANK(H240),"NoCod",H240),VLOOKUP(A240,'Ref Taxo'!A:D,4,0))</f>
        <v>#N/A</v>
      </c>
      <c r="D240" s="64"/>
      <c r="E240" s="65"/>
      <c r="F240" s="65" t="s">
        <v>5256</v>
      </c>
      <c r="G240" s="68"/>
      <c r="H240" s="69"/>
    </row>
    <row r="241" spans="1:8" ht="15">
      <c r="A241" s="61"/>
      <c r="B241" s="62" t="e">
        <f>IF(A241="NEWCOD",IF(ISBLANK(G241),"renseigner le champ 'Nouveau taxon'",G241),VLOOKUP(A241,'Ref Taxo'!A:B,2,0))</f>
        <v>#N/A</v>
      </c>
      <c r="C241" s="63" t="e">
        <f>IF(A241="NEWCOD",IF(ISBLANK(H241),"NoCod",H241),VLOOKUP(A241,'Ref Taxo'!A:D,4,0))</f>
        <v>#N/A</v>
      </c>
      <c r="D241" s="64"/>
      <c r="E241" s="65"/>
      <c r="F241" s="65" t="s">
        <v>5256</v>
      </c>
      <c r="G241" s="68"/>
      <c r="H241" s="69"/>
    </row>
    <row r="242" spans="1:8" ht="15">
      <c r="A242" s="61"/>
      <c r="B242" s="62" t="e">
        <f>IF(A242="NEWCOD",IF(ISBLANK(G242),"renseigner le champ 'Nouveau taxon'",G242),VLOOKUP(A242,'Ref Taxo'!A:B,2,0))</f>
        <v>#N/A</v>
      </c>
      <c r="C242" s="63" t="e">
        <f>IF(A242="NEWCOD",IF(ISBLANK(H242),"NoCod",H242),VLOOKUP(A242,'Ref Taxo'!A:D,4,0))</f>
        <v>#N/A</v>
      </c>
      <c r="D242" s="64"/>
      <c r="E242" s="65"/>
      <c r="F242" s="65" t="s">
        <v>5256</v>
      </c>
      <c r="G242" s="68"/>
      <c r="H242" s="69"/>
    </row>
    <row r="243" spans="1:8" ht="15">
      <c r="A243" s="61"/>
      <c r="B243" s="62" t="e">
        <f>IF(A243="NEWCOD",IF(ISBLANK(G243),"renseigner le champ 'Nouveau taxon'",G243),VLOOKUP(A243,'Ref Taxo'!A:B,2,0))</f>
        <v>#N/A</v>
      </c>
      <c r="C243" s="63" t="e">
        <f>IF(A243="NEWCOD",IF(ISBLANK(H243),"NoCod",H243),VLOOKUP(A243,'Ref Taxo'!A:D,4,0))</f>
        <v>#N/A</v>
      </c>
      <c r="D243" s="64"/>
      <c r="E243" s="65"/>
      <c r="F243" s="65" t="s">
        <v>5256</v>
      </c>
      <c r="G243" s="68"/>
      <c r="H243" s="69"/>
    </row>
    <row r="244" spans="1:8" ht="15">
      <c r="A244" s="61"/>
      <c r="B244" s="62" t="e">
        <f>IF(A244="NEWCOD",IF(ISBLANK(G244),"renseigner le champ 'Nouveau taxon'",G244),VLOOKUP(A244,'Ref Taxo'!A:B,2,0))</f>
        <v>#N/A</v>
      </c>
      <c r="C244" s="63" t="e">
        <f>IF(A244="NEWCOD",IF(ISBLANK(H244),"NoCod",H244),VLOOKUP(A244,'Ref Taxo'!A:D,4,0))</f>
        <v>#N/A</v>
      </c>
      <c r="D244" s="64"/>
      <c r="E244" s="65"/>
      <c r="F244" s="65" t="s">
        <v>5256</v>
      </c>
      <c r="G244" s="68"/>
      <c r="H244" s="69"/>
    </row>
    <row r="245" spans="1:8" ht="15">
      <c r="A245" s="61"/>
      <c r="B245" s="62" t="e">
        <f>IF(A245="NEWCOD",IF(ISBLANK(G245),"renseigner le champ 'Nouveau taxon'",G245),VLOOKUP(A245,'Ref Taxo'!A:B,2,0))</f>
        <v>#N/A</v>
      </c>
      <c r="C245" s="63" t="e">
        <f>IF(A245="NEWCOD",IF(ISBLANK(H245),"NoCod",H245),VLOOKUP(A245,'Ref Taxo'!A:D,4,0))</f>
        <v>#N/A</v>
      </c>
      <c r="D245" s="64"/>
      <c r="E245" s="65"/>
      <c r="F245" s="65" t="s">
        <v>5256</v>
      </c>
      <c r="G245" s="68"/>
      <c r="H245" s="69"/>
    </row>
    <row r="246" spans="1:8" ht="15">
      <c r="A246" s="61"/>
      <c r="B246" s="62" t="e">
        <f>IF(A246="NEWCOD",IF(ISBLANK(G246),"renseigner le champ 'Nouveau taxon'",G246),VLOOKUP(A246,'Ref Taxo'!A:B,2,0))</f>
        <v>#N/A</v>
      </c>
      <c r="C246" s="63" t="e">
        <f>IF(A246="NEWCOD",IF(ISBLANK(H246),"NoCod",H246),VLOOKUP(A246,'Ref Taxo'!A:D,4,0))</f>
        <v>#N/A</v>
      </c>
      <c r="D246" s="64"/>
      <c r="E246" s="65"/>
      <c r="F246" s="65" t="s">
        <v>5256</v>
      </c>
      <c r="G246" s="68"/>
      <c r="H246" s="69"/>
    </row>
    <row r="247" spans="1:8" ht="15">
      <c r="A247" s="61"/>
      <c r="B247" s="62" t="e">
        <f>IF(A247="NEWCOD",IF(ISBLANK(G247),"renseigner le champ 'Nouveau taxon'",G247),VLOOKUP(A247,'Ref Taxo'!A:B,2,0))</f>
        <v>#N/A</v>
      </c>
      <c r="C247" s="63" t="e">
        <f>IF(A247="NEWCOD",IF(ISBLANK(H247),"NoCod",H247),VLOOKUP(A247,'Ref Taxo'!A:D,4,0))</f>
        <v>#N/A</v>
      </c>
      <c r="D247" s="64"/>
      <c r="E247" s="65"/>
      <c r="F247" s="65" t="s">
        <v>5256</v>
      </c>
      <c r="G247" s="68"/>
      <c r="H247" s="69"/>
    </row>
    <row r="248" spans="1:8" ht="15">
      <c r="A248" s="61"/>
      <c r="B248" s="62" t="e">
        <f>IF(A248="NEWCOD",IF(ISBLANK(G248),"renseigner le champ 'Nouveau taxon'",G248),VLOOKUP(A248,'Ref Taxo'!A:B,2,0))</f>
        <v>#N/A</v>
      </c>
      <c r="C248" s="63" t="e">
        <f>IF(A248="NEWCOD",IF(ISBLANK(H248),"NoCod",H248),VLOOKUP(A248,'Ref Taxo'!A:D,4,0))</f>
        <v>#N/A</v>
      </c>
      <c r="D248" s="64"/>
      <c r="E248" s="65"/>
      <c r="F248" s="65" t="s">
        <v>5256</v>
      </c>
      <c r="G248" s="68"/>
      <c r="H248" s="69"/>
    </row>
    <row r="249" spans="1:8" ht="15">
      <c r="A249" s="61"/>
      <c r="B249" s="62" t="e">
        <f>IF(A249="NEWCOD",IF(ISBLANK(G249),"renseigner le champ 'Nouveau taxon'",G249),VLOOKUP(A249,'Ref Taxo'!A:B,2,0))</f>
        <v>#N/A</v>
      </c>
      <c r="C249" s="63" t="e">
        <f>IF(A249="NEWCOD",IF(ISBLANK(H249),"NoCod",H249),VLOOKUP(A249,'Ref Taxo'!A:D,4,0))</f>
        <v>#N/A</v>
      </c>
      <c r="D249" s="64"/>
      <c r="E249" s="65"/>
      <c r="F249" s="65" t="s">
        <v>5256</v>
      </c>
      <c r="G249" s="68"/>
      <c r="H249" s="69"/>
    </row>
    <row r="250" spans="1:8" ht="15">
      <c r="A250" s="61"/>
      <c r="B250" s="62" t="e">
        <f>IF(A250="NEWCOD",IF(ISBLANK(G250),"renseigner le champ 'Nouveau taxon'",G250),VLOOKUP(A250,'Ref Taxo'!A:B,2,0))</f>
        <v>#N/A</v>
      </c>
      <c r="C250" s="63" t="e">
        <f>IF(A250="NEWCOD",IF(ISBLANK(H250),"NoCod",H250),VLOOKUP(A250,'Ref Taxo'!A:D,4,0))</f>
        <v>#N/A</v>
      </c>
      <c r="D250" s="64"/>
      <c r="E250" s="65"/>
      <c r="F250" s="65" t="s">
        <v>5256</v>
      </c>
      <c r="G250" s="68"/>
      <c r="H250" s="69"/>
    </row>
    <row r="251" spans="1:8" ht="15">
      <c r="A251" s="61"/>
      <c r="B251" s="62" t="e">
        <f>IF(A251="NEWCOD",IF(ISBLANK(G251),"renseigner le champ 'Nouveau taxon'",G251),VLOOKUP(A251,'Ref Taxo'!A:B,2,0))</f>
        <v>#N/A</v>
      </c>
      <c r="C251" s="63" t="e">
        <f>IF(A251="NEWCOD",IF(ISBLANK(H251),"NoCod",H251),VLOOKUP(A251,'Ref Taxo'!A:D,4,0))</f>
        <v>#N/A</v>
      </c>
      <c r="D251" s="64"/>
      <c r="E251" s="65"/>
      <c r="F251" s="65" t="s">
        <v>5256</v>
      </c>
      <c r="G251" s="68"/>
      <c r="H251" s="69"/>
    </row>
    <row r="252" spans="1:8" ht="15">
      <c r="A252" s="61"/>
      <c r="B252" s="62" t="e">
        <f>IF(A252="NEWCOD",IF(ISBLANK(G252),"renseigner le champ 'Nouveau taxon'",G252),VLOOKUP(A252,'Ref Taxo'!A:B,2,0))</f>
        <v>#N/A</v>
      </c>
      <c r="C252" s="63" t="e">
        <f>IF(A252="NEWCOD",IF(ISBLANK(H252),"NoCod",H252),VLOOKUP(A252,'Ref Taxo'!A:D,4,0))</f>
        <v>#N/A</v>
      </c>
      <c r="D252" s="64"/>
      <c r="E252" s="65"/>
      <c r="F252" s="65" t="s">
        <v>5256</v>
      </c>
      <c r="G252" s="68"/>
      <c r="H252" s="69"/>
    </row>
    <row r="253" spans="1:8" ht="15">
      <c r="A253" s="61"/>
      <c r="B253" s="62" t="e">
        <f>IF(A253="NEWCOD",IF(ISBLANK(G253),"renseigner le champ 'Nouveau taxon'",G253),VLOOKUP(A253,'Ref Taxo'!A:B,2,0))</f>
        <v>#N/A</v>
      </c>
      <c r="C253" s="63" t="e">
        <f>IF(A253="NEWCOD",IF(ISBLANK(H253),"NoCod",H253),VLOOKUP(A253,'Ref Taxo'!A:D,4,0))</f>
        <v>#N/A</v>
      </c>
      <c r="D253" s="64"/>
      <c r="E253" s="65"/>
      <c r="F253" s="65" t="s">
        <v>5256</v>
      </c>
      <c r="G253" s="68"/>
      <c r="H253" s="69"/>
    </row>
    <row r="254" spans="1:8" ht="15">
      <c r="A254" s="61"/>
      <c r="B254" s="62" t="e">
        <f>IF(A254="NEWCOD",IF(ISBLANK(G254),"renseigner le champ 'Nouveau taxon'",G254),VLOOKUP(A254,'Ref Taxo'!A:B,2,0))</f>
        <v>#N/A</v>
      </c>
      <c r="C254" s="63" t="e">
        <f>IF(A254="NEWCOD",IF(ISBLANK(H254),"NoCod",H254),VLOOKUP(A254,'Ref Taxo'!A:D,4,0))</f>
        <v>#N/A</v>
      </c>
      <c r="D254" s="64"/>
      <c r="E254" s="65"/>
      <c r="F254" s="65" t="s">
        <v>5256</v>
      </c>
      <c r="G254" s="68"/>
      <c r="H254" s="69"/>
    </row>
    <row r="255" spans="1:8" ht="15">
      <c r="A255" s="61"/>
      <c r="B255" s="62" t="e">
        <f>IF(A255="NEWCOD",IF(ISBLANK(G255),"renseigner le champ 'Nouveau taxon'",G255),VLOOKUP(A255,'Ref Taxo'!A:B,2,0))</f>
        <v>#N/A</v>
      </c>
      <c r="C255" s="63" t="e">
        <f>IF(A255="NEWCOD",IF(ISBLANK(H255),"NoCod",H255),VLOOKUP(A255,'Ref Taxo'!A:D,4,0))</f>
        <v>#N/A</v>
      </c>
      <c r="D255" s="64"/>
      <c r="E255" s="65"/>
      <c r="F255" s="65" t="s">
        <v>5256</v>
      </c>
      <c r="G255" s="68"/>
      <c r="H255" s="69"/>
    </row>
    <row r="256" spans="1:8" ht="15">
      <c r="A256" s="61"/>
      <c r="B256" s="62" t="e">
        <f>IF(A256="NEWCOD",IF(ISBLANK(G256),"renseigner le champ 'Nouveau taxon'",G256),VLOOKUP(A256,'Ref Taxo'!A:B,2,0))</f>
        <v>#N/A</v>
      </c>
      <c r="C256" s="63" t="e">
        <f>IF(A256="NEWCOD",IF(ISBLANK(H256),"NoCod",H256),VLOOKUP(A256,'Ref Taxo'!A:D,4,0))</f>
        <v>#N/A</v>
      </c>
      <c r="D256" s="64"/>
      <c r="E256" s="65"/>
      <c r="F256" s="65" t="s">
        <v>5256</v>
      </c>
      <c r="G256" s="68"/>
      <c r="H256" s="69"/>
    </row>
    <row r="257" spans="1:8" ht="15">
      <c r="A257" s="61"/>
      <c r="B257" s="62" t="e">
        <f>IF(A257="NEWCOD",IF(ISBLANK(G257),"renseigner le champ 'Nouveau taxon'",G257),VLOOKUP(A257,'Ref Taxo'!A:B,2,0))</f>
        <v>#N/A</v>
      </c>
      <c r="C257" s="63" t="e">
        <f>IF(A257="NEWCOD",IF(ISBLANK(H257),"NoCod",H257),VLOOKUP(A257,'Ref Taxo'!A:D,4,0))</f>
        <v>#N/A</v>
      </c>
      <c r="D257" s="64"/>
      <c r="E257" s="65"/>
      <c r="F257" s="65" t="s">
        <v>5256</v>
      </c>
      <c r="G257" s="68"/>
      <c r="H257" s="69"/>
    </row>
    <row r="258" spans="1:8" ht="15">
      <c r="A258" s="61"/>
      <c r="B258" s="62" t="e">
        <f>IF(A258="NEWCOD",IF(ISBLANK(G258),"renseigner le champ 'Nouveau taxon'",G258),VLOOKUP(A258,'Ref Taxo'!A:B,2,0))</f>
        <v>#N/A</v>
      </c>
      <c r="C258" s="63" t="e">
        <f>IF(A258="NEWCOD",IF(ISBLANK(H258),"NoCod",H258),VLOOKUP(A258,'Ref Taxo'!A:D,4,0))</f>
        <v>#N/A</v>
      </c>
      <c r="D258" s="64"/>
      <c r="E258" s="65"/>
      <c r="F258" s="65" t="s">
        <v>5256</v>
      </c>
      <c r="G258" s="68"/>
      <c r="H258" s="69"/>
    </row>
    <row r="259" spans="1:8" ht="15">
      <c r="A259" s="61"/>
      <c r="B259" s="62" t="e">
        <f>IF(A259="NEWCOD",IF(ISBLANK(G259),"renseigner le champ 'Nouveau taxon'",G259),VLOOKUP(A259,'Ref Taxo'!A:B,2,0))</f>
        <v>#N/A</v>
      </c>
      <c r="C259" s="63" t="e">
        <f>IF(A259="NEWCOD",IF(ISBLANK(H259),"NoCod",H259),VLOOKUP(A259,'Ref Taxo'!A:D,4,0))</f>
        <v>#N/A</v>
      </c>
      <c r="D259" s="64"/>
      <c r="E259" s="65"/>
      <c r="F259" s="65" t="s">
        <v>5256</v>
      </c>
      <c r="G259" s="68"/>
      <c r="H259" s="69"/>
    </row>
    <row r="260" spans="1:8" ht="15">
      <c r="A260" s="61"/>
      <c r="B260" s="62" t="e">
        <f>IF(A260="NEWCOD",IF(ISBLANK(G260),"renseigner le champ 'Nouveau taxon'",G260),VLOOKUP(A260,'Ref Taxo'!A:B,2,0))</f>
        <v>#N/A</v>
      </c>
      <c r="C260" s="63" t="e">
        <f>IF(A260="NEWCOD",IF(ISBLANK(H260),"NoCod",H260),VLOOKUP(A260,'Ref Taxo'!A:D,4,0))</f>
        <v>#N/A</v>
      </c>
      <c r="D260" s="64"/>
      <c r="E260" s="65"/>
      <c r="F260" s="65" t="s">
        <v>5256</v>
      </c>
      <c r="G260" s="68"/>
      <c r="H260" s="69"/>
    </row>
    <row r="261" spans="1:8" ht="15">
      <c r="A261" s="61"/>
      <c r="B261" s="62" t="e">
        <f>IF(A261="NEWCOD",IF(ISBLANK(G261),"renseigner le champ 'Nouveau taxon'",G261),VLOOKUP(A261,'Ref Taxo'!A:B,2,0))</f>
        <v>#N/A</v>
      </c>
      <c r="C261" s="63" t="e">
        <f>IF(A261="NEWCOD",IF(ISBLANK(H261),"NoCod",H261),VLOOKUP(A261,'Ref Taxo'!A:D,4,0))</f>
        <v>#N/A</v>
      </c>
      <c r="D261" s="64"/>
      <c r="E261" s="65"/>
      <c r="F261" s="65" t="s">
        <v>5256</v>
      </c>
      <c r="G261" s="68"/>
      <c r="H261" s="69"/>
    </row>
    <row r="262" spans="1:8" ht="15">
      <c r="A262" s="61"/>
      <c r="B262" s="62" t="e">
        <f>IF(A262="NEWCOD",IF(ISBLANK(G262),"renseigner le champ 'Nouveau taxon'",G262),VLOOKUP(A262,'Ref Taxo'!A:B,2,0))</f>
        <v>#N/A</v>
      </c>
      <c r="C262" s="63" t="e">
        <f>IF(A262="NEWCOD",IF(ISBLANK(H262),"NoCod",H262),VLOOKUP(A262,'Ref Taxo'!A:D,4,0))</f>
        <v>#N/A</v>
      </c>
      <c r="D262" s="64"/>
      <c r="E262" s="65"/>
      <c r="F262" s="65" t="s">
        <v>5256</v>
      </c>
      <c r="G262" s="68"/>
      <c r="H262" s="69"/>
    </row>
    <row r="263" spans="1:8" ht="15">
      <c r="A263" s="61"/>
      <c r="B263" s="62" t="e">
        <f>IF(A263="NEWCOD",IF(ISBLANK(G263),"renseigner le champ 'Nouveau taxon'",G263),VLOOKUP(A263,'Ref Taxo'!A:B,2,0))</f>
        <v>#N/A</v>
      </c>
      <c r="C263" s="63" t="e">
        <f>IF(A263="NEWCOD",IF(ISBLANK(H263),"NoCod",H263),VLOOKUP(A263,'Ref Taxo'!A:D,4,0))</f>
        <v>#N/A</v>
      </c>
      <c r="D263" s="64"/>
      <c r="E263" s="65"/>
      <c r="F263" s="65" t="s">
        <v>5256</v>
      </c>
      <c r="G263" s="68"/>
      <c r="H263" s="69"/>
    </row>
    <row r="264" spans="1:8" ht="15">
      <c r="A264" s="61"/>
      <c r="B264" s="62" t="e">
        <f>IF(A264="NEWCOD",IF(ISBLANK(G264),"renseigner le champ 'Nouveau taxon'",G264),VLOOKUP(A264,'Ref Taxo'!A:B,2,0))</f>
        <v>#N/A</v>
      </c>
      <c r="C264" s="63" t="e">
        <f>IF(A264="NEWCOD",IF(ISBLANK(H264),"NoCod",H264),VLOOKUP(A264,'Ref Taxo'!A:D,4,0))</f>
        <v>#N/A</v>
      </c>
      <c r="D264" s="64"/>
      <c r="E264" s="65"/>
      <c r="F264" s="65" t="s">
        <v>5256</v>
      </c>
      <c r="G264" s="68"/>
      <c r="H264" s="69"/>
    </row>
    <row r="265" spans="1:8" ht="15">
      <c r="A265" s="61"/>
      <c r="B265" s="62" t="e">
        <f>IF(A265="NEWCOD",IF(ISBLANK(G265),"renseigner le champ 'Nouveau taxon'",G265),VLOOKUP(A265,'Ref Taxo'!A:B,2,0))</f>
        <v>#N/A</v>
      </c>
      <c r="C265" s="63" t="e">
        <f>IF(A265="NEWCOD",IF(ISBLANK(H265),"NoCod",H265),VLOOKUP(A265,'Ref Taxo'!A:D,4,0))</f>
        <v>#N/A</v>
      </c>
      <c r="D265" s="64"/>
      <c r="E265" s="65"/>
      <c r="F265" s="65" t="s">
        <v>5256</v>
      </c>
      <c r="G265" s="68"/>
      <c r="H265" s="69"/>
    </row>
    <row r="266" spans="1:8" ht="15">
      <c r="A266" s="61"/>
      <c r="B266" s="62" t="e">
        <f>IF(A266="NEWCOD",IF(ISBLANK(G266),"renseigner le champ 'Nouveau taxon'",G266),VLOOKUP(A266,'Ref Taxo'!A:B,2,0))</f>
        <v>#N/A</v>
      </c>
      <c r="C266" s="63" t="e">
        <f>IF(A266="NEWCOD",IF(ISBLANK(H266),"NoCod",H266),VLOOKUP(A266,'Ref Taxo'!A:D,4,0))</f>
        <v>#N/A</v>
      </c>
      <c r="D266" s="64"/>
      <c r="E266" s="65"/>
      <c r="F266" s="65" t="s">
        <v>5256</v>
      </c>
      <c r="G266" s="68"/>
      <c r="H266" s="69"/>
    </row>
    <row r="267" spans="1:8" ht="15">
      <c r="A267" s="61"/>
      <c r="B267" s="62" t="e">
        <f>IF(A267="NEWCOD",IF(ISBLANK(G267),"renseigner le champ 'Nouveau taxon'",G267),VLOOKUP(A267,'Ref Taxo'!A:B,2,0))</f>
        <v>#N/A</v>
      </c>
      <c r="C267" s="63" t="e">
        <f>IF(A267="NEWCOD",IF(ISBLANK(H267),"NoCod",H267),VLOOKUP(A267,'Ref Taxo'!A:D,4,0))</f>
        <v>#N/A</v>
      </c>
      <c r="D267" s="64"/>
      <c r="E267" s="65"/>
      <c r="F267" s="65" t="s">
        <v>5256</v>
      </c>
      <c r="G267" s="68"/>
      <c r="H267" s="69"/>
    </row>
    <row r="268" spans="1:8" ht="15">
      <c r="A268" s="61"/>
      <c r="B268" s="62" t="e">
        <f>IF(A268="NEWCOD",IF(ISBLANK(G268),"renseigner le champ 'Nouveau taxon'",G268),VLOOKUP(A268,'Ref Taxo'!A:B,2,0))</f>
        <v>#N/A</v>
      </c>
      <c r="C268" s="63" t="e">
        <f>IF(A268="NEWCOD",IF(ISBLANK(H268),"NoCod",H268),VLOOKUP(A268,'Ref Taxo'!A:D,4,0))</f>
        <v>#N/A</v>
      </c>
      <c r="D268" s="64"/>
      <c r="E268" s="65"/>
      <c r="F268" s="65" t="s">
        <v>5256</v>
      </c>
      <c r="G268" s="68"/>
      <c r="H268" s="69"/>
    </row>
    <row r="269" spans="1:8" ht="15">
      <c r="A269" s="61"/>
      <c r="B269" s="62" t="e">
        <f>IF(A269="NEWCOD",IF(ISBLANK(G269),"renseigner le champ 'Nouveau taxon'",G269),VLOOKUP(A269,'Ref Taxo'!A:B,2,0))</f>
        <v>#N/A</v>
      </c>
      <c r="C269" s="63" t="e">
        <f>IF(A269="NEWCOD",IF(ISBLANK(H269),"NoCod",H269),VLOOKUP(A269,'Ref Taxo'!A:D,4,0))</f>
        <v>#N/A</v>
      </c>
      <c r="D269" s="64"/>
      <c r="E269" s="65"/>
      <c r="F269" s="65" t="s">
        <v>5256</v>
      </c>
      <c r="G269" s="68"/>
      <c r="H269" s="69"/>
    </row>
    <row r="270" spans="1:8" ht="15">
      <c r="A270" s="61"/>
      <c r="B270" s="62" t="e">
        <f>IF(A270="NEWCOD",IF(ISBLANK(G270),"renseigner le champ 'Nouveau taxon'",G270),VLOOKUP(A270,'Ref Taxo'!A:B,2,0))</f>
        <v>#N/A</v>
      </c>
      <c r="C270" s="63" t="e">
        <f>IF(A270="NEWCOD",IF(ISBLANK(H270),"NoCod",H270),VLOOKUP(A270,'Ref Taxo'!A:D,4,0))</f>
        <v>#N/A</v>
      </c>
      <c r="D270" s="64"/>
      <c r="E270" s="65"/>
      <c r="F270" s="65" t="s">
        <v>5256</v>
      </c>
      <c r="G270" s="68"/>
      <c r="H270" s="69"/>
    </row>
    <row r="271" spans="1:8" ht="15">
      <c r="A271" s="61"/>
      <c r="B271" s="62" t="e">
        <f>IF(A271="NEWCOD",IF(ISBLANK(G271),"renseigner le champ 'Nouveau taxon'",G271),VLOOKUP(A271,'Ref Taxo'!A:B,2,0))</f>
        <v>#N/A</v>
      </c>
      <c r="C271" s="63" t="e">
        <f>IF(A271="NEWCOD",IF(ISBLANK(H271),"NoCod",H271),VLOOKUP(A271,'Ref Taxo'!A:D,4,0))</f>
        <v>#N/A</v>
      </c>
      <c r="D271" s="64"/>
      <c r="E271" s="65"/>
      <c r="F271" s="65" t="s">
        <v>5256</v>
      </c>
      <c r="G271" s="68"/>
      <c r="H271" s="69"/>
    </row>
    <row r="272" spans="1:8" ht="15">
      <c r="A272" s="61"/>
      <c r="B272" s="62" t="e">
        <f>IF(A272="NEWCOD",IF(ISBLANK(G272),"renseigner le champ 'Nouveau taxon'",G272),VLOOKUP(A272,'Ref Taxo'!A:B,2,0))</f>
        <v>#N/A</v>
      </c>
      <c r="C272" s="63" t="e">
        <f>IF(A272="NEWCOD",IF(ISBLANK(H272),"NoCod",H272),VLOOKUP(A272,'Ref Taxo'!A:D,4,0))</f>
        <v>#N/A</v>
      </c>
      <c r="D272" s="64"/>
      <c r="E272" s="65"/>
      <c r="F272" s="65" t="s">
        <v>5256</v>
      </c>
      <c r="G272" s="68"/>
      <c r="H272" s="69"/>
    </row>
    <row r="273" spans="1:8" ht="15">
      <c r="A273" s="61"/>
      <c r="B273" s="62" t="e">
        <f>IF(A273="NEWCOD",IF(ISBLANK(G273),"renseigner le champ 'Nouveau taxon'",G273),VLOOKUP(A273,'Ref Taxo'!A:B,2,0))</f>
        <v>#N/A</v>
      </c>
      <c r="C273" s="63" t="e">
        <f>IF(A273="NEWCOD",IF(ISBLANK(H273),"NoCod",H273),VLOOKUP(A273,'Ref Taxo'!A:D,4,0))</f>
        <v>#N/A</v>
      </c>
      <c r="D273" s="64"/>
      <c r="E273" s="65"/>
      <c r="F273" s="65" t="s">
        <v>5256</v>
      </c>
      <c r="G273" s="68"/>
      <c r="H273" s="69"/>
    </row>
    <row r="274" spans="1:8" ht="15">
      <c r="A274" s="61"/>
      <c r="B274" s="62" t="e">
        <f>IF(A274="NEWCOD",IF(ISBLANK(G274),"renseigner le champ 'Nouveau taxon'",G274),VLOOKUP(A274,'Ref Taxo'!A:B,2,0))</f>
        <v>#N/A</v>
      </c>
      <c r="C274" s="63" t="e">
        <f>IF(A274="NEWCOD",IF(ISBLANK(H274),"NoCod",H274),VLOOKUP(A274,'Ref Taxo'!A:D,4,0))</f>
        <v>#N/A</v>
      </c>
      <c r="D274" s="64"/>
      <c r="E274" s="65"/>
      <c r="F274" s="65" t="s">
        <v>5256</v>
      </c>
      <c r="G274" s="68"/>
      <c r="H274" s="69"/>
    </row>
    <row r="275" spans="1:8" ht="15">
      <c r="A275" s="61"/>
      <c r="B275" s="62" t="e">
        <f>IF(A275="NEWCOD",IF(ISBLANK(G275),"renseigner le champ 'Nouveau taxon'",G275),VLOOKUP(A275,'Ref Taxo'!A:B,2,0))</f>
        <v>#N/A</v>
      </c>
      <c r="C275" s="63" t="e">
        <f>IF(A275="NEWCOD",IF(ISBLANK(H275),"NoCod",H275),VLOOKUP(A275,'Ref Taxo'!A:D,4,0))</f>
        <v>#N/A</v>
      </c>
      <c r="D275" s="64"/>
      <c r="E275" s="65"/>
      <c r="F275" s="65" t="s">
        <v>5256</v>
      </c>
      <c r="G275" s="68"/>
      <c r="H275" s="69"/>
    </row>
    <row r="276" spans="1:8" ht="15">
      <c r="A276" s="61"/>
      <c r="B276" s="62" t="e">
        <f>IF(A276="NEWCOD",IF(ISBLANK(G276),"renseigner le champ 'Nouveau taxon'",G276),VLOOKUP(A276,'Ref Taxo'!A:B,2,0))</f>
        <v>#N/A</v>
      </c>
      <c r="C276" s="63" t="e">
        <f>IF(A276="NEWCOD",IF(ISBLANK(H276),"NoCod",H276),VLOOKUP(A276,'Ref Taxo'!A:D,4,0))</f>
        <v>#N/A</v>
      </c>
      <c r="D276" s="64"/>
      <c r="E276" s="65"/>
      <c r="F276" s="65" t="s">
        <v>5256</v>
      </c>
      <c r="G276" s="68"/>
      <c r="H276" s="69"/>
    </row>
    <row r="277" spans="1:8" ht="15">
      <c r="A277" s="61"/>
      <c r="B277" s="62" t="e">
        <f>IF(A277="NEWCOD",IF(ISBLANK(G277),"renseigner le champ 'Nouveau taxon'",G277),VLOOKUP(A277,'Ref Taxo'!A:B,2,0))</f>
        <v>#N/A</v>
      </c>
      <c r="C277" s="63" t="e">
        <f>IF(A277="NEWCOD",IF(ISBLANK(H277),"NoCod",H277),VLOOKUP(A277,'Ref Taxo'!A:D,4,0))</f>
        <v>#N/A</v>
      </c>
      <c r="D277" s="64"/>
      <c r="E277" s="65"/>
      <c r="F277" s="65" t="s">
        <v>5256</v>
      </c>
      <c r="G277" s="68"/>
      <c r="H277" s="69"/>
    </row>
    <row r="278" spans="1:8" ht="15">
      <c r="A278" s="61"/>
      <c r="B278" s="62" t="e">
        <f>IF(A278="NEWCOD",IF(ISBLANK(G278),"renseigner le champ 'Nouveau taxon'",G278),VLOOKUP(A278,'Ref Taxo'!A:B,2,0))</f>
        <v>#N/A</v>
      </c>
      <c r="C278" s="63" t="e">
        <f>IF(A278="NEWCOD",IF(ISBLANK(H278),"NoCod",H278),VLOOKUP(A278,'Ref Taxo'!A:D,4,0))</f>
        <v>#N/A</v>
      </c>
      <c r="D278" s="64"/>
      <c r="E278" s="65"/>
      <c r="F278" s="65" t="s">
        <v>5256</v>
      </c>
      <c r="G278" s="68"/>
      <c r="H278" s="69"/>
    </row>
    <row r="279" spans="1:8" ht="15">
      <c r="A279" s="61"/>
      <c r="B279" s="62" t="e">
        <f>IF(A279="NEWCOD",IF(ISBLANK(G279),"renseigner le champ 'Nouveau taxon'",G279),VLOOKUP(A279,'Ref Taxo'!A:B,2,0))</f>
        <v>#N/A</v>
      </c>
      <c r="C279" s="63" t="e">
        <f>IF(A279="NEWCOD",IF(ISBLANK(H279),"NoCod",H279),VLOOKUP(A279,'Ref Taxo'!A:D,4,0))</f>
        <v>#N/A</v>
      </c>
      <c r="D279" s="64"/>
      <c r="E279" s="65"/>
      <c r="F279" s="65" t="s">
        <v>5256</v>
      </c>
      <c r="G279" s="68"/>
      <c r="H279" s="69"/>
    </row>
    <row r="280" spans="1:8" ht="15">
      <c r="A280" s="61"/>
      <c r="B280" s="62" t="e">
        <f>IF(A280="NEWCOD",IF(ISBLANK(G280),"renseigner le champ 'Nouveau taxon'",G280),VLOOKUP(A280,'Ref Taxo'!A:B,2,0))</f>
        <v>#N/A</v>
      </c>
      <c r="C280" s="63" t="e">
        <f>IF(A280="NEWCOD",IF(ISBLANK(H280),"NoCod",H280),VLOOKUP(A280,'Ref Taxo'!A:D,4,0))</f>
        <v>#N/A</v>
      </c>
      <c r="D280" s="64"/>
      <c r="E280" s="65"/>
      <c r="F280" s="65" t="s">
        <v>5256</v>
      </c>
      <c r="G280" s="68"/>
      <c r="H280" s="69"/>
    </row>
    <row r="281" spans="1:8" ht="15">
      <c r="A281" s="61"/>
      <c r="B281" s="62" t="e">
        <f>IF(A281="NEWCOD",IF(ISBLANK(G281),"renseigner le champ 'Nouveau taxon'",G281),VLOOKUP(A281,'Ref Taxo'!A:B,2,0))</f>
        <v>#N/A</v>
      </c>
      <c r="C281" s="63" t="e">
        <f>IF(A281="NEWCOD",IF(ISBLANK(H281),"NoCod",H281),VLOOKUP(A281,'Ref Taxo'!A:D,4,0))</f>
        <v>#N/A</v>
      </c>
      <c r="D281" s="64"/>
      <c r="E281" s="65"/>
      <c r="F281" s="65" t="s">
        <v>5256</v>
      </c>
      <c r="G281" s="68"/>
      <c r="H281" s="69"/>
    </row>
    <row r="282" spans="1:8" ht="15">
      <c r="A282" s="61"/>
      <c r="B282" s="62" t="e">
        <f>IF(A282="NEWCOD",IF(ISBLANK(G282),"renseigner le champ 'Nouveau taxon'",G282),VLOOKUP(A282,'Ref Taxo'!A:B,2,0))</f>
        <v>#N/A</v>
      </c>
      <c r="C282" s="63" t="e">
        <f>IF(A282="NEWCOD",IF(ISBLANK(H282),"NoCod",H282),VLOOKUP(A282,'Ref Taxo'!A:D,4,0))</f>
        <v>#N/A</v>
      </c>
      <c r="D282" s="64"/>
      <c r="E282" s="65"/>
      <c r="F282" s="65" t="s">
        <v>5256</v>
      </c>
      <c r="G282" s="68"/>
      <c r="H282" s="69"/>
    </row>
    <row r="283" spans="1:8" ht="15">
      <c r="A283" s="61"/>
      <c r="B283" s="62" t="e">
        <f>IF(A283="NEWCOD",IF(ISBLANK(G283),"renseigner le champ 'Nouveau taxon'",G283),VLOOKUP(A283,'Ref Taxo'!A:B,2,0))</f>
        <v>#N/A</v>
      </c>
      <c r="C283" s="63" t="e">
        <f>IF(A283="NEWCOD",IF(ISBLANK(H283),"NoCod",H283),VLOOKUP(A283,'Ref Taxo'!A:D,4,0))</f>
        <v>#N/A</v>
      </c>
      <c r="D283" s="64"/>
      <c r="E283" s="65"/>
      <c r="F283" s="65" t="s">
        <v>5256</v>
      </c>
      <c r="G283" s="68"/>
      <c r="H283" s="69"/>
    </row>
    <row r="284" spans="1:8" ht="15">
      <c r="A284" s="61"/>
      <c r="B284" s="62" t="e">
        <f>IF(A284="NEWCOD",IF(ISBLANK(G284),"renseigner le champ 'Nouveau taxon'",G284),VLOOKUP(A284,'Ref Taxo'!A:B,2,0))</f>
        <v>#N/A</v>
      </c>
      <c r="C284" s="63" t="e">
        <f>IF(A284="NEWCOD",IF(ISBLANK(H284),"NoCod",H284),VLOOKUP(A284,'Ref Taxo'!A:D,4,0))</f>
        <v>#N/A</v>
      </c>
      <c r="D284" s="64"/>
      <c r="E284" s="65"/>
      <c r="F284" s="65" t="s">
        <v>5256</v>
      </c>
      <c r="G284" s="68"/>
      <c r="H284" s="69"/>
    </row>
    <row r="285" spans="1:8" ht="15">
      <c r="A285" s="61"/>
      <c r="B285" s="62" t="e">
        <f>IF(A285="NEWCOD",IF(ISBLANK(G285),"renseigner le champ 'Nouveau taxon'",G285),VLOOKUP(A285,'Ref Taxo'!A:B,2,0))</f>
        <v>#N/A</v>
      </c>
      <c r="C285" s="63" t="e">
        <f>IF(A285="NEWCOD",IF(ISBLANK(H285),"NoCod",H285),VLOOKUP(A285,'Ref Taxo'!A:D,4,0))</f>
        <v>#N/A</v>
      </c>
      <c r="D285" s="64"/>
      <c r="E285" s="65"/>
      <c r="F285" s="65" t="s">
        <v>5256</v>
      </c>
      <c r="G285" s="68"/>
      <c r="H285" s="69"/>
    </row>
    <row r="286" spans="1:8" ht="15">
      <c r="A286" s="61"/>
      <c r="B286" s="62" t="e">
        <f>IF(A286="NEWCOD",IF(ISBLANK(G286),"renseigner le champ 'Nouveau taxon'",G286),VLOOKUP(A286,'Ref Taxo'!A:B,2,0))</f>
        <v>#N/A</v>
      </c>
      <c r="C286" s="63" t="e">
        <f>IF(A286="NEWCOD",IF(ISBLANK(H286),"NoCod",H286),VLOOKUP(A286,'Ref Taxo'!A:D,4,0))</f>
        <v>#N/A</v>
      </c>
      <c r="D286" s="64"/>
      <c r="E286" s="65"/>
      <c r="F286" s="65" t="s">
        <v>5256</v>
      </c>
      <c r="G286" s="68"/>
      <c r="H286" s="69"/>
    </row>
    <row r="287" spans="1:8" ht="15">
      <c r="A287" s="61"/>
      <c r="B287" s="62" t="e">
        <f>IF(A287="NEWCOD",IF(ISBLANK(G287),"renseigner le champ 'Nouveau taxon'",G287),VLOOKUP(A287,'Ref Taxo'!A:B,2,0))</f>
        <v>#N/A</v>
      </c>
      <c r="C287" s="63" t="e">
        <f>IF(A287="NEWCOD",IF(ISBLANK(H287),"NoCod",H287),VLOOKUP(A287,'Ref Taxo'!A:D,4,0))</f>
        <v>#N/A</v>
      </c>
      <c r="D287" s="64"/>
      <c r="E287" s="65"/>
      <c r="F287" s="65" t="s">
        <v>5256</v>
      </c>
      <c r="G287" s="68"/>
      <c r="H287" s="69"/>
    </row>
    <row r="288" spans="1:8" ht="15">
      <c r="A288" s="61"/>
      <c r="B288" s="62" t="e">
        <f>IF(A288="NEWCOD",IF(ISBLANK(G288),"renseigner le champ 'Nouveau taxon'",G288),VLOOKUP(A288,'Ref Taxo'!A:B,2,0))</f>
        <v>#N/A</v>
      </c>
      <c r="C288" s="63" t="e">
        <f>IF(A288="NEWCOD",IF(ISBLANK(H288),"NoCod",H288),VLOOKUP(A288,'Ref Taxo'!A:D,4,0))</f>
        <v>#N/A</v>
      </c>
      <c r="D288" s="64"/>
      <c r="E288" s="65"/>
      <c r="F288" s="65" t="s">
        <v>5256</v>
      </c>
      <c r="G288" s="68"/>
      <c r="H288" s="69"/>
    </row>
    <row r="289" spans="1:8" ht="15">
      <c r="A289" s="61"/>
      <c r="B289" s="62" t="e">
        <f>IF(A289="NEWCOD",IF(ISBLANK(G289),"renseigner le champ 'Nouveau taxon'",G289),VLOOKUP(A289,'Ref Taxo'!A:B,2,0))</f>
        <v>#N/A</v>
      </c>
      <c r="C289" s="63" t="e">
        <f>IF(A289="NEWCOD",IF(ISBLANK(H289),"NoCod",H289),VLOOKUP(A289,'Ref Taxo'!A:D,4,0))</f>
        <v>#N/A</v>
      </c>
      <c r="D289" s="64"/>
      <c r="E289" s="65"/>
      <c r="F289" s="65" t="s">
        <v>5256</v>
      </c>
      <c r="G289" s="68"/>
      <c r="H289" s="69"/>
    </row>
    <row r="290" spans="1:8" ht="15">
      <c r="A290" s="61"/>
      <c r="B290" s="62" t="e">
        <f>IF(A290="NEWCOD",IF(ISBLANK(G290),"renseigner le champ 'Nouveau taxon'",G290),VLOOKUP(A290,'Ref Taxo'!A:B,2,0))</f>
        <v>#N/A</v>
      </c>
      <c r="C290" s="63" t="e">
        <f>IF(A290="NEWCOD",IF(ISBLANK(H290),"NoCod",H290),VLOOKUP(A290,'Ref Taxo'!A:D,4,0))</f>
        <v>#N/A</v>
      </c>
      <c r="D290" s="64"/>
      <c r="E290" s="65"/>
      <c r="F290" s="65" t="s">
        <v>5256</v>
      </c>
      <c r="G290" s="68"/>
      <c r="H290" s="69"/>
    </row>
    <row r="291" spans="1:8" ht="15">
      <c r="A291" s="61"/>
      <c r="B291" s="62" t="e">
        <f>IF(A291="NEWCOD",IF(ISBLANK(G291),"renseigner le champ 'Nouveau taxon'",G291),VLOOKUP(A291,'Ref Taxo'!A:B,2,0))</f>
        <v>#N/A</v>
      </c>
      <c r="C291" s="63" t="e">
        <f>IF(A291="NEWCOD",IF(ISBLANK(H291),"NoCod",H291),VLOOKUP(A291,'Ref Taxo'!A:D,4,0))</f>
        <v>#N/A</v>
      </c>
      <c r="D291" s="64"/>
      <c r="E291" s="65"/>
      <c r="F291" s="65" t="s">
        <v>5256</v>
      </c>
      <c r="G291" s="68"/>
      <c r="H291" s="69"/>
    </row>
    <row r="292" spans="1:8" ht="15">
      <c r="A292" s="61"/>
      <c r="B292" s="62" t="e">
        <f>IF(A292="NEWCOD",IF(ISBLANK(G292),"renseigner le champ 'Nouveau taxon'",G292),VLOOKUP(A292,'Ref Taxo'!A:B,2,0))</f>
        <v>#N/A</v>
      </c>
      <c r="C292" s="63" t="e">
        <f>IF(A292="NEWCOD",IF(ISBLANK(H292),"NoCod",H292),VLOOKUP(A292,'Ref Taxo'!A:D,4,0))</f>
        <v>#N/A</v>
      </c>
      <c r="D292" s="64"/>
      <c r="E292" s="65"/>
      <c r="F292" s="65" t="s">
        <v>5256</v>
      </c>
      <c r="G292" s="68"/>
      <c r="H292" s="69"/>
    </row>
    <row r="293" spans="1:8" ht="15">
      <c r="A293" s="61"/>
      <c r="B293" s="62" t="e">
        <f>IF(A293="NEWCOD",IF(ISBLANK(G293),"renseigner le champ 'Nouveau taxon'",G293),VLOOKUP(A293,'Ref Taxo'!A:B,2,0))</f>
        <v>#N/A</v>
      </c>
      <c r="C293" s="63" t="e">
        <f>IF(A293="NEWCOD",IF(ISBLANK(H293),"NoCod",H293),VLOOKUP(A293,'Ref Taxo'!A:D,4,0))</f>
        <v>#N/A</v>
      </c>
      <c r="D293" s="64"/>
      <c r="E293" s="65"/>
      <c r="F293" s="65" t="s">
        <v>5256</v>
      </c>
      <c r="G293" s="68"/>
      <c r="H293" s="69"/>
    </row>
    <row r="294" spans="1:8" ht="15">
      <c r="A294" s="61"/>
      <c r="B294" s="62" t="e">
        <f>IF(A294="NEWCOD",IF(ISBLANK(G294),"renseigner le champ 'Nouveau taxon'",G294),VLOOKUP(A294,'Ref Taxo'!A:B,2,0))</f>
        <v>#N/A</v>
      </c>
      <c r="C294" s="63" t="e">
        <f>IF(A294="NEWCOD",IF(ISBLANK(H294),"NoCod",H294),VLOOKUP(A294,'Ref Taxo'!A:D,4,0))</f>
        <v>#N/A</v>
      </c>
      <c r="D294" s="64"/>
      <c r="E294" s="65"/>
      <c r="F294" s="65" t="s">
        <v>5256</v>
      </c>
      <c r="G294" s="68"/>
      <c r="H294" s="69"/>
    </row>
    <row r="295" spans="1:8" ht="15">
      <c r="A295" s="61"/>
      <c r="B295" s="62" t="e">
        <f>IF(A295="NEWCOD",IF(ISBLANK(G295),"renseigner le champ 'Nouveau taxon'",G295),VLOOKUP(A295,'Ref Taxo'!A:B,2,0))</f>
        <v>#N/A</v>
      </c>
      <c r="C295" s="63" t="e">
        <f>IF(A295="NEWCOD",IF(ISBLANK(H295),"NoCod",H295),VLOOKUP(A295,'Ref Taxo'!A:D,4,0))</f>
        <v>#N/A</v>
      </c>
      <c r="D295" s="64"/>
      <c r="E295" s="65"/>
      <c r="F295" s="65" t="s">
        <v>5256</v>
      </c>
      <c r="G295" s="68"/>
      <c r="H295" s="69"/>
    </row>
    <row r="296" spans="1:8" ht="15">
      <c r="A296" s="61"/>
      <c r="B296" s="62" t="e">
        <f>IF(A296="NEWCOD",IF(ISBLANK(G296),"renseigner le champ 'Nouveau taxon'",G296),VLOOKUP(A296,'Ref Taxo'!A:B,2,0))</f>
        <v>#N/A</v>
      </c>
      <c r="C296" s="63" t="e">
        <f>IF(A296="NEWCOD",IF(ISBLANK(H296),"NoCod",H296),VLOOKUP(A296,'Ref Taxo'!A:D,4,0))</f>
        <v>#N/A</v>
      </c>
      <c r="D296" s="64"/>
      <c r="E296" s="65"/>
      <c r="F296" s="65" t="s">
        <v>5256</v>
      </c>
      <c r="G296" s="68"/>
      <c r="H296" s="69"/>
    </row>
    <row r="297" spans="1:8" ht="15">
      <c r="A297" s="61"/>
      <c r="B297" s="62" t="e">
        <f>IF(A297="NEWCOD",IF(ISBLANK(G297),"renseigner le champ 'Nouveau taxon'",G297),VLOOKUP(A297,'Ref Taxo'!A:B,2,0))</f>
        <v>#N/A</v>
      </c>
      <c r="C297" s="63" t="e">
        <f>IF(A297="NEWCOD",IF(ISBLANK(H297),"NoCod",H297),VLOOKUP(A297,'Ref Taxo'!A:D,4,0))</f>
        <v>#N/A</v>
      </c>
      <c r="D297" s="64"/>
      <c r="E297" s="65"/>
      <c r="F297" s="65" t="s">
        <v>5256</v>
      </c>
      <c r="G297" s="68"/>
      <c r="H297" s="69"/>
    </row>
    <row r="298" spans="1:8" ht="15">
      <c r="A298" s="61"/>
      <c r="B298" s="62" t="e">
        <f>IF(A298="NEWCOD",IF(ISBLANK(G298),"renseigner le champ 'Nouveau taxon'",G298),VLOOKUP(A298,'Ref Taxo'!A:B,2,0))</f>
        <v>#N/A</v>
      </c>
      <c r="C298" s="63" t="e">
        <f>IF(A298="NEWCOD",IF(ISBLANK(H298),"NoCod",H298),VLOOKUP(A298,'Ref Taxo'!A:D,4,0))</f>
        <v>#N/A</v>
      </c>
      <c r="D298" s="64"/>
      <c r="E298" s="65"/>
      <c r="F298" s="65" t="s">
        <v>5256</v>
      </c>
      <c r="G298" s="68"/>
      <c r="H298" s="69"/>
    </row>
    <row r="299" spans="1:8" ht="15">
      <c r="A299" s="61"/>
      <c r="B299" s="62" t="e">
        <f>IF(A299="NEWCOD",IF(ISBLANK(G299),"renseigner le champ 'Nouveau taxon'",G299),VLOOKUP(A299,'Ref Taxo'!A:B,2,0))</f>
        <v>#N/A</v>
      </c>
      <c r="C299" s="63" t="e">
        <f>IF(A299="NEWCOD",IF(ISBLANK(H299),"NoCod",H299),VLOOKUP(A299,'Ref Taxo'!A:D,4,0))</f>
        <v>#N/A</v>
      </c>
      <c r="D299" s="64"/>
      <c r="E299" s="65"/>
      <c r="F299" s="65" t="s">
        <v>5256</v>
      </c>
      <c r="G299" s="68"/>
      <c r="H299" s="69"/>
    </row>
    <row r="300" spans="1:8" ht="15">
      <c r="A300" s="61"/>
      <c r="B300" s="62" t="e">
        <f>IF(A300="NEWCOD",IF(ISBLANK(G300),"renseigner le champ 'Nouveau taxon'",G300),VLOOKUP(A300,'Ref Taxo'!A:B,2,0))</f>
        <v>#N/A</v>
      </c>
      <c r="C300" s="63" t="e">
        <f>IF(A300="NEWCOD",IF(ISBLANK(H300),"NoCod",H300),VLOOKUP(A300,'Ref Taxo'!A:D,4,0))</f>
        <v>#N/A</v>
      </c>
      <c r="D300" s="64"/>
      <c r="E300" s="65"/>
      <c r="F300" s="65" t="s">
        <v>5256</v>
      </c>
      <c r="G300" s="68"/>
      <c r="H300" s="69"/>
    </row>
    <row r="301" spans="1:8" ht="15">
      <c r="A301" s="61"/>
      <c r="B301" s="62" t="e">
        <f>IF(A301="NEWCOD",IF(ISBLANK(G301),"renseigner le champ 'Nouveau taxon'",G301),VLOOKUP(A301,'Ref Taxo'!A:B,2,0))</f>
        <v>#N/A</v>
      </c>
      <c r="C301" s="63" t="e">
        <f>IF(A301="NEWCOD",IF(ISBLANK(H301),"NoCod",H301),VLOOKUP(A301,'Ref Taxo'!A:D,4,0))</f>
        <v>#N/A</v>
      </c>
      <c r="D301" s="64"/>
      <c r="E301" s="65"/>
      <c r="F301" s="65" t="s">
        <v>5256</v>
      </c>
      <c r="G301" s="68"/>
      <c r="H301" s="69"/>
    </row>
    <row r="302" spans="1:8" ht="15">
      <c r="A302" s="61"/>
      <c r="B302" s="62" t="e">
        <f>IF(A302="NEWCOD",IF(ISBLANK(G302),"renseigner le champ 'Nouveau taxon'",G302),VLOOKUP(A302,'Ref Taxo'!A:B,2,0))</f>
        <v>#N/A</v>
      </c>
      <c r="C302" s="63" t="e">
        <f>IF(A302="NEWCOD",IF(ISBLANK(H302),"NoCod",H302),VLOOKUP(A302,'Ref Taxo'!A:D,4,0))</f>
        <v>#N/A</v>
      </c>
      <c r="D302" s="64"/>
      <c r="E302" s="65"/>
      <c r="F302" s="65" t="s">
        <v>5256</v>
      </c>
      <c r="G302" s="68"/>
      <c r="H302" s="69"/>
    </row>
    <row r="303" spans="1:8" ht="15">
      <c r="A303" s="61"/>
      <c r="B303" s="62" t="e">
        <f>IF(A303="NEWCOD",IF(ISBLANK(G303),"renseigner le champ 'Nouveau taxon'",G303),VLOOKUP(A303,'Ref Taxo'!A:B,2,0))</f>
        <v>#N/A</v>
      </c>
      <c r="C303" s="63" t="e">
        <f>IF(A303="NEWCOD",IF(ISBLANK(H303),"NoCod",H303),VLOOKUP(A303,'Ref Taxo'!A:D,4,0))</f>
        <v>#N/A</v>
      </c>
      <c r="D303" s="64"/>
      <c r="E303" s="65"/>
      <c r="F303" s="65" t="s">
        <v>5256</v>
      </c>
      <c r="G303" s="68"/>
      <c r="H303" s="69"/>
    </row>
    <row r="304" spans="1:8" ht="15">
      <c r="A304" s="61"/>
      <c r="B304" s="62" t="e">
        <f>IF(A304="NEWCOD",IF(ISBLANK(G304),"renseigner le champ 'Nouveau taxon'",G304),VLOOKUP(A304,'Ref Taxo'!A:B,2,0))</f>
        <v>#N/A</v>
      </c>
      <c r="C304" s="63" t="e">
        <f>IF(A304="NEWCOD",IF(ISBLANK(H304),"NoCod",H304),VLOOKUP(A304,'Ref Taxo'!A:D,4,0))</f>
        <v>#N/A</v>
      </c>
      <c r="D304" s="64"/>
      <c r="E304" s="65"/>
      <c r="F304" s="65" t="s">
        <v>5256</v>
      </c>
      <c r="G304" s="68"/>
      <c r="H304" s="69"/>
    </row>
    <row r="305" spans="1:8" ht="15">
      <c r="A305" s="61"/>
      <c r="B305" s="62" t="e">
        <f>IF(A305="NEWCOD",IF(ISBLANK(G305),"renseigner le champ 'Nouveau taxon'",G305),VLOOKUP(A305,'Ref Taxo'!A:B,2,0))</f>
        <v>#N/A</v>
      </c>
      <c r="C305" s="63" t="e">
        <f>IF(A305="NEWCOD",IF(ISBLANK(H305),"NoCod",H305),VLOOKUP(A305,'Ref Taxo'!A:D,4,0))</f>
        <v>#N/A</v>
      </c>
      <c r="D305" s="64"/>
      <c r="E305" s="65"/>
      <c r="F305" s="65" t="s">
        <v>5256</v>
      </c>
      <c r="G305" s="68"/>
      <c r="H305" s="69"/>
    </row>
    <row r="306" spans="1:8" ht="15">
      <c r="A306" s="61"/>
      <c r="B306" s="62" t="e">
        <f>IF(A306="NEWCOD",IF(ISBLANK(G306),"renseigner le champ 'Nouveau taxon'",G306),VLOOKUP(A306,'Ref Taxo'!A:B,2,0))</f>
        <v>#N/A</v>
      </c>
      <c r="C306" s="63" t="e">
        <f>IF(A306="NEWCOD",IF(ISBLANK(H306),"NoCod",H306),VLOOKUP(A306,'Ref Taxo'!A:D,4,0))</f>
        <v>#N/A</v>
      </c>
      <c r="D306" s="64"/>
      <c r="E306" s="65"/>
      <c r="F306" s="65" t="s">
        <v>5256</v>
      </c>
      <c r="G306" s="68"/>
      <c r="H306" s="69"/>
    </row>
    <row r="307" spans="1:8" ht="15">
      <c r="A307" s="61"/>
      <c r="B307" s="62" t="e">
        <f>IF(A307="NEWCOD",IF(ISBLANK(G307),"renseigner le champ 'Nouveau taxon'",G307),VLOOKUP(A307,'Ref Taxo'!A:B,2,0))</f>
        <v>#N/A</v>
      </c>
      <c r="C307" s="63" t="e">
        <f>IF(A307="NEWCOD",IF(ISBLANK(H307),"NoCod",H307),VLOOKUP(A307,'Ref Taxo'!A:D,4,0))</f>
        <v>#N/A</v>
      </c>
      <c r="D307" s="64"/>
      <c r="E307" s="65"/>
      <c r="F307" s="65" t="s">
        <v>5256</v>
      </c>
      <c r="G307" s="68"/>
      <c r="H307" s="69"/>
    </row>
    <row r="308" spans="1:8" ht="15">
      <c r="A308" s="61"/>
      <c r="B308" s="62" t="e">
        <f>IF(A308="NEWCOD",IF(ISBLANK(G308),"renseigner le champ 'Nouveau taxon'",G308),VLOOKUP(A308,'Ref Taxo'!A:B,2,0))</f>
        <v>#N/A</v>
      </c>
      <c r="C308" s="63" t="e">
        <f>IF(A308="NEWCOD",IF(ISBLANK(H308),"NoCod",H308),VLOOKUP(A308,'Ref Taxo'!A:D,4,0))</f>
        <v>#N/A</v>
      </c>
      <c r="D308" s="64"/>
      <c r="E308" s="65"/>
      <c r="F308" s="65" t="s">
        <v>5256</v>
      </c>
      <c r="G308" s="68"/>
      <c r="H308" s="69"/>
    </row>
    <row r="309" spans="1:8" ht="15">
      <c r="A309" s="61"/>
      <c r="B309" s="62" t="e">
        <f>IF(A309="NEWCOD",IF(ISBLANK(G309),"renseigner le champ 'Nouveau taxon'",G309),VLOOKUP(A309,'Ref Taxo'!A:B,2,0))</f>
        <v>#N/A</v>
      </c>
      <c r="C309" s="63" t="e">
        <f>IF(A309="NEWCOD",IF(ISBLANK(H309),"NoCod",H309),VLOOKUP(A309,'Ref Taxo'!A:D,4,0))</f>
        <v>#N/A</v>
      </c>
      <c r="D309" s="64"/>
      <c r="E309" s="65"/>
      <c r="F309" s="65" t="s">
        <v>5256</v>
      </c>
      <c r="G309" s="68"/>
      <c r="H309" s="69"/>
    </row>
    <row r="310" spans="1:8" ht="15">
      <c r="A310" s="61"/>
      <c r="B310" s="62" t="e">
        <f>IF(A310="NEWCOD",IF(ISBLANK(G310),"renseigner le champ 'Nouveau taxon'",G310),VLOOKUP(A310,'Ref Taxo'!A:B,2,0))</f>
        <v>#N/A</v>
      </c>
      <c r="C310" s="63" t="e">
        <f>IF(A310="NEWCOD",IF(ISBLANK(H310),"NoCod",H310),VLOOKUP(A310,'Ref Taxo'!A:D,4,0))</f>
        <v>#N/A</v>
      </c>
      <c r="D310" s="64"/>
      <c r="E310" s="65"/>
      <c r="F310" s="65" t="s">
        <v>5256</v>
      </c>
      <c r="G310" s="68"/>
      <c r="H310" s="69"/>
    </row>
    <row r="311" spans="1:8" ht="15">
      <c r="A311" s="61"/>
      <c r="B311" s="62" t="e">
        <f>IF(A311="NEWCOD",IF(ISBLANK(G311),"renseigner le champ 'Nouveau taxon'",G311),VLOOKUP(A311,'Ref Taxo'!A:B,2,0))</f>
        <v>#N/A</v>
      </c>
      <c r="C311" s="63" t="e">
        <f>IF(A311="NEWCOD",IF(ISBLANK(H311),"NoCod",H311),VLOOKUP(A311,'Ref Taxo'!A:D,4,0))</f>
        <v>#N/A</v>
      </c>
      <c r="D311" s="64"/>
      <c r="E311" s="65"/>
      <c r="F311" s="65" t="s">
        <v>5256</v>
      </c>
      <c r="G311" s="68"/>
      <c r="H311" s="69"/>
    </row>
    <row r="312" spans="1:8" ht="15">
      <c r="A312" s="61"/>
      <c r="B312" s="62" t="e">
        <f>IF(A312="NEWCOD",IF(ISBLANK(G312),"renseigner le champ 'Nouveau taxon'",G312),VLOOKUP(A312,'Ref Taxo'!A:B,2,0))</f>
        <v>#N/A</v>
      </c>
      <c r="C312" s="63" t="e">
        <f>IF(A312="NEWCOD",IF(ISBLANK(H312),"NoCod",H312),VLOOKUP(A312,'Ref Taxo'!A:D,4,0))</f>
        <v>#N/A</v>
      </c>
      <c r="D312" s="64"/>
      <c r="E312" s="65"/>
      <c r="F312" s="65" t="s">
        <v>5256</v>
      </c>
      <c r="G312" s="68"/>
      <c r="H312" s="69"/>
    </row>
    <row r="313" spans="1:8" ht="15">
      <c r="A313" s="61"/>
      <c r="B313" s="62" t="e">
        <f>IF(A313="NEWCOD",IF(ISBLANK(G313),"renseigner le champ 'Nouveau taxon'",G313),VLOOKUP(A313,'Ref Taxo'!A:B,2,0))</f>
        <v>#N/A</v>
      </c>
      <c r="C313" s="63" t="e">
        <f>IF(A313="NEWCOD",IF(ISBLANK(H313),"NoCod",H313),VLOOKUP(A313,'Ref Taxo'!A:D,4,0))</f>
        <v>#N/A</v>
      </c>
      <c r="D313" s="64"/>
      <c r="E313" s="65"/>
      <c r="F313" s="65" t="s">
        <v>5256</v>
      </c>
      <c r="G313" s="68"/>
      <c r="H313" s="69"/>
    </row>
    <row r="314" spans="1:8" ht="15">
      <c r="A314" s="61"/>
      <c r="B314" s="62" t="e">
        <f>IF(A314="NEWCOD",IF(ISBLANK(G314),"renseigner le champ 'Nouveau taxon'",G314),VLOOKUP(A314,'Ref Taxo'!A:B,2,0))</f>
        <v>#N/A</v>
      </c>
      <c r="C314" s="63" t="e">
        <f>IF(A314="NEWCOD",IF(ISBLANK(H314),"NoCod",H314),VLOOKUP(A314,'Ref Taxo'!A:D,4,0))</f>
        <v>#N/A</v>
      </c>
      <c r="D314" s="64"/>
      <c r="E314" s="65"/>
      <c r="F314" s="65" t="s">
        <v>5256</v>
      </c>
      <c r="G314" s="68"/>
      <c r="H314" s="69"/>
    </row>
    <row r="315" spans="1:8" ht="15">
      <c r="A315" s="61"/>
      <c r="B315" s="62" t="e">
        <f>IF(A315="NEWCOD",IF(ISBLANK(G315),"renseigner le champ 'Nouveau taxon'",G315),VLOOKUP(A315,'Ref Taxo'!A:B,2,0))</f>
        <v>#N/A</v>
      </c>
      <c r="C315" s="63" t="e">
        <f>IF(A315="NEWCOD",IF(ISBLANK(H315),"NoCod",H315),VLOOKUP(A315,'Ref Taxo'!A:D,4,0))</f>
        <v>#N/A</v>
      </c>
      <c r="D315" s="64"/>
      <c r="E315" s="65"/>
      <c r="F315" s="65" t="s">
        <v>5256</v>
      </c>
      <c r="G315" s="68"/>
      <c r="H315" s="69"/>
    </row>
    <row r="316" spans="1:8" ht="15">
      <c r="A316" s="61"/>
      <c r="B316" s="62" t="e">
        <f>IF(A316="NEWCOD",IF(ISBLANK(G316),"renseigner le champ 'Nouveau taxon'",G316),VLOOKUP(A316,'Ref Taxo'!A:B,2,0))</f>
        <v>#N/A</v>
      </c>
      <c r="C316" s="63" t="e">
        <f>IF(A316="NEWCOD",IF(ISBLANK(H316),"NoCod",H316),VLOOKUP(A316,'Ref Taxo'!A:D,4,0))</f>
        <v>#N/A</v>
      </c>
      <c r="D316" s="64"/>
      <c r="E316" s="65"/>
      <c r="F316" s="65" t="s">
        <v>5256</v>
      </c>
      <c r="G316" s="68"/>
      <c r="H316" s="69"/>
    </row>
    <row r="317" spans="1:8" ht="15">
      <c r="A317" s="61"/>
      <c r="B317" s="62" t="e">
        <f>IF(A317="NEWCOD",IF(ISBLANK(G317),"renseigner le champ 'Nouveau taxon'",G317),VLOOKUP(A317,'Ref Taxo'!A:B,2,0))</f>
        <v>#N/A</v>
      </c>
      <c r="C317" s="63" t="e">
        <f>IF(A317="NEWCOD",IF(ISBLANK(H317),"NoCod",H317),VLOOKUP(A317,'Ref Taxo'!A:D,4,0))</f>
        <v>#N/A</v>
      </c>
      <c r="D317" s="64"/>
      <c r="E317" s="65"/>
      <c r="F317" s="65" t="s">
        <v>5256</v>
      </c>
      <c r="G317" s="68"/>
      <c r="H317" s="69"/>
    </row>
    <row r="318" spans="1:8" ht="15">
      <c r="A318" s="61"/>
      <c r="B318" s="62" t="e">
        <f>IF(A318="NEWCOD",IF(ISBLANK(G318),"renseigner le champ 'Nouveau taxon'",G318),VLOOKUP(A318,'Ref Taxo'!A:B,2,0))</f>
        <v>#N/A</v>
      </c>
      <c r="C318" s="63" t="e">
        <f>IF(A318="NEWCOD",IF(ISBLANK(H318),"NoCod",H318),VLOOKUP(A318,'Ref Taxo'!A:D,4,0))</f>
        <v>#N/A</v>
      </c>
      <c r="D318" s="64"/>
      <c r="E318" s="65"/>
      <c r="F318" s="65" t="s">
        <v>5256</v>
      </c>
      <c r="G318" s="68"/>
      <c r="H318" s="69"/>
    </row>
    <row r="319" spans="1:8" ht="15">
      <c r="A319" s="61"/>
      <c r="B319" s="62" t="e">
        <f>IF(A319="NEWCOD",IF(ISBLANK(G319),"renseigner le champ 'Nouveau taxon'",G319),VLOOKUP(A319,'Ref Taxo'!A:B,2,0))</f>
        <v>#N/A</v>
      </c>
      <c r="C319" s="63" t="e">
        <f>IF(A319="NEWCOD",IF(ISBLANK(H319),"NoCod",H319),VLOOKUP(A319,'Ref Taxo'!A:D,4,0))</f>
        <v>#N/A</v>
      </c>
      <c r="D319" s="64"/>
      <c r="E319" s="65"/>
      <c r="F319" s="65" t="s">
        <v>5256</v>
      </c>
      <c r="G319" s="68"/>
      <c r="H319" s="69"/>
    </row>
    <row r="320" spans="1:8" ht="15">
      <c r="A320" s="61"/>
      <c r="B320" s="62" t="e">
        <f>IF(A320="NEWCOD",IF(ISBLANK(G320),"renseigner le champ 'Nouveau taxon'",G320),VLOOKUP(A320,'Ref Taxo'!A:B,2,0))</f>
        <v>#N/A</v>
      </c>
      <c r="C320" s="63" t="e">
        <f>IF(A320="NEWCOD",IF(ISBLANK(H320),"NoCod",H320),VLOOKUP(A320,'Ref Taxo'!A:D,4,0))</f>
        <v>#N/A</v>
      </c>
      <c r="D320" s="64"/>
      <c r="E320" s="65"/>
      <c r="F320" s="65" t="s">
        <v>5256</v>
      </c>
      <c r="G320" s="68"/>
      <c r="H320" s="69"/>
    </row>
    <row r="321" spans="1:8" ht="15">
      <c r="A321" s="61"/>
      <c r="B321" s="62" t="e">
        <f>IF(A321="NEWCOD",IF(ISBLANK(G321),"renseigner le champ 'Nouveau taxon'",G321),VLOOKUP(A321,'Ref Taxo'!A:B,2,0))</f>
        <v>#N/A</v>
      </c>
      <c r="C321" s="63" t="e">
        <f>IF(A321="NEWCOD",IF(ISBLANK(H321),"NoCod",H321),VLOOKUP(A321,'Ref Taxo'!A:D,4,0))</f>
        <v>#N/A</v>
      </c>
      <c r="D321" s="64"/>
      <c r="E321" s="65"/>
      <c r="F321" s="65" t="s">
        <v>5256</v>
      </c>
      <c r="G321" s="68"/>
      <c r="H321" s="69"/>
    </row>
    <row r="322" spans="1:8" ht="15">
      <c r="A322" s="61"/>
      <c r="B322" s="62" t="e">
        <f>IF(A322="NEWCOD",IF(ISBLANK(G322),"renseigner le champ 'Nouveau taxon'",G322),VLOOKUP(A322,'Ref Taxo'!A:B,2,0))</f>
        <v>#N/A</v>
      </c>
      <c r="C322" s="63" t="e">
        <f>IF(A322="NEWCOD",IF(ISBLANK(H322),"NoCod",H322),VLOOKUP(A322,'Ref Taxo'!A:D,4,0))</f>
        <v>#N/A</v>
      </c>
      <c r="D322" s="64"/>
      <c r="E322" s="65"/>
      <c r="F322" s="65" t="s">
        <v>5256</v>
      </c>
      <c r="G322" s="68"/>
      <c r="H322" s="69"/>
    </row>
    <row r="323" spans="1:8" ht="15">
      <c r="A323" s="61"/>
      <c r="B323" s="62" t="e">
        <f>IF(A323="NEWCOD",IF(ISBLANK(G323),"renseigner le champ 'Nouveau taxon'",G323),VLOOKUP(A323,'Ref Taxo'!A:B,2,0))</f>
        <v>#N/A</v>
      </c>
      <c r="C323" s="63" t="e">
        <f>IF(A323="NEWCOD",IF(ISBLANK(H323),"NoCod",H323),VLOOKUP(A323,'Ref Taxo'!A:D,4,0))</f>
        <v>#N/A</v>
      </c>
      <c r="D323" s="64"/>
      <c r="E323" s="65"/>
      <c r="F323" s="65" t="s">
        <v>5256</v>
      </c>
      <c r="G323" s="68"/>
      <c r="H323" s="69"/>
    </row>
    <row r="324" spans="1:8" ht="15">
      <c r="A324" s="61"/>
      <c r="B324" s="62" t="e">
        <f>IF(A324="NEWCOD",IF(ISBLANK(G324),"renseigner le champ 'Nouveau taxon'",G324),VLOOKUP(A324,'Ref Taxo'!A:B,2,0))</f>
        <v>#N/A</v>
      </c>
      <c r="C324" s="63" t="e">
        <f>IF(A324="NEWCOD",IF(ISBLANK(H324),"NoCod",H324),VLOOKUP(A324,'Ref Taxo'!A:D,4,0))</f>
        <v>#N/A</v>
      </c>
      <c r="D324" s="64"/>
      <c r="E324" s="65"/>
      <c r="F324" s="65" t="s">
        <v>5256</v>
      </c>
      <c r="G324" s="68"/>
      <c r="H324" s="69"/>
    </row>
    <row r="325" spans="1:8" ht="15">
      <c r="A325" s="61"/>
      <c r="B325" s="62" t="e">
        <f>IF(A325="NEWCOD",IF(ISBLANK(G325),"renseigner le champ 'Nouveau taxon'",G325),VLOOKUP(A325,'Ref Taxo'!A:B,2,0))</f>
        <v>#N/A</v>
      </c>
      <c r="C325" s="63" t="e">
        <f>IF(A325="NEWCOD",IF(ISBLANK(H325),"NoCod",H325),VLOOKUP(A325,'Ref Taxo'!A:D,4,0))</f>
        <v>#N/A</v>
      </c>
      <c r="D325" s="64"/>
      <c r="E325" s="65"/>
      <c r="F325" s="65" t="s">
        <v>5256</v>
      </c>
      <c r="G325" s="68"/>
      <c r="H325" s="69"/>
    </row>
    <row r="326" spans="1:8" ht="15">
      <c r="A326" s="61"/>
      <c r="B326" s="62" t="e">
        <f>IF(A326="NEWCOD",IF(ISBLANK(G326),"renseigner le champ 'Nouveau taxon'",G326),VLOOKUP(A326,'Ref Taxo'!A:B,2,0))</f>
        <v>#N/A</v>
      </c>
      <c r="C326" s="63" t="e">
        <f>IF(A326="NEWCOD",IF(ISBLANK(H326),"NoCod",H326),VLOOKUP(A326,'Ref Taxo'!A:D,4,0))</f>
        <v>#N/A</v>
      </c>
      <c r="D326" s="64"/>
      <c r="E326" s="65"/>
      <c r="F326" s="65" t="s">
        <v>5256</v>
      </c>
      <c r="G326" s="68"/>
      <c r="H326" s="69"/>
    </row>
    <row r="327" spans="1:8" ht="15">
      <c r="A327" s="61"/>
      <c r="B327" s="62" t="e">
        <f>IF(A327="NEWCOD",IF(ISBLANK(G327),"renseigner le champ 'Nouveau taxon'",G327),VLOOKUP(A327,'Ref Taxo'!A:B,2,0))</f>
        <v>#N/A</v>
      </c>
      <c r="C327" s="63" t="e">
        <f>IF(A327="NEWCOD",IF(ISBLANK(H327),"NoCod",H327),VLOOKUP(A327,'Ref Taxo'!A:D,4,0))</f>
        <v>#N/A</v>
      </c>
      <c r="D327" s="64"/>
      <c r="E327" s="65"/>
      <c r="F327" s="65" t="s">
        <v>5256</v>
      </c>
      <c r="G327" s="68"/>
      <c r="H327" s="69"/>
    </row>
    <row r="328" spans="1:8" ht="15">
      <c r="A328" s="61"/>
      <c r="B328" s="62" t="e">
        <f>IF(A328="NEWCOD",IF(ISBLANK(G328),"renseigner le champ 'Nouveau taxon'",G328),VLOOKUP(A328,'Ref Taxo'!A:B,2,0))</f>
        <v>#N/A</v>
      </c>
      <c r="C328" s="63" t="e">
        <f>IF(A328="NEWCOD",IF(ISBLANK(H328),"NoCod",H328),VLOOKUP(A328,'Ref Taxo'!A:D,4,0))</f>
        <v>#N/A</v>
      </c>
      <c r="D328" s="64"/>
      <c r="E328" s="65"/>
      <c r="F328" s="65" t="s">
        <v>5256</v>
      </c>
      <c r="G328" s="68"/>
      <c r="H328" s="69"/>
    </row>
    <row r="329" spans="1:8" ht="15">
      <c r="A329" s="61"/>
      <c r="B329" s="62" t="e">
        <f>IF(A329="NEWCOD",IF(ISBLANK(G329),"renseigner le champ 'Nouveau taxon'",G329),VLOOKUP(A329,'Ref Taxo'!A:B,2,0))</f>
        <v>#N/A</v>
      </c>
      <c r="C329" s="63" t="e">
        <f>IF(A329="NEWCOD",IF(ISBLANK(H329),"NoCod",H329),VLOOKUP(A329,'Ref Taxo'!A:D,4,0))</f>
        <v>#N/A</v>
      </c>
      <c r="D329" s="64"/>
      <c r="E329" s="65"/>
      <c r="F329" s="65" t="s">
        <v>5256</v>
      </c>
      <c r="G329" s="68"/>
      <c r="H329" s="69"/>
    </row>
    <row r="330" spans="1:8" ht="15">
      <c r="A330" s="61"/>
      <c r="B330" s="62" t="e">
        <f>IF(A330="NEWCOD",IF(ISBLANK(G330),"renseigner le champ 'Nouveau taxon'",G330),VLOOKUP(A330,'Ref Taxo'!A:B,2,0))</f>
        <v>#N/A</v>
      </c>
      <c r="C330" s="63" t="e">
        <f>IF(A330="NEWCOD",IF(ISBLANK(H330),"NoCod",H330),VLOOKUP(A330,'Ref Taxo'!A:D,4,0))</f>
        <v>#N/A</v>
      </c>
      <c r="D330" s="64"/>
      <c r="E330" s="65"/>
      <c r="F330" s="65" t="s">
        <v>5256</v>
      </c>
      <c r="G330" s="68"/>
      <c r="H330" s="69"/>
    </row>
    <row r="331" spans="1:8" ht="15">
      <c r="A331" s="61"/>
      <c r="B331" s="62" t="e">
        <f>IF(A331="NEWCOD",IF(ISBLANK(G331),"renseigner le champ 'Nouveau taxon'",G331),VLOOKUP(A331,'Ref Taxo'!A:B,2,0))</f>
        <v>#N/A</v>
      </c>
      <c r="C331" s="63" t="e">
        <f>IF(A331="NEWCOD",IF(ISBLANK(H331),"NoCod",H331),VLOOKUP(A331,'Ref Taxo'!A:D,4,0))</f>
        <v>#N/A</v>
      </c>
      <c r="D331" s="64"/>
      <c r="E331" s="65"/>
      <c r="F331" s="65" t="s">
        <v>5256</v>
      </c>
      <c r="G331" s="68"/>
      <c r="H331" s="69"/>
    </row>
    <row r="332" spans="1:8" ht="15">
      <c r="A332" s="61"/>
      <c r="B332" s="62" t="e">
        <f>IF(A332="NEWCOD",IF(ISBLANK(G332),"renseigner le champ 'Nouveau taxon'",G332),VLOOKUP(A332,'Ref Taxo'!A:B,2,0))</f>
        <v>#N/A</v>
      </c>
      <c r="C332" s="63" t="e">
        <f>IF(A332="NEWCOD",IF(ISBLANK(H332),"NoCod",H332),VLOOKUP(A332,'Ref Taxo'!A:D,4,0))</f>
        <v>#N/A</v>
      </c>
      <c r="D332" s="64"/>
      <c r="E332" s="65"/>
      <c r="F332" s="65" t="s">
        <v>5256</v>
      </c>
      <c r="G332" s="68"/>
      <c r="H332" s="69"/>
    </row>
    <row r="333" spans="1:8" ht="15">
      <c r="A333" s="61"/>
      <c r="B333" s="62" t="e">
        <f>IF(A333="NEWCOD",IF(ISBLANK(G333),"renseigner le champ 'Nouveau taxon'",G333),VLOOKUP(A333,'Ref Taxo'!A:B,2,0))</f>
        <v>#N/A</v>
      </c>
      <c r="C333" s="63" t="e">
        <f>IF(A333="NEWCOD",IF(ISBLANK(H333),"NoCod",H333),VLOOKUP(A333,'Ref Taxo'!A:D,4,0))</f>
        <v>#N/A</v>
      </c>
      <c r="D333" s="64"/>
      <c r="E333" s="65"/>
      <c r="F333" s="65" t="s">
        <v>5256</v>
      </c>
      <c r="G333" s="68"/>
      <c r="H333" s="69"/>
    </row>
    <row r="334" spans="1:8" ht="15">
      <c r="A334" s="61"/>
      <c r="B334" s="62" t="e">
        <f>IF(A334="NEWCOD",IF(ISBLANK(G334),"renseigner le champ 'Nouveau taxon'",G334),VLOOKUP(A334,'Ref Taxo'!A:B,2,0))</f>
        <v>#N/A</v>
      </c>
      <c r="C334" s="63" t="e">
        <f>IF(A334="NEWCOD",IF(ISBLANK(H334),"NoCod",H334),VLOOKUP(A334,'Ref Taxo'!A:D,4,0))</f>
        <v>#N/A</v>
      </c>
      <c r="D334" s="64"/>
      <c r="E334" s="65"/>
      <c r="F334" s="65" t="s">
        <v>5256</v>
      </c>
      <c r="G334" s="68"/>
      <c r="H334" s="69"/>
    </row>
    <row r="335" spans="1:8" ht="15">
      <c r="A335" s="61"/>
      <c r="B335" s="62" t="e">
        <f>IF(A335="NEWCOD",IF(ISBLANK(G335),"renseigner le champ 'Nouveau taxon'",G335),VLOOKUP(A335,'Ref Taxo'!A:B,2,0))</f>
        <v>#N/A</v>
      </c>
      <c r="C335" s="63" t="e">
        <f>IF(A335="NEWCOD",IF(ISBLANK(H335),"NoCod",H335),VLOOKUP(A335,'Ref Taxo'!A:D,4,0))</f>
        <v>#N/A</v>
      </c>
      <c r="D335" s="64"/>
      <c r="E335" s="65"/>
      <c r="F335" s="65" t="s">
        <v>5256</v>
      </c>
      <c r="G335" s="68"/>
      <c r="H335" s="69"/>
    </row>
    <row r="336" spans="1:8" ht="15">
      <c r="A336" s="61"/>
      <c r="B336" s="62" t="e">
        <f>IF(A336="NEWCOD",IF(ISBLANK(G336),"renseigner le champ 'Nouveau taxon'",G336),VLOOKUP(A336,'Ref Taxo'!A:B,2,0))</f>
        <v>#N/A</v>
      </c>
      <c r="C336" s="63" t="e">
        <f>IF(A336="NEWCOD",IF(ISBLANK(H336),"NoCod",H336),VLOOKUP(A336,'Ref Taxo'!A:D,4,0))</f>
        <v>#N/A</v>
      </c>
      <c r="D336" s="64"/>
      <c r="E336" s="65"/>
      <c r="F336" s="65" t="s">
        <v>5256</v>
      </c>
      <c r="G336" s="68"/>
      <c r="H336" s="69"/>
    </row>
    <row r="337" spans="1:8" ht="15">
      <c r="A337" s="61"/>
      <c r="B337" s="62" t="e">
        <f>IF(A337="NEWCOD",IF(ISBLANK(G337),"renseigner le champ 'Nouveau taxon'",G337),VLOOKUP(A337,'Ref Taxo'!A:B,2,0))</f>
        <v>#N/A</v>
      </c>
      <c r="C337" s="63" t="e">
        <f>IF(A337="NEWCOD",IF(ISBLANK(H337),"NoCod",H337),VLOOKUP(A337,'Ref Taxo'!A:D,4,0))</f>
        <v>#N/A</v>
      </c>
      <c r="D337" s="64"/>
      <c r="E337" s="65"/>
      <c r="F337" s="65" t="s">
        <v>5256</v>
      </c>
      <c r="G337" s="68"/>
      <c r="H337" s="69"/>
    </row>
    <row r="338" spans="1:8" ht="15">
      <c r="A338" s="61"/>
      <c r="B338" s="62" t="e">
        <f>IF(A338="NEWCOD",IF(ISBLANK(G338),"renseigner le champ 'Nouveau taxon'",G338),VLOOKUP(A338,'Ref Taxo'!A:B,2,0))</f>
        <v>#N/A</v>
      </c>
      <c r="C338" s="63" t="e">
        <f>IF(A338="NEWCOD",IF(ISBLANK(H338),"NoCod",H338),VLOOKUP(A338,'Ref Taxo'!A:D,4,0))</f>
        <v>#N/A</v>
      </c>
      <c r="D338" s="64"/>
      <c r="E338" s="65"/>
      <c r="F338" s="65" t="s">
        <v>5256</v>
      </c>
      <c r="G338" s="68"/>
      <c r="H338" s="69"/>
    </row>
    <row r="339" spans="1:8" ht="15">
      <c r="A339" s="61"/>
      <c r="B339" s="62" t="e">
        <f>IF(A339="NEWCOD",IF(ISBLANK(G339),"renseigner le champ 'Nouveau taxon'",G339),VLOOKUP(A339,'Ref Taxo'!A:B,2,0))</f>
        <v>#N/A</v>
      </c>
      <c r="C339" s="63" t="e">
        <f>IF(A339="NEWCOD",IF(ISBLANK(H339),"NoCod",H339),VLOOKUP(A339,'Ref Taxo'!A:D,4,0))</f>
        <v>#N/A</v>
      </c>
      <c r="D339" s="64"/>
      <c r="E339" s="65"/>
      <c r="F339" s="65" t="s">
        <v>5256</v>
      </c>
      <c r="G339" s="68"/>
      <c r="H339" s="69"/>
    </row>
    <row r="340" spans="1:8" ht="15">
      <c r="A340" s="61"/>
      <c r="B340" s="62" t="e">
        <f>IF(A340="NEWCOD",IF(ISBLANK(G340),"renseigner le champ 'Nouveau taxon'",G340),VLOOKUP(A340,'Ref Taxo'!A:B,2,0))</f>
        <v>#N/A</v>
      </c>
      <c r="C340" s="63" t="e">
        <f>IF(A340="NEWCOD",IF(ISBLANK(H340),"NoCod",H340),VLOOKUP(A340,'Ref Taxo'!A:D,4,0))</f>
        <v>#N/A</v>
      </c>
      <c r="D340" s="64"/>
      <c r="E340" s="65"/>
      <c r="F340" s="65" t="s">
        <v>5256</v>
      </c>
      <c r="G340" s="68"/>
      <c r="H340" s="69"/>
    </row>
    <row r="341" spans="1:8" ht="15">
      <c r="A341" s="61"/>
      <c r="B341" s="62" t="e">
        <f>IF(A341="NEWCOD",IF(ISBLANK(G341),"renseigner le champ 'Nouveau taxon'",G341),VLOOKUP(A341,'Ref Taxo'!A:B,2,0))</f>
        <v>#N/A</v>
      </c>
      <c r="C341" s="63" t="e">
        <f>IF(A341="NEWCOD",IF(ISBLANK(H341),"NoCod",H341),VLOOKUP(A341,'Ref Taxo'!A:D,4,0))</f>
        <v>#N/A</v>
      </c>
      <c r="D341" s="64"/>
      <c r="E341" s="65"/>
      <c r="F341" s="65" t="s">
        <v>5256</v>
      </c>
      <c r="G341" s="68"/>
      <c r="H341" s="69"/>
    </row>
    <row r="342" spans="1:8" ht="15">
      <c r="A342" s="61"/>
      <c r="B342" s="62" t="e">
        <f>IF(A342="NEWCOD",IF(ISBLANK(G342),"renseigner le champ 'Nouveau taxon'",G342),VLOOKUP(A342,'Ref Taxo'!A:B,2,0))</f>
        <v>#N/A</v>
      </c>
      <c r="C342" s="63" t="e">
        <f>IF(A342="NEWCOD",IF(ISBLANK(H342),"NoCod",H342),VLOOKUP(A342,'Ref Taxo'!A:D,4,0))</f>
        <v>#N/A</v>
      </c>
      <c r="D342" s="64"/>
      <c r="E342" s="65"/>
      <c r="F342" s="65" t="s">
        <v>5256</v>
      </c>
      <c r="G342" s="68"/>
      <c r="H342" s="69"/>
    </row>
    <row r="343" spans="1:8" ht="15">
      <c r="A343" s="61"/>
      <c r="B343" s="62" t="e">
        <f>IF(A343="NEWCOD",IF(ISBLANK(G343),"renseigner le champ 'Nouveau taxon'",G343),VLOOKUP(A343,'Ref Taxo'!A:B,2,0))</f>
        <v>#N/A</v>
      </c>
      <c r="C343" s="63" t="e">
        <f>IF(A343="NEWCOD",IF(ISBLANK(H343),"NoCod",H343),VLOOKUP(A343,'Ref Taxo'!A:D,4,0))</f>
        <v>#N/A</v>
      </c>
      <c r="D343" s="64"/>
      <c r="E343" s="65"/>
      <c r="F343" s="65" t="s">
        <v>5256</v>
      </c>
      <c r="G343" s="68"/>
      <c r="H343" s="69"/>
    </row>
    <row r="344" spans="1:8" ht="15">
      <c r="A344" s="61"/>
      <c r="B344" s="62" t="e">
        <f>IF(A344="NEWCOD",IF(ISBLANK(G344),"renseigner le champ 'Nouveau taxon'",G344),VLOOKUP(A344,'Ref Taxo'!A:B,2,0))</f>
        <v>#N/A</v>
      </c>
      <c r="C344" s="63" t="e">
        <f>IF(A344="NEWCOD",IF(ISBLANK(H344),"NoCod",H344),VLOOKUP(A344,'Ref Taxo'!A:D,4,0))</f>
        <v>#N/A</v>
      </c>
      <c r="D344" s="64"/>
      <c r="E344" s="65"/>
      <c r="F344" s="65" t="s">
        <v>5256</v>
      </c>
      <c r="G344" s="68"/>
      <c r="H344" s="69"/>
    </row>
    <row r="345" spans="1:8" ht="15">
      <c r="A345" s="61"/>
      <c r="B345" s="62" t="e">
        <f>IF(A345="NEWCOD",IF(ISBLANK(G345),"renseigner le champ 'Nouveau taxon'",G345),VLOOKUP(A345,'Ref Taxo'!A:B,2,0))</f>
        <v>#N/A</v>
      </c>
      <c r="C345" s="63" t="e">
        <f>IF(A345="NEWCOD",IF(ISBLANK(H345),"NoCod",H345),VLOOKUP(A345,'Ref Taxo'!A:D,4,0))</f>
        <v>#N/A</v>
      </c>
      <c r="D345" s="64"/>
      <c r="E345" s="65"/>
      <c r="F345" s="65" t="s">
        <v>5256</v>
      </c>
      <c r="G345" s="68"/>
      <c r="H345" s="69"/>
    </row>
    <row r="346" spans="1:8" ht="15">
      <c r="A346" s="61"/>
      <c r="B346" s="62" t="e">
        <f>IF(A346="NEWCOD",IF(ISBLANK(G346),"renseigner le champ 'Nouveau taxon'",G346),VLOOKUP(A346,'Ref Taxo'!A:B,2,0))</f>
        <v>#N/A</v>
      </c>
      <c r="C346" s="63" t="e">
        <f>IF(A346="NEWCOD",IF(ISBLANK(H346),"NoCod",H346),VLOOKUP(A346,'Ref Taxo'!A:D,4,0))</f>
        <v>#N/A</v>
      </c>
      <c r="D346" s="64"/>
      <c r="E346" s="65"/>
      <c r="F346" s="65" t="s">
        <v>5256</v>
      </c>
      <c r="G346" s="68"/>
      <c r="H346" s="69"/>
    </row>
    <row r="347" spans="1:8" ht="15">
      <c r="A347" s="61"/>
      <c r="B347" s="62" t="e">
        <f>IF(A347="NEWCOD",IF(ISBLANK(G347),"renseigner le champ 'Nouveau taxon'",G347),VLOOKUP(A347,'Ref Taxo'!A:B,2,0))</f>
        <v>#N/A</v>
      </c>
      <c r="C347" s="63" t="e">
        <f>IF(A347="NEWCOD",IF(ISBLANK(H347),"NoCod",H347),VLOOKUP(A347,'Ref Taxo'!A:D,4,0))</f>
        <v>#N/A</v>
      </c>
      <c r="D347" s="64"/>
      <c r="E347" s="65"/>
      <c r="F347" s="65" t="s">
        <v>5256</v>
      </c>
      <c r="G347" s="68"/>
      <c r="H347" s="69"/>
    </row>
    <row r="348" spans="1:8" ht="15">
      <c r="A348" s="61"/>
      <c r="B348" s="62" t="e">
        <f>IF(A348="NEWCOD",IF(ISBLANK(G348),"renseigner le champ 'Nouveau taxon'",G348),VLOOKUP(A348,'Ref Taxo'!A:B,2,0))</f>
        <v>#N/A</v>
      </c>
      <c r="C348" s="63" t="e">
        <f>IF(A348="NEWCOD",IF(ISBLANK(H348),"NoCod",H348),VLOOKUP(A348,'Ref Taxo'!A:D,4,0))</f>
        <v>#N/A</v>
      </c>
      <c r="D348" s="64"/>
      <c r="E348" s="65"/>
      <c r="F348" s="65" t="s">
        <v>5256</v>
      </c>
      <c r="G348" s="68"/>
      <c r="H348" s="69"/>
    </row>
    <row r="349" spans="1:8" ht="15">
      <c r="A349" s="61"/>
      <c r="B349" s="62" t="e">
        <f>IF(A349="NEWCOD",IF(ISBLANK(G349),"renseigner le champ 'Nouveau taxon'",G349),VLOOKUP(A349,'Ref Taxo'!A:B,2,0))</f>
        <v>#N/A</v>
      </c>
      <c r="C349" s="63" t="e">
        <f>IF(A349="NEWCOD",IF(ISBLANK(H349),"NoCod",H349),VLOOKUP(A349,'Ref Taxo'!A:D,4,0))</f>
        <v>#N/A</v>
      </c>
      <c r="D349" s="64"/>
      <c r="E349" s="65"/>
      <c r="F349" s="65" t="s">
        <v>5256</v>
      </c>
      <c r="G349" s="68"/>
      <c r="H349" s="69"/>
    </row>
    <row r="350" spans="1:8" ht="15">
      <c r="A350" s="61"/>
      <c r="B350" s="62" t="e">
        <f>IF(A350="NEWCOD",IF(ISBLANK(G350),"renseigner le champ 'Nouveau taxon'",G350),VLOOKUP(A350,'Ref Taxo'!A:B,2,0))</f>
        <v>#N/A</v>
      </c>
      <c r="C350" s="63" t="e">
        <f>IF(A350="NEWCOD",IF(ISBLANK(H350),"NoCod",H350),VLOOKUP(A350,'Ref Taxo'!A:D,4,0))</f>
        <v>#N/A</v>
      </c>
      <c r="D350" s="64"/>
      <c r="E350" s="65"/>
      <c r="F350" s="65" t="s">
        <v>5256</v>
      </c>
      <c r="G350" s="68"/>
      <c r="H350" s="69"/>
    </row>
    <row r="351" spans="1:8" ht="15">
      <c r="A351" s="61"/>
      <c r="B351" s="62" t="e">
        <f>IF(A351="NEWCOD",IF(ISBLANK(G351),"renseigner le champ 'Nouveau taxon'",G351),VLOOKUP(A351,'Ref Taxo'!A:B,2,0))</f>
        <v>#N/A</v>
      </c>
      <c r="C351" s="63" t="e">
        <f>IF(A351="NEWCOD",IF(ISBLANK(H351),"NoCod",H351),VLOOKUP(A351,'Ref Taxo'!A:D,4,0))</f>
        <v>#N/A</v>
      </c>
      <c r="D351" s="64"/>
      <c r="E351" s="65"/>
      <c r="F351" s="65" t="s">
        <v>5256</v>
      </c>
      <c r="G351" s="68"/>
      <c r="H351" s="69"/>
    </row>
    <row r="352" spans="1:8" ht="15">
      <c r="A352" s="61"/>
      <c r="B352" s="62" t="e">
        <f>IF(A352="NEWCOD",IF(ISBLANK(G352),"renseigner le champ 'Nouveau taxon'",G352),VLOOKUP(A352,'Ref Taxo'!A:B,2,0))</f>
        <v>#N/A</v>
      </c>
      <c r="C352" s="63" t="e">
        <f>IF(A352="NEWCOD",IF(ISBLANK(H352),"NoCod",H352),VLOOKUP(A352,'Ref Taxo'!A:D,4,0))</f>
        <v>#N/A</v>
      </c>
      <c r="D352" s="64"/>
      <c r="E352" s="65"/>
      <c r="F352" s="65" t="s">
        <v>5256</v>
      </c>
      <c r="G352" s="68"/>
      <c r="H352" s="69"/>
    </row>
    <row r="353" spans="1:8" ht="15">
      <c r="A353" s="61"/>
      <c r="B353" s="62" t="e">
        <f>IF(A353="NEWCOD",IF(ISBLANK(G353),"renseigner le champ 'Nouveau taxon'",G353),VLOOKUP(A353,'Ref Taxo'!A:B,2,0))</f>
        <v>#N/A</v>
      </c>
      <c r="C353" s="63" t="e">
        <f>IF(A353="NEWCOD",IF(ISBLANK(H353),"NoCod",H353),VLOOKUP(A353,'Ref Taxo'!A:D,4,0))</f>
        <v>#N/A</v>
      </c>
      <c r="D353" s="64"/>
      <c r="E353" s="65"/>
      <c r="F353" s="65" t="s">
        <v>5256</v>
      </c>
      <c r="G353" s="68"/>
      <c r="H353" s="69"/>
    </row>
    <row r="354" spans="1:8" ht="15">
      <c r="A354" s="61"/>
      <c r="B354" s="62" t="e">
        <f>IF(A354="NEWCOD",IF(ISBLANK(G354),"renseigner le champ 'Nouveau taxon'",G354),VLOOKUP(A354,'Ref Taxo'!A:B,2,0))</f>
        <v>#N/A</v>
      </c>
      <c r="C354" s="63" t="e">
        <f>IF(A354="NEWCOD",IF(ISBLANK(H354),"NoCod",H354),VLOOKUP(A354,'Ref Taxo'!A:D,4,0))</f>
        <v>#N/A</v>
      </c>
      <c r="D354" s="64"/>
      <c r="E354" s="65"/>
      <c r="F354" s="65" t="s">
        <v>5256</v>
      </c>
      <c r="G354" s="68"/>
      <c r="H354" s="69"/>
    </row>
    <row r="355" spans="1:8" ht="15">
      <c r="A355" s="61"/>
      <c r="B355" s="62" t="e">
        <f>IF(A355="NEWCOD",IF(ISBLANK(G355),"renseigner le champ 'Nouveau taxon'",G355),VLOOKUP(A355,'Ref Taxo'!A:B,2,0))</f>
        <v>#N/A</v>
      </c>
      <c r="C355" s="63" t="e">
        <f>IF(A355="NEWCOD",IF(ISBLANK(H355),"NoCod",H355),VLOOKUP(A355,'Ref Taxo'!A:D,4,0))</f>
        <v>#N/A</v>
      </c>
      <c r="D355" s="64"/>
      <c r="E355" s="65"/>
      <c r="F355" s="65" t="s">
        <v>5256</v>
      </c>
      <c r="G355" s="68"/>
      <c r="H355" s="69"/>
    </row>
    <row r="356" spans="1:8" ht="15">
      <c r="A356" s="61"/>
      <c r="B356" s="62" t="e">
        <f>IF(A356="NEWCOD",IF(ISBLANK(G356),"renseigner le champ 'Nouveau taxon'",G356),VLOOKUP(A356,'Ref Taxo'!A:B,2,0))</f>
        <v>#N/A</v>
      </c>
      <c r="C356" s="63" t="e">
        <f>IF(A356="NEWCOD",IF(ISBLANK(H356),"NoCod",H356),VLOOKUP(A356,'Ref Taxo'!A:D,4,0))</f>
        <v>#N/A</v>
      </c>
      <c r="D356" s="64"/>
      <c r="E356" s="65"/>
      <c r="F356" s="65" t="s">
        <v>5256</v>
      </c>
      <c r="G356" s="68"/>
      <c r="H356" s="69"/>
    </row>
    <row r="357" spans="1:8" ht="15">
      <c r="A357" s="61"/>
      <c r="B357" s="62" t="e">
        <f>IF(A357="NEWCOD",IF(ISBLANK(G357),"renseigner le champ 'Nouveau taxon'",G357),VLOOKUP(A357,'Ref Taxo'!A:B,2,0))</f>
        <v>#N/A</v>
      </c>
      <c r="C357" s="63" t="e">
        <f>IF(A357="NEWCOD",IF(ISBLANK(H357),"NoCod",H357),VLOOKUP(A357,'Ref Taxo'!A:D,4,0))</f>
        <v>#N/A</v>
      </c>
      <c r="D357" s="64"/>
      <c r="E357" s="65"/>
      <c r="F357" s="65" t="s">
        <v>5256</v>
      </c>
      <c r="G357" s="68"/>
      <c r="H357" s="69"/>
    </row>
    <row r="358" spans="1:8" ht="15">
      <c r="A358" s="61"/>
      <c r="B358" s="62" t="e">
        <f>IF(A358="NEWCOD",IF(ISBLANK(G358),"renseigner le champ 'Nouveau taxon'",G358),VLOOKUP(A358,'Ref Taxo'!A:B,2,0))</f>
        <v>#N/A</v>
      </c>
      <c r="C358" s="63" t="e">
        <f>IF(A358="NEWCOD",IF(ISBLANK(H358),"NoCod",H358),VLOOKUP(A358,'Ref Taxo'!A:D,4,0))</f>
        <v>#N/A</v>
      </c>
      <c r="D358" s="64"/>
      <c r="E358" s="65"/>
      <c r="F358" s="65" t="s">
        <v>5256</v>
      </c>
      <c r="G358" s="68"/>
      <c r="H358" s="69"/>
    </row>
    <row r="359" spans="1:8" ht="15">
      <c r="A359" s="61"/>
      <c r="B359" s="62" t="e">
        <f>IF(A359="NEWCOD",IF(ISBLANK(G359),"renseigner le champ 'Nouveau taxon'",G359),VLOOKUP(A359,'Ref Taxo'!A:B,2,0))</f>
        <v>#N/A</v>
      </c>
      <c r="C359" s="63" t="e">
        <f>IF(A359="NEWCOD",IF(ISBLANK(H359),"NoCod",H359),VLOOKUP(A359,'Ref Taxo'!A:D,4,0))</f>
        <v>#N/A</v>
      </c>
      <c r="D359" s="64"/>
      <c r="E359" s="65"/>
      <c r="F359" s="65" t="s">
        <v>5256</v>
      </c>
      <c r="G359" s="68"/>
      <c r="H359" s="69"/>
    </row>
    <row r="360" spans="1:8" ht="15">
      <c r="A360" s="61"/>
      <c r="B360" s="62" t="e">
        <f>IF(A360="NEWCOD",IF(ISBLANK(G360),"renseigner le champ 'Nouveau taxon'",G360),VLOOKUP(A360,'Ref Taxo'!A:B,2,0))</f>
        <v>#N/A</v>
      </c>
      <c r="C360" s="63" t="e">
        <f>IF(A360="NEWCOD",IF(ISBLANK(H360),"NoCod",H360),VLOOKUP(A360,'Ref Taxo'!A:D,4,0))</f>
        <v>#N/A</v>
      </c>
      <c r="D360" s="64"/>
      <c r="E360" s="65"/>
      <c r="F360" s="65" t="s">
        <v>5256</v>
      </c>
      <c r="G360" s="68"/>
      <c r="H360" s="69"/>
    </row>
    <row r="361" spans="1:8" ht="15">
      <c r="A361" s="61"/>
      <c r="B361" s="62" t="e">
        <f>IF(A361="NEWCOD",IF(ISBLANK(G361),"renseigner le champ 'Nouveau taxon'",G361),VLOOKUP(A361,'Ref Taxo'!A:B,2,0))</f>
        <v>#N/A</v>
      </c>
      <c r="C361" s="63" t="e">
        <f>IF(A361="NEWCOD",IF(ISBLANK(H361),"NoCod",H361),VLOOKUP(A361,'Ref Taxo'!A:D,4,0))</f>
        <v>#N/A</v>
      </c>
      <c r="D361" s="64"/>
      <c r="E361" s="65"/>
      <c r="F361" s="65" t="s">
        <v>5256</v>
      </c>
      <c r="G361" s="68"/>
      <c r="H361" s="69"/>
    </row>
    <row r="362" spans="1:8" ht="15">
      <c r="A362" s="61"/>
      <c r="B362" s="62" t="e">
        <f>IF(A362="NEWCOD",IF(ISBLANK(G362),"renseigner le champ 'Nouveau taxon'",G362),VLOOKUP(A362,'Ref Taxo'!A:B,2,0))</f>
        <v>#N/A</v>
      </c>
      <c r="C362" s="63" t="e">
        <f>IF(A362="NEWCOD",IF(ISBLANK(H362),"NoCod",H362),VLOOKUP(A362,'Ref Taxo'!A:D,4,0))</f>
        <v>#N/A</v>
      </c>
      <c r="D362" s="64"/>
      <c r="E362" s="65"/>
      <c r="F362" s="65" t="s">
        <v>5256</v>
      </c>
      <c r="G362" s="68"/>
      <c r="H362" s="69"/>
    </row>
    <row r="363" spans="1:8" ht="15">
      <c r="A363" s="61"/>
      <c r="B363" s="62" t="e">
        <f>IF(A363="NEWCOD",IF(ISBLANK(G363),"renseigner le champ 'Nouveau taxon'",G363),VLOOKUP(A363,'Ref Taxo'!A:B,2,0))</f>
        <v>#N/A</v>
      </c>
      <c r="C363" s="63" t="e">
        <f>IF(A363="NEWCOD",IF(ISBLANK(H363),"NoCod",H363),VLOOKUP(A363,'Ref Taxo'!A:D,4,0))</f>
        <v>#N/A</v>
      </c>
      <c r="D363" s="64"/>
      <c r="E363" s="65"/>
      <c r="F363" s="65" t="s">
        <v>5256</v>
      </c>
      <c r="G363" s="68"/>
      <c r="H363" s="69"/>
    </row>
    <row r="364" spans="1:8" ht="15">
      <c r="A364" s="61"/>
      <c r="B364" s="62" t="e">
        <f>IF(A364="NEWCOD",IF(ISBLANK(G364),"renseigner le champ 'Nouveau taxon'",G364),VLOOKUP(A364,'Ref Taxo'!A:B,2,0))</f>
        <v>#N/A</v>
      </c>
      <c r="C364" s="63" t="e">
        <f>IF(A364="NEWCOD",IF(ISBLANK(H364),"NoCod",H364),VLOOKUP(A364,'Ref Taxo'!A:D,4,0))</f>
        <v>#N/A</v>
      </c>
      <c r="D364" s="64"/>
      <c r="E364" s="65"/>
      <c r="F364" s="65" t="s">
        <v>5256</v>
      </c>
      <c r="G364" s="68"/>
      <c r="H364" s="69"/>
    </row>
    <row r="365" spans="1:8" ht="15">
      <c r="A365" s="61"/>
      <c r="B365" s="62" t="e">
        <f>IF(A365="NEWCOD",IF(ISBLANK(G365),"renseigner le champ 'Nouveau taxon'",G365),VLOOKUP(A365,'Ref Taxo'!A:B,2,0))</f>
        <v>#N/A</v>
      </c>
      <c r="C365" s="63" t="e">
        <f>IF(A365="NEWCOD",IF(ISBLANK(H365),"NoCod",H365),VLOOKUP(A365,'Ref Taxo'!A:D,4,0))</f>
        <v>#N/A</v>
      </c>
      <c r="D365" s="64"/>
      <c r="E365" s="65"/>
      <c r="F365" s="65" t="s">
        <v>5256</v>
      </c>
      <c r="G365" s="68"/>
      <c r="H365" s="69"/>
    </row>
    <row r="366" spans="1:8" ht="15">
      <c r="A366" s="61"/>
      <c r="B366" s="62" t="e">
        <f>IF(A366="NEWCOD",IF(ISBLANK(G366),"renseigner le champ 'Nouveau taxon'",G366),VLOOKUP(A366,'Ref Taxo'!A:B,2,0))</f>
        <v>#N/A</v>
      </c>
      <c r="C366" s="63" t="e">
        <f>IF(A366="NEWCOD",IF(ISBLANK(H366),"NoCod",H366),VLOOKUP(A366,'Ref Taxo'!A:D,4,0))</f>
        <v>#N/A</v>
      </c>
      <c r="D366" s="64"/>
      <c r="E366" s="65"/>
      <c r="F366" s="65" t="s">
        <v>5256</v>
      </c>
      <c r="G366" s="68"/>
      <c r="H366" s="69"/>
    </row>
    <row r="367" spans="1:8" ht="15">
      <c r="A367" s="61"/>
      <c r="B367" s="62" t="e">
        <f>IF(A367="NEWCOD",IF(ISBLANK(G367),"renseigner le champ 'Nouveau taxon'",G367),VLOOKUP(A367,'Ref Taxo'!A:B,2,0))</f>
        <v>#N/A</v>
      </c>
      <c r="C367" s="63" t="e">
        <f>IF(A367="NEWCOD",IF(ISBLANK(H367),"NoCod",H367),VLOOKUP(A367,'Ref Taxo'!A:D,4,0))</f>
        <v>#N/A</v>
      </c>
      <c r="D367" s="64"/>
      <c r="E367" s="65"/>
      <c r="F367" s="65" t="s">
        <v>5256</v>
      </c>
      <c r="G367" s="68"/>
      <c r="H367" s="69"/>
    </row>
    <row r="368" spans="1:8" ht="15">
      <c r="A368" s="61"/>
      <c r="B368" s="62" t="e">
        <f>IF(A368="NEWCOD",IF(ISBLANK(G368),"renseigner le champ 'Nouveau taxon'",G368),VLOOKUP(A368,'Ref Taxo'!A:B,2,0))</f>
        <v>#N/A</v>
      </c>
      <c r="C368" s="63" t="e">
        <f>IF(A368="NEWCOD",IF(ISBLANK(H368),"NoCod",H368),VLOOKUP(A368,'Ref Taxo'!A:D,4,0))</f>
        <v>#N/A</v>
      </c>
      <c r="D368" s="64"/>
      <c r="E368" s="65"/>
      <c r="F368" s="65" t="s">
        <v>5256</v>
      </c>
      <c r="G368" s="68"/>
      <c r="H368" s="69"/>
    </row>
    <row r="369" spans="1:8" ht="15">
      <c r="A369" s="61"/>
      <c r="B369" s="62" t="e">
        <f>IF(A369="NEWCOD",IF(ISBLANK(G369),"renseigner le champ 'Nouveau taxon'",G369),VLOOKUP(A369,'Ref Taxo'!A:B,2,0))</f>
        <v>#N/A</v>
      </c>
      <c r="C369" s="63" t="e">
        <f>IF(A369="NEWCOD",IF(ISBLANK(H369),"NoCod",H369),VLOOKUP(A369,'Ref Taxo'!A:D,4,0))</f>
        <v>#N/A</v>
      </c>
      <c r="D369" s="64"/>
      <c r="E369" s="65"/>
      <c r="F369" s="65" t="s">
        <v>5256</v>
      </c>
      <c r="G369" s="68"/>
      <c r="H369" s="69"/>
    </row>
    <row r="370" spans="1:8" ht="15">
      <c r="A370" s="61"/>
      <c r="B370" s="62" t="e">
        <f>IF(A370="NEWCOD",IF(ISBLANK(G370),"renseigner le champ 'Nouveau taxon'",G370),VLOOKUP(A370,'Ref Taxo'!A:B,2,0))</f>
        <v>#N/A</v>
      </c>
      <c r="C370" s="63" t="e">
        <f>IF(A370="NEWCOD",IF(ISBLANK(H370),"NoCod",H370),VLOOKUP(A370,'Ref Taxo'!A:D,4,0))</f>
        <v>#N/A</v>
      </c>
      <c r="D370" s="64"/>
      <c r="E370" s="65"/>
      <c r="F370" s="65" t="s">
        <v>5256</v>
      </c>
      <c r="G370" s="68"/>
      <c r="H370" s="69"/>
    </row>
    <row r="371" spans="1:8" ht="15">
      <c r="A371" s="61"/>
      <c r="B371" s="62" t="e">
        <f>IF(A371="NEWCOD",IF(ISBLANK(G371),"renseigner le champ 'Nouveau taxon'",G371),VLOOKUP(A371,'Ref Taxo'!A:B,2,0))</f>
        <v>#N/A</v>
      </c>
      <c r="C371" s="63" t="e">
        <f>IF(A371="NEWCOD",IF(ISBLANK(H371),"NoCod",H371),VLOOKUP(A371,'Ref Taxo'!A:D,4,0))</f>
        <v>#N/A</v>
      </c>
      <c r="D371" s="64"/>
      <c r="E371" s="65"/>
      <c r="F371" s="65" t="s">
        <v>5256</v>
      </c>
      <c r="G371" s="68"/>
      <c r="H371" s="69"/>
    </row>
    <row r="372" spans="1:8" ht="15">
      <c r="A372" s="61"/>
      <c r="B372" s="62" t="e">
        <f>IF(A372="NEWCOD",IF(ISBLANK(G372),"renseigner le champ 'Nouveau taxon'",G372),VLOOKUP(A372,'Ref Taxo'!A:B,2,0))</f>
        <v>#N/A</v>
      </c>
      <c r="C372" s="63" t="e">
        <f>IF(A372="NEWCOD",IF(ISBLANK(H372),"NoCod",H372),VLOOKUP(A372,'Ref Taxo'!A:D,4,0))</f>
        <v>#N/A</v>
      </c>
      <c r="D372" s="64"/>
      <c r="E372" s="65"/>
      <c r="F372" s="65" t="s">
        <v>5256</v>
      </c>
      <c r="G372" s="68"/>
      <c r="H372" s="69"/>
    </row>
    <row r="373" spans="1:8" ht="15">
      <c r="A373" s="61"/>
      <c r="B373" s="62" t="e">
        <f>IF(A373="NEWCOD",IF(ISBLANK(G373),"renseigner le champ 'Nouveau taxon'",G373),VLOOKUP(A373,'Ref Taxo'!A:B,2,0))</f>
        <v>#N/A</v>
      </c>
      <c r="C373" s="63" t="e">
        <f>IF(A373="NEWCOD",IF(ISBLANK(H373),"NoCod",H373),VLOOKUP(A373,'Ref Taxo'!A:D,4,0))</f>
        <v>#N/A</v>
      </c>
      <c r="D373" s="64"/>
      <c r="E373" s="65"/>
      <c r="F373" s="65" t="s">
        <v>5256</v>
      </c>
      <c r="G373" s="68"/>
      <c r="H373" s="69"/>
    </row>
    <row r="374" spans="1:8" ht="15">
      <c r="A374" s="61"/>
      <c r="B374" s="62" t="e">
        <f>IF(A374="NEWCOD",IF(ISBLANK(G374),"renseigner le champ 'Nouveau taxon'",G374),VLOOKUP(A374,'Ref Taxo'!A:B,2,0))</f>
        <v>#N/A</v>
      </c>
      <c r="C374" s="63" t="e">
        <f>IF(A374="NEWCOD",IF(ISBLANK(H374),"NoCod",H374),VLOOKUP(A374,'Ref Taxo'!A:D,4,0))</f>
        <v>#N/A</v>
      </c>
      <c r="D374" s="64"/>
      <c r="E374" s="65"/>
      <c r="F374" s="65" t="s">
        <v>5256</v>
      </c>
      <c r="G374" s="68"/>
      <c r="H374" s="69"/>
    </row>
    <row r="375" spans="1:8" ht="15">
      <c r="A375" s="61"/>
      <c r="B375" s="62" t="e">
        <f>IF(A375="NEWCOD",IF(ISBLANK(G375),"renseigner le champ 'Nouveau taxon'",G375),VLOOKUP(A375,'Ref Taxo'!A:B,2,0))</f>
        <v>#N/A</v>
      </c>
      <c r="C375" s="63" t="e">
        <f>IF(A375="NEWCOD",IF(ISBLANK(H375),"NoCod",H375),VLOOKUP(A375,'Ref Taxo'!A:D,4,0))</f>
        <v>#N/A</v>
      </c>
      <c r="D375" s="64"/>
      <c r="E375" s="65"/>
      <c r="F375" s="65" t="s">
        <v>5256</v>
      </c>
      <c r="G375" s="68"/>
      <c r="H375" s="69"/>
    </row>
    <row r="376" spans="1:8" ht="15">
      <c r="A376" s="61"/>
      <c r="B376" s="62" t="e">
        <f>IF(A376="NEWCOD",IF(ISBLANK(G376),"renseigner le champ 'Nouveau taxon'",G376),VLOOKUP(A376,'Ref Taxo'!A:B,2,0))</f>
        <v>#N/A</v>
      </c>
      <c r="C376" s="63" t="e">
        <f>IF(A376="NEWCOD",IF(ISBLANK(H376),"NoCod",H376),VLOOKUP(A376,'Ref Taxo'!A:D,4,0))</f>
        <v>#N/A</v>
      </c>
      <c r="D376" s="64"/>
      <c r="E376" s="65"/>
      <c r="F376" s="65" t="s">
        <v>5256</v>
      </c>
      <c r="G376" s="68"/>
      <c r="H376" s="69"/>
    </row>
    <row r="377" spans="1:8" ht="15">
      <c r="A377" s="61"/>
      <c r="B377" s="62" t="e">
        <f>IF(A377="NEWCOD",IF(ISBLANK(G377),"renseigner le champ 'Nouveau taxon'",G377),VLOOKUP(A377,'Ref Taxo'!A:B,2,0))</f>
        <v>#N/A</v>
      </c>
      <c r="C377" s="63" t="e">
        <f>IF(A377="NEWCOD",IF(ISBLANK(H377),"NoCod",H377),VLOOKUP(A377,'Ref Taxo'!A:D,4,0))</f>
        <v>#N/A</v>
      </c>
      <c r="D377" s="64"/>
      <c r="E377" s="65"/>
      <c r="F377" s="65" t="s">
        <v>5256</v>
      </c>
      <c r="G377" s="68"/>
      <c r="H377" s="69"/>
    </row>
    <row r="378" spans="1:8" ht="15">
      <c r="A378" s="61"/>
      <c r="B378" s="62" t="e">
        <f>IF(A378="NEWCOD",IF(ISBLANK(G378),"renseigner le champ 'Nouveau taxon'",G378),VLOOKUP(A378,'Ref Taxo'!A:B,2,0))</f>
        <v>#N/A</v>
      </c>
      <c r="C378" s="63" t="e">
        <f>IF(A378="NEWCOD",IF(ISBLANK(H378),"NoCod",H378),VLOOKUP(A378,'Ref Taxo'!A:D,4,0))</f>
        <v>#N/A</v>
      </c>
      <c r="D378" s="64"/>
      <c r="E378" s="65"/>
      <c r="F378" s="65" t="s">
        <v>5256</v>
      </c>
      <c r="G378" s="68"/>
      <c r="H378" s="69"/>
    </row>
    <row r="379" spans="1:8" ht="15">
      <c r="A379" s="61"/>
      <c r="B379" s="62" t="e">
        <f>IF(A379="NEWCOD",IF(ISBLANK(G379),"renseigner le champ 'Nouveau taxon'",G379),VLOOKUP(A379,'Ref Taxo'!A:B,2,0))</f>
        <v>#N/A</v>
      </c>
      <c r="C379" s="63" t="e">
        <f>IF(A379="NEWCOD",IF(ISBLANK(H379),"NoCod",H379),VLOOKUP(A379,'Ref Taxo'!A:D,4,0))</f>
        <v>#N/A</v>
      </c>
      <c r="D379" s="64"/>
      <c r="E379" s="65"/>
      <c r="F379" s="65" t="s">
        <v>5256</v>
      </c>
      <c r="G379" s="68"/>
      <c r="H379" s="69"/>
    </row>
    <row r="380" spans="1:8" ht="15">
      <c r="A380" s="61"/>
      <c r="B380" s="62" t="e">
        <f>IF(A380="NEWCOD",IF(ISBLANK(G380),"renseigner le champ 'Nouveau taxon'",G380),VLOOKUP(A380,'Ref Taxo'!A:B,2,0))</f>
        <v>#N/A</v>
      </c>
      <c r="C380" s="63" t="e">
        <f>IF(A380="NEWCOD",IF(ISBLANK(H380),"NoCod",H380),VLOOKUP(A380,'Ref Taxo'!A:D,4,0))</f>
        <v>#N/A</v>
      </c>
      <c r="D380" s="64"/>
      <c r="E380" s="65"/>
      <c r="F380" s="65" t="s">
        <v>5256</v>
      </c>
      <c r="G380" s="68"/>
      <c r="H380" s="69"/>
    </row>
    <row r="381" spans="1:8" ht="15">
      <c r="A381" s="61"/>
      <c r="B381" s="62" t="e">
        <f>IF(A381="NEWCOD",IF(ISBLANK(G381),"renseigner le champ 'Nouveau taxon'",G381),VLOOKUP(A381,'Ref Taxo'!A:B,2,0))</f>
        <v>#N/A</v>
      </c>
      <c r="C381" s="63" t="e">
        <f>IF(A381="NEWCOD",IF(ISBLANK(H381),"NoCod",H381),VLOOKUP(A381,'Ref Taxo'!A:D,4,0))</f>
        <v>#N/A</v>
      </c>
      <c r="D381" s="64"/>
      <c r="E381" s="65"/>
      <c r="F381" s="65" t="s">
        <v>5256</v>
      </c>
      <c r="G381" s="68"/>
      <c r="H381" s="69"/>
    </row>
    <row r="382" spans="1:8" ht="15">
      <c r="A382" s="61"/>
      <c r="B382" s="62" t="e">
        <f>IF(A382="NEWCOD",IF(ISBLANK(G382),"renseigner le champ 'Nouveau taxon'",G382),VLOOKUP(A382,'Ref Taxo'!A:B,2,0))</f>
        <v>#N/A</v>
      </c>
      <c r="C382" s="63" t="e">
        <f>IF(A382="NEWCOD",IF(ISBLANK(H382),"NoCod",H382),VLOOKUP(A382,'Ref Taxo'!A:D,4,0))</f>
        <v>#N/A</v>
      </c>
      <c r="D382" s="64"/>
      <c r="E382" s="65"/>
      <c r="F382" s="65" t="s">
        <v>5256</v>
      </c>
      <c r="G382" s="68"/>
      <c r="H382" s="69"/>
    </row>
    <row r="383" spans="1:8" ht="15">
      <c r="A383" s="61"/>
      <c r="B383" s="62" t="e">
        <f>IF(A383="NEWCOD",IF(ISBLANK(G383),"renseigner le champ 'Nouveau taxon'",G383),VLOOKUP(A383,'Ref Taxo'!A:B,2,0))</f>
        <v>#N/A</v>
      </c>
      <c r="C383" s="63" t="e">
        <f>IF(A383="NEWCOD",IF(ISBLANK(H383),"NoCod",H383),VLOOKUP(A383,'Ref Taxo'!A:D,4,0))</f>
        <v>#N/A</v>
      </c>
      <c r="D383" s="64"/>
      <c r="E383" s="65"/>
      <c r="F383" s="65" t="s">
        <v>5256</v>
      </c>
      <c r="G383" s="68"/>
      <c r="H383" s="69"/>
    </row>
    <row r="384" spans="1:8" ht="15">
      <c r="A384" s="61"/>
      <c r="B384" s="62" t="e">
        <f>IF(A384="NEWCOD",IF(ISBLANK(G384),"renseigner le champ 'Nouveau taxon'",G384),VLOOKUP(A384,'Ref Taxo'!A:B,2,0))</f>
        <v>#N/A</v>
      </c>
      <c r="C384" s="63" t="e">
        <f>IF(A384="NEWCOD",IF(ISBLANK(H384),"NoCod",H384),VLOOKUP(A384,'Ref Taxo'!A:D,4,0))</f>
        <v>#N/A</v>
      </c>
      <c r="D384" s="64"/>
      <c r="E384" s="65"/>
      <c r="F384" s="65" t="s">
        <v>5256</v>
      </c>
      <c r="G384" s="68"/>
      <c r="H384" s="69"/>
    </row>
    <row r="385" spans="1:8" ht="15">
      <c r="A385" s="61"/>
      <c r="B385" s="62" t="e">
        <f>IF(A385="NEWCOD",IF(ISBLANK(G385),"renseigner le champ 'Nouveau taxon'",G385),VLOOKUP(A385,'Ref Taxo'!A:B,2,0))</f>
        <v>#N/A</v>
      </c>
      <c r="C385" s="63" t="e">
        <f>IF(A385="NEWCOD",IF(ISBLANK(H385),"NoCod",H385),VLOOKUP(A385,'Ref Taxo'!A:D,4,0))</f>
        <v>#N/A</v>
      </c>
      <c r="D385" s="64"/>
      <c r="E385" s="65"/>
      <c r="F385" s="65" t="s">
        <v>5256</v>
      </c>
      <c r="G385" s="68"/>
      <c r="H385" s="69"/>
    </row>
    <row r="386" spans="1:8" ht="15">
      <c r="A386" s="61"/>
      <c r="B386" s="62" t="e">
        <f>IF(A386="NEWCOD",IF(ISBLANK(G386),"renseigner le champ 'Nouveau taxon'",G386),VLOOKUP(A386,'Ref Taxo'!A:B,2,0))</f>
        <v>#N/A</v>
      </c>
      <c r="C386" s="63" t="e">
        <f>IF(A386="NEWCOD",IF(ISBLANK(H386),"NoCod",H386),VLOOKUP(A386,'Ref Taxo'!A:D,4,0))</f>
        <v>#N/A</v>
      </c>
      <c r="D386" s="64"/>
      <c r="E386" s="65"/>
      <c r="F386" s="65" t="s">
        <v>5256</v>
      </c>
      <c r="G386" s="68"/>
      <c r="H386" s="69"/>
    </row>
    <row r="387" spans="1:8" ht="15">
      <c r="A387" s="61"/>
      <c r="B387" s="62" t="e">
        <f>IF(A387="NEWCOD",IF(ISBLANK(G387),"renseigner le champ 'Nouveau taxon'",G387),VLOOKUP(A387,'Ref Taxo'!A:B,2,0))</f>
        <v>#N/A</v>
      </c>
      <c r="C387" s="63" t="e">
        <f>IF(A387="NEWCOD",IF(ISBLANK(H387),"NoCod",H387),VLOOKUP(A387,'Ref Taxo'!A:D,4,0))</f>
        <v>#N/A</v>
      </c>
      <c r="D387" s="64"/>
      <c r="E387" s="65"/>
      <c r="F387" s="65" t="s">
        <v>5256</v>
      </c>
      <c r="G387" s="68"/>
      <c r="H387" s="69"/>
    </row>
    <row r="388" spans="1:8" ht="15">
      <c r="A388" s="61"/>
      <c r="B388" s="62" t="e">
        <f>IF(A388="NEWCOD",IF(ISBLANK(G388),"renseigner le champ 'Nouveau taxon'",G388),VLOOKUP(A388,'Ref Taxo'!A:B,2,0))</f>
        <v>#N/A</v>
      </c>
      <c r="C388" s="63" t="e">
        <f>IF(A388="NEWCOD",IF(ISBLANK(H388),"NoCod",H388),VLOOKUP(A388,'Ref Taxo'!A:D,4,0))</f>
        <v>#N/A</v>
      </c>
      <c r="D388" s="64"/>
      <c r="E388" s="65"/>
      <c r="F388" s="65" t="s">
        <v>5256</v>
      </c>
      <c r="G388" s="68"/>
      <c r="H388" s="69"/>
    </row>
    <row r="389" spans="1:8" ht="15">
      <c r="A389" s="61"/>
      <c r="B389" s="62" t="e">
        <f>IF(A389="NEWCOD",IF(ISBLANK(G389),"renseigner le champ 'Nouveau taxon'",G389),VLOOKUP(A389,'Ref Taxo'!A:B,2,0))</f>
        <v>#N/A</v>
      </c>
      <c r="C389" s="63" t="e">
        <f>IF(A389="NEWCOD",IF(ISBLANK(H389),"NoCod",H389),VLOOKUP(A389,'Ref Taxo'!A:D,4,0))</f>
        <v>#N/A</v>
      </c>
      <c r="D389" s="64"/>
      <c r="E389" s="65"/>
      <c r="F389" s="65" t="s">
        <v>5256</v>
      </c>
      <c r="G389" s="68"/>
      <c r="H389" s="69"/>
    </row>
    <row r="390" spans="1:8" ht="15">
      <c r="A390" s="61"/>
      <c r="B390" s="62" t="e">
        <f>IF(A390="NEWCOD",IF(ISBLANK(G390),"renseigner le champ 'Nouveau taxon'",G390),VLOOKUP(A390,'Ref Taxo'!A:B,2,0))</f>
        <v>#N/A</v>
      </c>
      <c r="C390" s="63" t="e">
        <f>IF(A390="NEWCOD",IF(ISBLANK(H390),"NoCod",H390),VLOOKUP(A390,'Ref Taxo'!A:D,4,0))</f>
        <v>#N/A</v>
      </c>
      <c r="D390" s="64"/>
      <c r="E390" s="65"/>
      <c r="F390" s="65" t="s">
        <v>5256</v>
      </c>
      <c r="G390" s="68"/>
      <c r="H390" s="69"/>
    </row>
    <row r="391" spans="1:8" ht="15">
      <c r="A391" s="61"/>
      <c r="B391" s="62" t="e">
        <f>IF(A391="NEWCOD",IF(ISBLANK(G391),"renseigner le champ 'Nouveau taxon'",G391),VLOOKUP(A391,'Ref Taxo'!A:B,2,0))</f>
        <v>#N/A</v>
      </c>
      <c r="C391" s="63" t="e">
        <f>IF(A391="NEWCOD",IF(ISBLANK(H391),"NoCod",H391),VLOOKUP(A391,'Ref Taxo'!A:D,4,0))</f>
        <v>#N/A</v>
      </c>
      <c r="D391" s="64"/>
      <c r="E391" s="65"/>
      <c r="F391" s="65" t="s">
        <v>5256</v>
      </c>
      <c r="G391" s="68"/>
      <c r="H391" s="69"/>
    </row>
    <row r="392" spans="1:8" ht="15">
      <c r="A392" s="61"/>
      <c r="B392" s="62" t="e">
        <f>IF(A392="NEWCOD",IF(ISBLANK(G392),"renseigner le champ 'Nouveau taxon'",G392),VLOOKUP(A392,'Ref Taxo'!A:B,2,0))</f>
        <v>#N/A</v>
      </c>
      <c r="C392" s="63" t="e">
        <f>IF(A392="NEWCOD",IF(ISBLANK(H392),"NoCod",H392),VLOOKUP(A392,'Ref Taxo'!A:D,4,0))</f>
        <v>#N/A</v>
      </c>
      <c r="D392" s="64"/>
      <c r="E392" s="65"/>
      <c r="F392" s="65" t="s">
        <v>5256</v>
      </c>
      <c r="G392" s="68"/>
      <c r="H392" s="69"/>
    </row>
    <row r="393" spans="1:8" ht="15">
      <c r="A393" s="61"/>
      <c r="B393" s="62" t="e">
        <f>IF(A393="NEWCOD",IF(ISBLANK(G393),"renseigner le champ 'Nouveau taxon'",G393),VLOOKUP(A393,'Ref Taxo'!A:B,2,0))</f>
        <v>#N/A</v>
      </c>
      <c r="C393" s="63" t="e">
        <f>IF(A393="NEWCOD",IF(ISBLANK(H393),"NoCod",H393),VLOOKUP(A393,'Ref Taxo'!A:D,4,0))</f>
        <v>#N/A</v>
      </c>
      <c r="D393" s="64"/>
      <c r="E393" s="65"/>
      <c r="F393" s="65" t="s">
        <v>5256</v>
      </c>
      <c r="G393" s="68"/>
      <c r="H393" s="69"/>
    </row>
    <row r="394" spans="1:8" ht="15">
      <c r="A394" s="61"/>
      <c r="B394" s="62" t="e">
        <f>IF(A394="NEWCOD",IF(ISBLANK(G394),"renseigner le champ 'Nouveau taxon'",G394),VLOOKUP(A394,'Ref Taxo'!A:B,2,0))</f>
        <v>#N/A</v>
      </c>
      <c r="C394" s="63" t="e">
        <f>IF(A394="NEWCOD",IF(ISBLANK(H394),"NoCod",H394),VLOOKUP(A394,'Ref Taxo'!A:D,4,0))</f>
        <v>#N/A</v>
      </c>
      <c r="D394" s="64"/>
      <c r="E394" s="65"/>
      <c r="F394" s="65" t="s">
        <v>5256</v>
      </c>
      <c r="G394" s="68"/>
      <c r="H394" s="69"/>
    </row>
    <row r="395" spans="1:8" ht="15">
      <c r="A395" s="61"/>
      <c r="B395" s="62" t="e">
        <f>IF(A395="NEWCOD",IF(ISBLANK(G395),"renseigner le champ 'Nouveau taxon'",G395),VLOOKUP(A395,'Ref Taxo'!A:B,2,0))</f>
        <v>#N/A</v>
      </c>
      <c r="C395" s="63" t="e">
        <f>IF(A395="NEWCOD",IF(ISBLANK(H395),"NoCod",H395),VLOOKUP(A395,'Ref Taxo'!A:D,4,0))</f>
        <v>#N/A</v>
      </c>
      <c r="D395" s="64"/>
      <c r="E395" s="65"/>
      <c r="F395" s="65" t="s">
        <v>5256</v>
      </c>
      <c r="G395" s="68"/>
      <c r="H395" s="69"/>
    </row>
    <row r="396" spans="1:8" ht="15">
      <c r="A396" s="61"/>
      <c r="B396" s="62" t="e">
        <f>IF(A396="NEWCOD",IF(ISBLANK(G396),"renseigner le champ 'Nouveau taxon'",G396),VLOOKUP(A396,'Ref Taxo'!A:B,2,0))</f>
        <v>#N/A</v>
      </c>
      <c r="C396" s="63" t="e">
        <f>IF(A396="NEWCOD",IF(ISBLANK(H396),"NoCod",H396),VLOOKUP(A396,'Ref Taxo'!A:D,4,0))</f>
        <v>#N/A</v>
      </c>
      <c r="D396" s="64"/>
      <c r="E396" s="65"/>
      <c r="F396" s="65" t="s">
        <v>5256</v>
      </c>
      <c r="G396" s="68"/>
      <c r="H396" s="69"/>
    </row>
    <row r="397" spans="1:8" ht="15">
      <c r="A397" s="61"/>
      <c r="B397" s="62" t="e">
        <f>IF(A397="NEWCOD",IF(ISBLANK(G397),"renseigner le champ 'Nouveau taxon'",G397),VLOOKUP(A397,'Ref Taxo'!A:B,2,0))</f>
        <v>#N/A</v>
      </c>
      <c r="C397" s="63" t="e">
        <f>IF(A397="NEWCOD",IF(ISBLANK(H397),"NoCod",H397),VLOOKUP(A397,'Ref Taxo'!A:D,4,0))</f>
        <v>#N/A</v>
      </c>
      <c r="D397" s="64"/>
      <c r="E397" s="65"/>
      <c r="F397" s="65" t="s">
        <v>5256</v>
      </c>
      <c r="G397" s="68"/>
      <c r="H397" s="69"/>
    </row>
    <row r="398" spans="1:8" ht="15">
      <c r="A398" s="61"/>
      <c r="B398" s="62" t="e">
        <f>IF(A398="NEWCOD",IF(ISBLANK(G398),"renseigner le champ 'Nouveau taxon'",G398),VLOOKUP(A398,'Ref Taxo'!A:B,2,0))</f>
        <v>#N/A</v>
      </c>
      <c r="C398" s="63" t="e">
        <f>IF(A398="NEWCOD",IF(ISBLANK(H398),"NoCod",H398),VLOOKUP(A398,'Ref Taxo'!A:D,4,0))</f>
        <v>#N/A</v>
      </c>
      <c r="D398" s="64"/>
      <c r="E398" s="65"/>
      <c r="F398" s="65" t="s">
        <v>5256</v>
      </c>
      <c r="G398" s="68"/>
      <c r="H398" s="69"/>
    </row>
    <row r="399" spans="1:8" ht="15">
      <c r="A399" s="61"/>
      <c r="B399" s="62" t="e">
        <f>IF(A399="NEWCOD",IF(ISBLANK(G399),"renseigner le champ 'Nouveau taxon'",G399),VLOOKUP(A399,'Ref Taxo'!A:B,2,0))</f>
        <v>#N/A</v>
      </c>
      <c r="C399" s="63" t="e">
        <f>IF(A399="NEWCOD",IF(ISBLANK(H399),"NoCod",H399),VLOOKUP(A399,'Ref Taxo'!A:D,4,0))</f>
        <v>#N/A</v>
      </c>
      <c r="D399" s="64"/>
      <c r="E399" s="65"/>
      <c r="F399" s="65" t="s">
        <v>5256</v>
      </c>
      <c r="G399" s="68"/>
      <c r="H399" s="69"/>
    </row>
    <row r="400" spans="1:8" ht="15">
      <c r="A400" s="61"/>
      <c r="B400" s="62" t="e">
        <f>IF(A400="NEWCOD",IF(ISBLANK(G400),"renseigner le champ 'Nouveau taxon'",G400),VLOOKUP(A400,'Ref Taxo'!A:B,2,0))</f>
        <v>#N/A</v>
      </c>
      <c r="C400" s="63" t="e">
        <f>IF(A400="NEWCOD",IF(ISBLANK(H400),"NoCod",H400),VLOOKUP(A400,'Ref Taxo'!A:D,4,0))</f>
        <v>#N/A</v>
      </c>
      <c r="D400" s="64"/>
      <c r="E400" s="65"/>
      <c r="F400" s="65" t="s">
        <v>5256</v>
      </c>
      <c r="G400" s="68"/>
      <c r="H400" s="69"/>
    </row>
    <row r="401" spans="1:8" ht="15">
      <c r="A401" s="61"/>
      <c r="B401" s="62" t="e">
        <f>IF(A401="NEWCOD",IF(ISBLANK(G401),"renseigner le champ 'Nouveau taxon'",G401),VLOOKUP(A401,'Ref Taxo'!A:B,2,0))</f>
        <v>#N/A</v>
      </c>
      <c r="C401" s="63" t="e">
        <f>IF(A401="NEWCOD",IF(ISBLANK(H401),"NoCod",H401),VLOOKUP(A401,'Ref Taxo'!A:D,4,0))</f>
        <v>#N/A</v>
      </c>
      <c r="D401" s="64"/>
      <c r="E401" s="65"/>
      <c r="F401" s="65" t="s">
        <v>5256</v>
      </c>
      <c r="G401" s="68"/>
      <c r="H401" s="69"/>
    </row>
    <row r="402" spans="1:8" ht="15">
      <c r="A402" s="61"/>
      <c r="B402" s="62" t="e">
        <f>IF(A402="NEWCOD",IF(ISBLANK(G402),"renseigner le champ 'Nouveau taxon'",G402),VLOOKUP(A402,'Ref Taxo'!A:B,2,0))</f>
        <v>#N/A</v>
      </c>
      <c r="C402" s="63" t="e">
        <f>IF(A402="NEWCOD",IF(ISBLANK(H402),"NoCod",H402),VLOOKUP(A402,'Ref Taxo'!A:D,4,0))</f>
        <v>#N/A</v>
      </c>
      <c r="D402" s="64"/>
      <c r="E402" s="65"/>
      <c r="F402" s="65" t="s">
        <v>5256</v>
      </c>
      <c r="G402" s="68"/>
      <c r="H402" s="69"/>
    </row>
    <row r="403" spans="1:8" ht="15">
      <c r="A403" s="61"/>
      <c r="B403" s="62" t="e">
        <f>IF(A403="NEWCOD",IF(ISBLANK(G403),"renseigner le champ 'Nouveau taxon'",G403),VLOOKUP(A403,'Ref Taxo'!A:B,2,0))</f>
        <v>#N/A</v>
      </c>
      <c r="C403" s="63" t="e">
        <f>IF(A403="NEWCOD",IF(ISBLANK(H403),"NoCod",H403),VLOOKUP(A403,'Ref Taxo'!A:D,4,0))</f>
        <v>#N/A</v>
      </c>
      <c r="D403" s="64"/>
      <c r="E403" s="65"/>
      <c r="F403" s="65" t="s">
        <v>5256</v>
      </c>
      <c r="G403" s="68"/>
      <c r="H403" s="69"/>
    </row>
    <row r="404" spans="1:8" ht="15">
      <c r="A404" s="61"/>
      <c r="B404" s="62" t="e">
        <f>IF(A404="NEWCOD",IF(ISBLANK(G404),"renseigner le champ 'Nouveau taxon'",G404),VLOOKUP(A404,'Ref Taxo'!A:B,2,0))</f>
        <v>#N/A</v>
      </c>
      <c r="C404" s="63" t="e">
        <f>IF(A404="NEWCOD",IF(ISBLANK(H404),"NoCod",H404),VLOOKUP(A404,'Ref Taxo'!A:D,4,0))</f>
        <v>#N/A</v>
      </c>
      <c r="D404" s="64"/>
      <c r="E404" s="65"/>
      <c r="F404" s="65" t="s">
        <v>5256</v>
      </c>
      <c r="G404" s="68"/>
      <c r="H404" s="69"/>
    </row>
    <row r="405" spans="1:8" ht="15">
      <c r="A405" s="61"/>
      <c r="B405" s="62" t="e">
        <f>IF(A405="NEWCOD",IF(ISBLANK(G405),"renseigner le champ 'Nouveau taxon'",G405),VLOOKUP(A405,'Ref Taxo'!A:B,2,0))</f>
        <v>#N/A</v>
      </c>
      <c r="C405" s="63" t="e">
        <f>IF(A405="NEWCOD",IF(ISBLANK(H405),"NoCod",H405),VLOOKUP(A405,'Ref Taxo'!A:D,4,0))</f>
        <v>#N/A</v>
      </c>
      <c r="D405" s="64"/>
      <c r="E405" s="65"/>
      <c r="F405" s="65" t="s">
        <v>5256</v>
      </c>
      <c r="G405" s="68"/>
      <c r="H405" s="69"/>
    </row>
    <row r="406" spans="1:8" ht="15">
      <c r="A406" s="61"/>
      <c r="B406" s="62" t="e">
        <f>IF(A406="NEWCOD",IF(ISBLANK(G406),"renseigner le champ 'Nouveau taxon'",G406),VLOOKUP(A406,'Ref Taxo'!A:B,2,0))</f>
        <v>#N/A</v>
      </c>
      <c r="C406" s="63" t="e">
        <f>IF(A406="NEWCOD",IF(ISBLANK(H406),"NoCod",H406),VLOOKUP(A406,'Ref Taxo'!A:D,4,0))</f>
        <v>#N/A</v>
      </c>
      <c r="D406" s="64"/>
      <c r="E406" s="65"/>
      <c r="F406" s="65" t="s">
        <v>5256</v>
      </c>
      <c r="G406" s="68"/>
      <c r="H406" s="69"/>
    </row>
    <row r="407" spans="1:8" ht="15">
      <c r="A407" s="61"/>
      <c r="B407" s="62" t="e">
        <f>IF(A407="NEWCOD",IF(ISBLANK(G407),"renseigner le champ 'Nouveau taxon'",G407),VLOOKUP(A407,'Ref Taxo'!A:B,2,0))</f>
        <v>#N/A</v>
      </c>
      <c r="C407" s="63" t="e">
        <f>IF(A407="NEWCOD",IF(ISBLANK(H407),"NoCod",H407),VLOOKUP(A407,'Ref Taxo'!A:D,4,0))</f>
        <v>#N/A</v>
      </c>
      <c r="D407" s="64"/>
      <c r="E407" s="65"/>
      <c r="F407" s="65" t="s">
        <v>5256</v>
      </c>
      <c r="G407" s="68"/>
      <c r="H407" s="69"/>
    </row>
    <row r="408" spans="1:8" ht="15">
      <c r="A408" s="61"/>
      <c r="B408" s="62" t="e">
        <f>IF(A408="NEWCOD",IF(ISBLANK(G408),"renseigner le champ 'Nouveau taxon'",G408),VLOOKUP(A408,'Ref Taxo'!A:B,2,0))</f>
        <v>#N/A</v>
      </c>
      <c r="C408" s="63" t="e">
        <f>IF(A408="NEWCOD",IF(ISBLANK(H408),"NoCod",H408),VLOOKUP(A408,'Ref Taxo'!A:D,4,0))</f>
        <v>#N/A</v>
      </c>
      <c r="D408" s="64"/>
      <c r="E408" s="65"/>
      <c r="F408" s="65" t="s">
        <v>5256</v>
      </c>
      <c r="G408" s="68"/>
      <c r="H408" s="69"/>
    </row>
    <row r="409" spans="1:8" ht="15">
      <c r="A409" s="61"/>
      <c r="B409" s="62" t="e">
        <f>IF(A409="NEWCOD",IF(ISBLANK(G409),"renseigner le champ 'Nouveau taxon'",G409),VLOOKUP(A409,'Ref Taxo'!A:B,2,0))</f>
        <v>#N/A</v>
      </c>
      <c r="C409" s="63" t="e">
        <f>IF(A409="NEWCOD",IF(ISBLANK(H409),"NoCod",H409),VLOOKUP(A409,'Ref Taxo'!A:D,4,0))</f>
        <v>#N/A</v>
      </c>
      <c r="D409" s="64"/>
      <c r="E409" s="65"/>
      <c r="F409" s="65" t="s">
        <v>5256</v>
      </c>
      <c r="G409" s="68"/>
      <c r="H409" s="69"/>
    </row>
    <row r="410" spans="1:8" ht="15">
      <c r="A410" s="61"/>
      <c r="B410" s="62" t="e">
        <f>IF(A410="NEWCOD",IF(ISBLANK(G410),"renseigner le champ 'Nouveau taxon'",G410),VLOOKUP(A410,'Ref Taxo'!A:B,2,0))</f>
        <v>#N/A</v>
      </c>
      <c r="C410" s="63" t="e">
        <f>IF(A410="NEWCOD",IF(ISBLANK(H410),"NoCod",H410),VLOOKUP(A410,'Ref Taxo'!A:D,4,0))</f>
        <v>#N/A</v>
      </c>
      <c r="D410" s="64"/>
      <c r="E410" s="65"/>
      <c r="F410" s="65" t="s">
        <v>5256</v>
      </c>
      <c r="G410" s="68"/>
      <c r="H410" s="69"/>
    </row>
    <row r="411" spans="1:8" ht="15">
      <c r="A411" s="61"/>
      <c r="B411" s="62" t="e">
        <f>IF(A411="NEWCOD",IF(ISBLANK(G411),"renseigner le champ 'Nouveau taxon'",G411),VLOOKUP(A411,'Ref Taxo'!A:B,2,0))</f>
        <v>#N/A</v>
      </c>
      <c r="C411" s="63" t="e">
        <f>IF(A411="NEWCOD",IF(ISBLANK(H411),"NoCod",H411),VLOOKUP(A411,'Ref Taxo'!A:D,4,0))</f>
        <v>#N/A</v>
      </c>
      <c r="D411" s="64"/>
      <c r="E411" s="65"/>
      <c r="F411" s="65" t="s">
        <v>5256</v>
      </c>
      <c r="G411" s="68"/>
      <c r="H411" s="69"/>
    </row>
    <row r="412" spans="1:8" ht="15">
      <c r="A412" s="61"/>
      <c r="B412" s="62" t="e">
        <f>IF(A412="NEWCOD",IF(ISBLANK(G412),"renseigner le champ 'Nouveau taxon'",G412),VLOOKUP(A412,'Ref Taxo'!A:B,2,0))</f>
        <v>#N/A</v>
      </c>
      <c r="C412" s="63" t="e">
        <f>IF(A412="NEWCOD",IF(ISBLANK(H412),"NoCod",H412),VLOOKUP(A412,'Ref Taxo'!A:D,4,0))</f>
        <v>#N/A</v>
      </c>
      <c r="D412" s="64"/>
      <c r="E412" s="65"/>
      <c r="F412" s="65" t="s">
        <v>5256</v>
      </c>
      <c r="G412" s="68"/>
      <c r="H412" s="69"/>
    </row>
    <row r="413" spans="1:8" ht="15">
      <c r="A413" s="61"/>
      <c r="B413" s="62" t="e">
        <f>IF(A413="NEWCOD",IF(ISBLANK(G413),"renseigner le champ 'Nouveau taxon'",G413),VLOOKUP(A413,'Ref Taxo'!A:B,2,0))</f>
        <v>#N/A</v>
      </c>
      <c r="C413" s="63" t="e">
        <f>IF(A413="NEWCOD",IF(ISBLANK(H413),"NoCod",H413),VLOOKUP(A413,'Ref Taxo'!A:D,4,0))</f>
        <v>#N/A</v>
      </c>
      <c r="D413" s="64"/>
      <c r="E413" s="65"/>
      <c r="F413" s="65" t="s">
        <v>5256</v>
      </c>
      <c r="G413" s="68"/>
      <c r="H413" s="69"/>
    </row>
    <row r="414" spans="1:8" ht="15">
      <c r="A414" s="61"/>
      <c r="B414" s="62" t="e">
        <f>IF(A414="NEWCOD",IF(ISBLANK(G414),"renseigner le champ 'Nouveau taxon'",G414),VLOOKUP(A414,'Ref Taxo'!A:B,2,0))</f>
        <v>#N/A</v>
      </c>
      <c r="C414" s="63" t="e">
        <f>IF(A414="NEWCOD",IF(ISBLANK(H414),"NoCod",H414),VLOOKUP(A414,'Ref Taxo'!A:D,4,0))</f>
        <v>#N/A</v>
      </c>
      <c r="D414" s="64"/>
      <c r="E414" s="65"/>
      <c r="F414" s="65" t="s">
        <v>5256</v>
      </c>
      <c r="G414" s="68"/>
      <c r="H414" s="69"/>
    </row>
    <row r="415" spans="1:8" ht="15">
      <c r="A415" s="61"/>
      <c r="B415" s="62" t="e">
        <f>IF(A415="NEWCOD",IF(ISBLANK(G415),"renseigner le champ 'Nouveau taxon'",G415),VLOOKUP(A415,'Ref Taxo'!A:B,2,0))</f>
        <v>#N/A</v>
      </c>
      <c r="C415" s="63" t="e">
        <f>IF(A415="NEWCOD",IF(ISBLANK(H415),"NoCod",H415),VLOOKUP(A415,'Ref Taxo'!A:D,4,0))</f>
        <v>#N/A</v>
      </c>
      <c r="D415" s="64"/>
      <c r="E415" s="65"/>
      <c r="F415" s="65" t="s">
        <v>5256</v>
      </c>
      <c r="G415" s="68"/>
      <c r="H415" s="69"/>
    </row>
    <row r="416" spans="1:8" ht="15">
      <c r="A416" s="61"/>
      <c r="B416" s="62" t="e">
        <f>IF(A416="NEWCOD",IF(ISBLANK(G416),"renseigner le champ 'Nouveau taxon'",G416),VLOOKUP(A416,'Ref Taxo'!A:B,2,0))</f>
        <v>#N/A</v>
      </c>
      <c r="C416" s="63" t="e">
        <f>IF(A416="NEWCOD",IF(ISBLANK(H416),"NoCod",H416),VLOOKUP(A416,'Ref Taxo'!A:D,4,0))</f>
        <v>#N/A</v>
      </c>
      <c r="D416" s="64"/>
      <c r="E416" s="65"/>
      <c r="F416" s="65" t="s">
        <v>5256</v>
      </c>
      <c r="G416" s="68"/>
      <c r="H416" s="69"/>
    </row>
    <row r="417" spans="1:8" ht="15">
      <c r="A417" s="61"/>
      <c r="B417" s="62" t="e">
        <f>IF(A417="NEWCOD",IF(ISBLANK(G417),"renseigner le champ 'Nouveau taxon'",G417),VLOOKUP(A417,'Ref Taxo'!A:B,2,0))</f>
        <v>#N/A</v>
      </c>
      <c r="C417" s="63" t="e">
        <f>IF(A417="NEWCOD",IF(ISBLANK(H417),"NoCod",H417),VLOOKUP(A417,'Ref Taxo'!A:D,4,0))</f>
        <v>#N/A</v>
      </c>
      <c r="D417" s="64"/>
      <c r="E417" s="65"/>
      <c r="F417" s="65" t="s">
        <v>5256</v>
      </c>
      <c r="G417" s="68"/>
      <c r="H417" s="69"/>
    </row>
    <row r="418" spans="1:8" ht="15">
      <c r="A418" s="61"/>
      <c r="B418" s="62" t="e">
        <f>IF(A418="NEWCOD",IF(ISBLANK(G418),"renseigner le champ 'Nouveau taxon'",G418),VLOOKUP(A418,'Ref Taxo'!A:B,2,0))</f>
        <v>#N/A</v>
      </c>
      <c r="C418" s="63" t="e">
        <f>IF(A418="NEWCOD",IF(ISBLANK(H418),"NoCod",H418),VLOOKUP(A418,'Ref Taxo'!A:D,4,0))</f>
        <v>#N/A</v>
      </c>
      <c r="D418" s="64"/>
      <c r="E418" s="65"/>
      <c r="F418" s="65" t="s">
        <v>5256</v>
      </c>
      <c r="G418" s="68"/>
      <c r="H418" s="69"/>
    </row>
    <row r="419" spans="1:8" ht="15">
      <c r="A419" s="61"/>
      <c r="B419" s="62" t="e">
        <f>IF(A419="NEWCOD",IF(ISBLANK(G419),"renseigner le champ 'Nouveau taxon'",G419),VLOOKUP(A419,'Ref Taxo'!A:B,2,0))</f>
        <v>#N/A</v>
      </c>
      <c r="C419" s="63" t="e">
        <f>IF(A419="NEWCOD",IF(ISBLANK(H419),"NoCod",H419),VLOOKUP(A419,'Ref Taxo'!A:D,4,0))</f>
        <v>#N/A</v>
      </c>
      <c r="D419" s="64"/>
      <c r="E419" s="65"/>
      <c r="F419" s="65" t="s">
        <v>5256</v>
      </c>
      <c r="G419" s="68"/>
      <c r="H419" s="69"/>
    </row>
    <row r="420" spans="1:8" ht="15">
      <c r="A420" s="61"/>
      <c r="B420" s="62" t="e">
        <f>IF(A420="NEWCOD",IF(ISBLANK(G420),"renseigner le champ 'Nouveau taxon'",G420),VLOOKUP(A420,'Ref Taxo'!A:B,2,0))</f>
        <v>#N/A</v>
      </c>
      <c r="C420" s="63" t="e">
        <f>IF(A420="NEWCOD",IF(ISBLANK(H420),"NoCod",H420),VLOOKUP(A420,'Ref Taxo'!A:D,4,0))</f>
        <v>#N/A</v>
      </c>
      <c r="D420" s="64"/>
      <c r="E420" s="65"/>
      <c r="F420" s="65" t="s">
        <v>5256</v>
      </c>
      <c r="G420" s="68"/>
      <c r="H420" s="69"/>
    </row>
    <row r="421" spans="1:8" ht="15">
      <c r="A421" s="61"/>
      <c r="B421" s="62" t="e">
        <f>IF(A421="NEWCOD",IF(ISBLANK(G421),"renseigner le champ 'Nouveau taxon'",G421),VLOOKUP(A421,'Ref Taxo'!A:B,2,0))</f>
        <v>#N/A</v>
      </c>
      <c r="C421" s="63" t="e">
        <f>IF(A421="NEWCOD",IF(ISBLANK(H421),"NoCod",H421),VLOOKUP(A421,'Ref Taxo'!A:D,4,0))</f>
        <v>#N/A</v>
      </c>
      <c r="D421" s="64"/>
      <c r="E421" s="65"/>
      <c r="F421" s="65" t="s">
        <v>5256</v>
      </c>
      <c r="G421" s="68"/>
      <c r="H421" s="69"/>
    </row>
    <row r="422" spans="1:8" ht="15">
      <c r="A422" s="61"/>
      <c r="B422" s="62" t="e">
        <f>IF(A422="NEWCOD",IF(ISBLANK(G422),"renseigner le champ 'Nouveau taxon'",G422),VLOOKUP(A422,'Ref Taxo'!A:B,2,0))</f>
        <v>#N/A</v>
      </c>
      <c r="C422" s="63" t="e">
        <f>IF(A422="NEWCOD",IF(ISBLANK(H422),"NoCod",H422),VLOOKUP(A422,'Ref Taxo'!A:D,4,0))</f>
        <v>#N/A</v>
      </c>
      <c r="D422" s="64"/>
      <c r="E422" s="65"/>
      <c r="F422" s="65" t="s">
        <v>5256</v>
      </c>
      <c r="G422" s="68"/>
      <c r="H422" s="69"/>
    </row>
    <row r="423" spans="1:8" ht="15">
      <c r="A423" s="61"/>
      <c r="B423" s="62" t="e">
        <f>IF(A423="NEWCOD",IF(ISBLANK(G423),"renseigner le champ 'Nouveau taxon'",G423),VLOOKUP(A423,'Ref Taxo'!A:B,2,0))</f>
        <v>#N/A</v>
      </c>
      <c r="C423" s="63" t="e">
        <f>IF(A423="NEWCOD",IF(ISBLANK(H423),"NoCod",H423),VLOOKUP(A423,'Ref Taxo'!A:D,4,0))</f>
        <v>#N/A</v>
      </c>
      <c r="D423" s="64"/>
      <c r="E423" s="65"/>
      <c r="F423" s="65" t="s">
        <v>5256</v>
      </c>
      <c r="G423" s="68"/>
      <c r="H423" s="69"/>
    </row>
    <row r="424" spans="1:8" ht="15">
      <c r="A424" s="61"/>
      <c r="B424" s="62" t="e">
        <f>IF(A424="NEWCOD",IF(ISBLANK(G424),"renseigner le champ 'Nouveau taxon'",G424),VLOOKUP(A424,'Ref Taxo'!A:B,2,0))</f>
        <v>#N/A</v>
      </c>
      <c r="C424" s="63" t="e">
        <f>IF(A424="NEWCOD",IF(ISBLANK(H424),"NoCod",H424),VLOOKUP(A424,'Ref Taxo'!A:D,4,0))</f>
        <v>#N/A</v>
      </c>
      <c r="D424" s="64"/>
      <c r="E424" s="65"/>
      <c r="F424" s="65" t="s">
        <v>5256</v>
      </c>
      <c r="G424" s="68"/>
      <c r="H424" s="69"/>
    </row>
    <row r="425" spans="1:8" ht="15">
      <c r="A425" s="61"/>
      <c r="B425" s="62" t="e">
        <f>IF(A425="NEWCOD",IF(ISBLANK(G425),"renseigner le champ 'Nouveau taxon'",G425),VLOOKUP(A425,'Ref Taxo'!A:B,2,0))</f>
        <v>#N/A</v>
      </c>
      <c r="C425" s="63" t="e">
        <f>IF(A425="NEWCOD",IF(ISBLANK(H425),"NoCod",H425),VLOOKUP(A425,'Ref Taxo'!A:D,4,0))</f>
        <v>#N/A</v>
      </c>
      <c r="D425" s="64"/>
      <c r="E425" s="65"/>
      <c r="F425" s="65" t="s">
        <v>5256</v>
      </c>
      <c r="G425" s="68"/>
      <c r="H425" s="69"/>
    </row>
    <row r="426" spans="1:8" ht="15">
      <c r="A426" s="61"/>
      <c r="B426" s="62" t="e">
        <f>IF(A426="NEWCOD",IF(ISBLANK(G426),"renseigner le champ 'Nouveau taxon'",G426),VLOOKUP(A426,'Ref Taxo'!A:B,2,0))</f>
        <v>#N/A</v>
      </c>
      <c r="C426" s="63" t="e">
        <f>IF(A426="NEWCOD",IF(ISBLANK(H426),"NoCod",H426),VLOOKUP(A426,'Ref Taxo'!A:D,4,0))</f>
        <v>#N/A</v>
      </c>
      <c r="D426" s="64"/>
      <c r="E426" s="65"/>
      <c r="F426" s="65" t="s">
        <v>5256</v>
      </c>
      <c r="G426" s="68"/>
      <c r="H426" s="69"/>
    </row>
    <row r="427" spans="1:8" ht="15">
      <c r="A427" s="61"/>
      <c r="B427" s="62" t="e">
        <f>IF(A427="NEWCOD",IF(ISBLANK(G427),"renseigner le champ 'Nouveau taxon'",G427),VLOOKUP(A427,'Ref Taxo'!A:B,2,0))</f>
        <v>#N/A</v>
      </c>
      <c r="C427" s="63" t="e">
        <f>IF(A427="NEWCOD",IF(ISBLANK(H427),"NoCod",H427),VLOOKUP(A427,'Ref Taxo'!A:D,4,0))</f>
        <v>#N/A</v>
      </c>
      <c r="D427" s="64"/>
      <c r="E427" s="65"/>
      <c r="F427" s="65" t="s">
        <v>5256</v>
      </c>
      <c r="G427" s="68"/>
      <c r="H427" s="69"/>
    </row>
    <row r="428" spans="1:8" ht="15">
      <c r="A428" s="61"/>
      <c r="B428" s="62" t="e">
        <f>IF(A428="NEWCOD",IF(ISBLANK(G428),"renseigner le champ 'Nouveau taxon'",G428),VLOOKUP(A428,'Ref Taxo'!A:B,2,0))</f>
        <v>#N/A</v>
      </c>
      <c r="C428" s="63" t="e">
        <f>IF(A428="NEWCOD",IF(ISBLANK(H428),"NoCod",H428),VLOOKUP(A428,'Ref Taxo'!A:D,4,0))</f>
        <v>#N/A</v>
      </c>
      <c r="D428" s="64"/>
      <c r="E428" s="65"/>
      <c r="F428" s="65" t="s">
        <v>5256</v>
      </c>
      <c r="G428" s="68"/>
      <c r="H428" s="69"/>
    </row>
    <row r="429" spans="1:8" ht="15">
      <c r="A429" s="61"/>
      <c r="B429" s="62" t="e">
        <f>IF(A429="NEWCOD",IF(ISBLANK(G429),"renseigner le champ 'Nouveau taxon'",G429),VLOOKUP(A429,'Ref Taxo'!A:B,2,0))</f>
        <v>#N/A</v>
      </c>
      <c r="C429" s="63" t="e">
        <f>IF(A429="NEWCOD",IF(ISBLANK(H429),"NoCod",H429),VLOOKUP(A429,'Ref Taxo'!A:D,4,0))</f>
        <v>#N/A</v>
      </c>
      <c r="D429" s="64"/>
      <c r="E429" s="65"/>
      <c r="F429" s="65" t="s">
        <v>5256</v>
      </c>
      <c r="G429" s="68"/>
      <c r="H429" s="69"/>
    </row>
    <row r="430" spans="1:8" ht="15">
      <c r="A430" s="61"/>
      <c r="B430" s="62" t="e">
        <f>IF(A430="NEWCOD",IF(ISBLANK(G430),"renseigner le champ 'Nouveau taxon'",G430),VLOOKUP(A430,'Ref Taxo'!A:B,2,0))</f>
        <v>#N/A</v>
      </c>
      <c r="C430" s="63" t="e">
        <f>IF(A430="NEWCOD",IF(ISBLANK(H430),"NoCod",H430),VLOOKUP(A430,'Ref Taxo'!A:D,4,0))</f>
        <v>#N/A</v>
      </c>
      <c r="D430" s="64"/>
      <c r="E430" s="65"/>
      <c r="F430" s="65" t="s">
        <v>5256</v>
      </c>
      <c r="G430" s="68"/>
      <c r="H430" s="69"/>
    </row>
    <row r="431" spans="1:8" ht="15">
      <c r="A431" s="61"/>
      <c r="B431" s="62" t="e">
        <f>IF(A431="NEWCOD",IF(ISBLANK(G431),"renseigner le champ 'Nouveau taxon'",G431),VLOOKUP(A431,'Ref Taxo'!A:B,2,0))</f>
        <v>#N/A</v>
      </c>
      <c r="C431" s="63" t="e">
        <f>IF(A431="NEWCOD",IF(ISBLANK(H431),"NoCod",H431),VLOOKUP(A431,'Ref Taxo'!A:D,4,0))</f>
        <v>#N/A</v>
      </c>
      <c r="D431" s="64"/>
      <c r="E431" s="65"/>
      <c r="F431" s="65" t="s">
        <v>5256</v>
      </c>
      <c r="G431" s="68"/>
      <c r="H431" s="69"/>
    </row>
    <row r="432" spans="1:8" ht="15">
      <c r="A432" s="61"/>
      <c r="B432" s="62" t="e">
        <f>IF(A432="NEWCOD",IF(ISBLANK(G432),"renseigner le champ 'Nouveau taxon'",G432),VLOOKUP(A432,'Ref Taxo'!A:B,2,0))</f>
        <v>#N/A</v>
      </c>
      <c r="C432" s="63" t="e">
        <f>IF(A432="NEWCOD",IF(ISBLANK(H432),"NoCod",H432),VLOOKUP(A432,'Ref Taxo'!A:D,4,0))</f>
        <v>#N/A</v>
      </c>
      <c r="D432" s="64"/>
      <c r="E432" s="65"/>
      <c r="F432" s="65" t="s">
        <v>5256</v>
      </c>
      <c r="G432" s="68"/>
      <c r="H432" s="69"/>
    </row>
    <row r="433" spans="1:8" ht="15">
      <c r="A433" s="61"/>
      <c r="B433" s="62" t="e">
        <f>IF(A433="NEWCOD",IF(ISBLANK(G433),"renseigner le champ 'Nouveau taxon'",G433),VLOOKUP(A433,'Ref Taxo'!A:B,2,0))</f>
        <v>#N/A</v>
      </c>
      <c r="C433" s="63" t="e">
        <f>IF(A433="NEWCOD",IF(ISBLANK(H433),"NoCod",H433),VLOOKUP(A433,'Ref Taxo'!A:D,4,0))</f>
        <v>#N/A</v>
      </c>
      <c r="D433" s="64"/>
      <c r="E433" s="65"/>
      <c r="F433" s="65" t="s">
        <v>5256</v>
      </c>
      <c r="G433" s="68"/>
      <c r="H433" s="69"/>
    </row>
    <row r="434" spans="1:8" ht="15">
      <c r="A434" s="61"/>
      <c r="B434" s="62" t="e">
        <f>IF(A434="NEWCOD",IF(ISBLANK(G434),"renseigner le champ 'Nouveau taxon'",G434),VLOOKUP(A434,'Ref Taxo'!A:B,2,0))</f>
        <v>#N/A</v>
      </c>
      <c r="C434" s="63" t="e">
        <f>IF(A434="NEWCOD",IF(ISBLANK(H434),"NoCod",H434),VLOOKUP(A434,'Ref Taxo'!A:D,4,0))</f>
        <v>#N/A</v>
      </c>
      <c r="D434" s="64"/>
      <c r="E434" s="65"/>
      <c r="F434" s="65" t="s">
        <v>5256</v>
      </c>
      <c r="G434" s="68"/>
      <c r="H434" s="69"/>
    </row>
    <row r="435" spans="1:8" ht="15">
      <c r="A435" s="61"/>
      <c r="B435" s="62" t="e">
        <f>IF(A435="NEWCOD",IF(ISBLANK(G435),"renseigner le champ 'Nouveau taxon'",G435),VLOOKUP(A435,'Ref Taxo'!A:B,2,0))</f>
        <v>#N/A</v>
      </c>
      <c r="C435" s="63" t="e">
        <f>IF(A435="NEWCOD",IF(ISBLANK(H435),"NoCod",H435),VLOOKUP(A435,'Ref Taxo'!A:D,4,0))</f>
        <v>#N/A</v>
      </c>
      <c r="D435" s="64"/>
      <c r="E435" s="65"/>
      <c r="F435" s="65" t="s">
        <v>5256</v>
      </c>
      <c r="G435" s="68"/>
      <c r="H435" s="69"/>
    </row>
    <row r="436" spans="1:8" ht="15">
      <c r="A436" s="61"/>
      <c r="B436" s="62" t="e">
        <f>IF(A436="NEWCOD",IF(ISBLANK(G436),"renseigner le champ 'Nouveau taxon'",G436),VLOOKUP(A436,'Ref Taxo'!A:B,2,0))</f>
        <v>#N/A</v>
      </c>
      <c r="C436" s="63" t="e">
        <f>IF(A436="NEWCOD",IF(ISBLANK(H436),"NoCod",H436),VLOOKUP(A436,'Ref Taxo'!A:D,4,0))</f>
        <v>#N/A</v>
      </c>
      <c r="D436" s="64"/>
      <c r="E436" s="65"/>
      <c r="F436" s="65" t="s">
        <v>5256</v>
      </c>
      <c r="G436" s="68"/>
      <c r="H436" s="69"/>
    </row>
    <row r="437" spans="1:8" ht="15">
      <c r="A437" s="61"/>
      <c r="B437" s="62" t="e">
        <f>IF(A437="NEWCOD",IF(ISBLANK(G437),"renseigner le champ 'Nouveau taxon'",G437),VLOOKUP(A437,'Ref Taxo'!A:B,2,0))</f>
        <v>#N/A</v>
      </c>
      <c r="C437" s="63" t="e">
        <f>IF(A437="NEWCOD",IF(ISBLANK(H437),"NoCod",H437),VLOOKUP(A437,'Ref Taxo'!A:D,4,0))</f>
        <v>#N/A</v>
      </c>
      <c r="D437" s="64"/>
      <c r="E437" s="65"/>
      <c r="F437" s="65" t="s">
        <v>5256</v>
      </c>
      <c r="G437" s="68"/>
      <c r="H437" s="69"/>
    </row>
    <row r="438" spans="1:8" ht="15">
      <c r="A438" s="61"/>
      <c r="B438" s="62" t="e">
        <f>IF(A438="NEWCOD",IF(ISBLANK(G438),"renseigner le champ 'Nouveau taxon'",G438),VLOOKUP(A438,'Ref Taxo'!A:B,2,0))</f>
        <v>#N/A</v>
      </c>
      <c r="C438" s="63" t="e">
        <f>IF(A438="NEWCOD",IF(ISBLANK(H438),"NoCod",H438),VLOOKUP(A438,'Ref Taxo'!A:D,4,0))</f>
        <v>#N/A</v>
      </c>
      <c r="D438" s="64"/>
      <c r="E438" s="65"/>
      <c r="F438" s="65" t="s">
        <v>5256</v>
      </c>
      <c r="G438" s="68"/>
      <c r="H438" s="69"/>
    </row>
    <row r="439" spans="1:8" ht="15">
      <c r="A439" s="61"/>
      <c r="B439" s="62" t="e">
        <f>IF(A439="NEWCOD",IF(ISBLANK(G439),"renseigner le champ 'Nouveau taxon'",G439),VLOOKUP(A439,'Ref Taxo'!A:B,2,0))</f>
        <v>#N/A</v>
      </c>
      <c r="C439" s="63" t="e">
        <f>IF(A439="NEWCOD",IF(ISBLANK(H439),"NoCod",H439),VLOOKUP(A439,'Ref Taxo'!A:D,4,0))</f>
        <v>#N/A</v>
      </c>
      <c r="D439" s="64"/>
      <c r="E439" s="65"/>
      <c r="F439" s="65" t="s">
        <v>5256</v>
      </c>
      <c r="G439" s="68"/>
      <c r="H439" s="69"/>
    </row>
    <row r="440" spans="1:8" ht="15">
      <c r="A440" s="61"/>
      <c r="B440" s="62" t="e">
        <f>IF(A440="NEWCOD",IF(ISBLANK(G440),"renseigner le champ 'Nouveau taxon'",G440),VLOOKUP(A440,'Ref Taxo'!A:B,2,0))</f>
        <v>#N/A</v>
      </c>
      <c r="C440" s="63" t="e">
        <f>IF(A440="NEWCOD",IF(ISBLANK(H440),"NoCod",H440),VLOOKUP(A440,'Ref Taxo'!A:D,4,0))</f>
        <v>#N/A</v>
      </c>
      <c r="D440" s="64"/>
      <c r="E440" s="65"/>
      <c r="F440" s="65" t="s">
        <v>5256</v>
      </c>
      <c r="G440" s="68"/>
      <c r="H440" s="69"/>
    </row>
    <row r="441" spans="1:8" ht="15">
      <c r="A441" s="61"/>
      <c r="B441" s="62" t="e">
        <f>IF(A441="NEWCOD",IF(ISBLANK(G441),"renseigner le champ 'Nouveau taxon'",G441),VLOOKUP(A441,'Ref Taxo'!A:B,2,0))</f>
        <v>#N/A</v>
      </c>
      <c r="C441" s="63" t="e">
        <f>IF(A441="NEWCOD",IF(ISBLANK(H441),"NoCod",H441),VLOOKUP(A441,'Ref Taxo'!A:D,4,0))</f>
        <v>#N/A</v>
      </c>
      <c r="D441" s="64"/>
      <c r="E441" s="65"/>
      <c r="F441" s="65" t="s">
        <v>5256</v>
      </c>
      <c r="G441" s="68"/>
      <c r="H441" s="69"/>
    </row>
    <row r="442" spans="1:8" ht="15">
      <c r="A442" s="61"/>
      <c r="B442" s="62" t="e">
        <f>IF(A442="NEWCOD",IF(ISBLANK(G442),"renseigner le champ 'Nouveau taxon'",G442),VLOOKUP(A442,'Ref Taxo'!A:B,2,0))</f>
        <v>#N/A</v>
      </c>
      <c r="C442" s="63" t="e">
        <f>IF(A442="NEWCOD",IF(ISBLANK(H442),"NoCod",H442),VLOOKUP(A442,'Ref Taxo'!A:D,4,0))</f>
        <v>#N/A</v>
      </c>
      <c r="D442" s="64"/>
      <c r="E442" s="65"/>
      <c r="F442" s="65" t="s">
        <v>5256</v>
      </c>
      <c r="G442" s="68"/>
      <c r="H442" s="69"/>
    </row>
    <row r="443" spans="1:8" ht="15">
      <c r="A443" s="61"/>
      <c r="B443" s="62" t="e">
        <f>IF(A443="NEWCOD",IF(ISBLANK(G443),"renseigner le champ 'Nouveau taxon'",G443),VLOOKUP(A443,'Ref Taxo'!A:B,2,0))</f>
        <v>#N/A</v>
      </c>
      <c r="C443" s="63" t="e">
        <f>IF(A443="NEWCOD",IF(ISBLANK(H443),"NoCod",H443),VLOOKUP(A443,'Ref Taxo'!A:D,4,0))</f>
        <v>#N/A</v>
      </c>
      <c r="D443" s="64"/>
      <c r="E443" s="65"/>
      <c r="F443" s="65" t="s">
        <v>5256</v>
      </c>
      <c r="G443" s="68"/>
      <c r="H443" s="69"/>
    </row>
    <row r="444" spans="1:8" ht="15">
      <c r="A444" s="61"/>
      <c r="B444" s="62" t="e">
        <f>IF(A444="NEWCOD",IF(ISBLANK(G444),"renseigner le champ 'Nouveau taxon'",G444),VLOOKUP(A444,'Ref Taxo'!A:B,2,0))</f>
        <v>#N/A</v>
      </c>
      <c r="C444" s="63" t="e">
        <f>IF(A444="NEWCOD",IF(ISBLANK(H444),"NoCod",H444),VLOOKUP(A444,'Ref Taxo'!A:D,4,0))</f>
        <v>#N/A</v>
      </c>
      <c r="D444" s="64"/>
      <c r="E444" s="65"/>
      <c r="F444" s="65" t="s">
        <v>5256</v>
      </c>
      <c r="G444" s="68"/>
      <c r="H444" s="69"/>
    </row>
    <row r="445" spans="1:8" ht="15">
      <c r="A445" s="61"/>
      <c r="B445" s="62" t="e">
        <f>IF(A445="NEWCOD",IF(ISBLANK(G445),"renseigner le champ 'Nouveau taxon'",G445),VLOOKUP(A445,'Ref Taxo'!A:B,2,0))</f>
        <v>#N/A</v>
      </c>
      <c r="C445" s="63" t="e">
        <f>IF(A445="NEWCOD",IF(ISBLANK(H445),"NoCod",H445),VLOOKUP(A445,'Ref Taxo'!A:D,4,0))</f>
        <v>#N/A</v>
      </c>
      <c r="D445" s="64"/>
      <c r="E445" s="65"/>
      <c r="F445" s="65" t="s">
        <v>5256</v>
      </c>
      <c r="G445" s="68"/>
      <c r="H445" s="69"/>
    </row>
    <row r="446" spans="1:8" ht="15">
      <c r="A446" s="61"/>
      <c r="B446" s="62" t="e">
        <f>IF(A446="NEWCOD",IF(ISBLANK(G446),"renseigner le champ 'Nouveau taxon'",G446),VLOOKUP(A446,'Ref Taxo'!A:B,2,0))</f>
        <v>#N/A</v>
      </c>
      <c r="C446" s="63" t="e">
        <f>IF(A446="NEWCOD",IF(ISBLANK(H446),"NoCod",H446),VLOOKUP(A446,'Ref Taxo'!A:D,4,0))</f>
        <v>#N/A</v>
      </c>
      <c r="D446" s="64"/>
      <c r="E446" s="65"/>
      <c r="F446" s="65" t="s">
        <v>5256</v>
      </c>
      <c r="G446" s="68"/>
      <c r="H446" s="69"/>
    </row>
    <row r="447" spans="1:8" ht="15">
      <c r="A447" s="61"/>
      <c r="B447" s="62" t="e">
        <f>IF(A447="NEWCOD",IF(ISBLANK(G447),"renseigner le champ 'Nouveau taxon'",G447),VLOOKUP(A447,'Ref Taxo'!A:B,2,0))</f>
        <v>#N/A</v>
      </c>
      <c r="C447" s="63" t="e">
        <f>IF(A447="NEWCOD",IF(ISBLANK(H447),"NoCod",H447),VLOOKUP(A447,'Ref Taxo'!A:D,4,0))</f>
        <v>#N/A</v>
      </c>
      <c r="D447" s="64"/>
      <c r="E447" s="65"/>
      <c r="F447" s="65" t="s">
        <v>5256</v>
      </c>
      <c r="G447" s="68"/>
      <c r="H447" s="69"/>
    </row>
    <row r="448" spans="1:8" ht="15">
      <c r="A448" s="61"/>
      <c r="B448" s="62" t="e">
        <f>IF(A448="NEWCOD",IF(ISBLANK(G448),"renseigner le champ 'Nouveau taxon'",G448),VLOOKUP(A448,'Ref Taxo'!A:B,2,0))</f>
        <v>#N/A</v>
      </c>
      <c r="C448" s="63" t="e">
        <f>IF(A448="NEWCOD",IF(ISBLANK(H448),"NoCod",H448),VLOOKUP(A448,'Ref Taxo'!A:D,4,0))</f>
        <v>#N/A</v>
      </c>
      <c r="D448" s="64"/>
      <c r="E448" s="65"/>
      <c r="F448" s="65" t="s">
        <v>5256</v>
      </c>
      <c r="G448" s="68"/>
      <c r="H448" s="69"/>
    </row>
    <row r="449" spans="1:8" ht="15">
      <c r="A449" s="61"/>
      <c r="B449" s="62" t="e">
        <f>IF(A449="NEWCOD",IF(ISBLANK(G449),"renseigner le champ 'Nouveau taxon'",G449),VLOOKUP(A449,'Ref Taxo'!A:B,2,0))</f>
        <v>#N/A</v>
      </c>
      <c r="C449" s="63" t="e">
        <f>IF(A449="NEWCOD",IF(ISBLANK(H449),"NoCod",H449),VLOOKUP(A449,'Ref Taxo'!A:D,4,0))</f>
        <v>#N/A</v>
      </c>
      <c r="D449" s="64"/>
      <c r="E449" s="65"/>
      <c r="F449" s="65" t="s">
        <v>5256</v>
      </c>
      <c r="G449" s="68"/>
      <c r="H449" s="69"/>
    </row>
    <row r="450" spans="1:8" ht="15">
      <c r="A450" s="61"/>
      <c r="B450" s="62" t="e">
        <f>IF(A450="NEWCOD",IF(ISBLANK(G450),"renseigner le champ 'Nouveau taxon'",G450),VLOOKUP(A450,'Ref Taxo'!A:B,2,0))</f>
        <v>#N/A</v>
      </c>
      <c r="C450" s="63" t="e">
        <f>IF(A450="NEWCOD",IF(ISBLANK(H450),"NoCod",H450),VLOOKUP(A450,'Ref Taxo'!A:D,4,0))</f>
        <v>#N/A</v>
      </c>
      <c r="D450" s="64"/>
      <c r="E450" s="65"/>
      <c r="F450" s="65" t="s">
        <v>5256</v>
      </c>
      <c r="G450" s="68"/>
      <c r="H450" s="69"/>
    </row>
    <row r="451" spans="1:8" ht="15">
      <c r="A451" s="61"/>
      <c r="B451" s="62" t="e">
        <f>IF(A451="NEWCOD",IF(ISBLANK(G451),"renseigner le champ 'Nouveau taxon'",G451),VLOOKUP(A451,'Ref Taxo'!A:B,2,0))</f>
        <v>#N/A</v>
      </c>
      <c r="C451" s="63" t="e">
        <f>IF(A451="NEWCOD",IF(ISBLANK(H451),"NoCod",H451),VLOOKUP(A451,'Ref Taxo'!A:D,4,0))</f>
        <v>#N/A</v>
      </c>
      <c r="D451" s="64"/>
      <c r="E451" s="65"/>
      <c r="F451" s="65" t="s">
        <v>5256</v>
      </c>
      <c r="G451" s="68"/>
      <c r="H451" s="69"/>
    </row>
    <row r="452" spans="1:8" ht="15">
      <c r="A452" s="61"/>
      <c r="B452" s="62" t="e">
        <f>IF(A452="NEWCOD",IF(ISBLANK(G452),"renseigner le champ 'Nouveau taxon'",G452),VLOOKUP(A452,'Ref Taxo'!A:B,2,0))</f>
        <v>#N/A</v>
      </c>
      <c r="C452" s="63" t="e">
        <f>IF(A452="NEWCOD",IF(ISBLANK(H452),"NoCod",H452),VLOOKUP(A452,'Ref Taxo'!A:D,4,0))</f>
        <v>#N/A</v>
      </c>
      <c r="D452" s="64"/>
      <c r="E452" s="65"/>
      <c r="F452" s="65" t="s">
        <v>5256</v>
      </c>
      <c r="G452" s="68"/>
      <c r="H452" s="69"/>
    </row>
    <row r="453" spans="1:8" ht="15">
      <c r="A453" s="61"/>
      <c r="B453" s="62" t="e">
        <f>IF(A453="NEWCOD",IF(ISBLANK(G453),"renseigner le champ 'Nouveau taxon'",G453),VLOOKUP(A453,'Ref Taxo'!A:B,2,0))</f>
        <v>#N/A</v>
      </c>
      <c r="C453" s="63" t="e">
        <f>IF(A453="NEWCOD",IF(ISBLANK(H453),"NoCod",H453),VLOOKUP(A453,'Ref Taxo'!A:D,4,0))</f>
        <v>#N/A</v>
      </c>
      <c r="D453" s="64"/>
      <c r="E453" s="65"/>
      <c r="F453" s="65" t="s">
        <v>5256</v>
      </c>
      <c r="G453" s="68"/>
      <c r="H453" s="69"/>
    </row>
    <row r="454" spans="1:8" ht="15">
      <c r="A454" s="61"/>
      <c r="B454" s="62" t="e">
        <f>IF(A454="NEWCOD",IF(ISBLANK(G454),"renseigner le champ 'Nouveau taxon'",G454),VLOOKUP(A454,'Ref Taxo'!A:B,2,0))</f>
        <v>#N/A</v>
      </c>
      <c r="C454" s="63" t="e">
        <f>IF(A454="NEWCOD",IF(ISBLANK(H454),"NoCod",H454),VLOOKUP(A454,'Ref Taxo'!A:D,4,0))</f>
        <v>#N/A</v>
      </c>
      <c r="D454" s="64"/>
      <c r="E454" s="65"/>
      <c r="F454" s="65" t="s">
        <v>5256</v>
      </c>
      <c r="G454" s="68"/>
      <c r="H454" s="69"/>
    </row>
    <row r="455" spans="1:8" ht="15">
      <c r="A455" s="61"/>
      <c r="B455" s="62" t="e">
        <f>IF(A455="NEWCOD",IF(ISBLANK(G455),"renseigner le champ 'Nouveau taxon'",G455),VLOOKUP(A455,'Ref Taxo'!A:B,2,0))</f>
        <v>#N/A</v>
      </c>
      <c r="C455" s="63" t="e">
        <f>IF(A455="NEWCOD",IF(ISBLANK(H455),"NoCod",H455),VLOOKUP(A455,'Ref Taxo'!A:D,4,0))</f>
        <v>#N/A</v>
      </c>
      <c r="D455" s="64"/>
      <c r="E455" s="65"/>
      <c r="F455" s="65" t="s">
        <v>5256</v>
      </c>
      <c r="G455" s="68"/>
      <c r="H455" s="69"/>
    </row>
    <row r="456" spans="1:8" ht="15">
      <c r="A456" s="61"/>
      <c r="B456" s="62" t="e">
        <f>IF(A456="NEWCOD",IF(ISBLANK(G456),"renseigner le champ 'Nouveau taxon'",G456),VLOOKUP(A456,'Ref Taxo'!A:B,2,0))</f>
        <v>#N/A</v>
      </c>
      <c r="C456" s="63" t="e">
        <f>IF(A456="NEWCOD",IF(ISBLANK(H456),"NoCod",H456),VLOOKUP(A456,'Ref Taxo'!A:D,4,0))</f>
        <v>#N/A</v>
      </c>
      <c r="D456" s="64"/>
      <c r="E456" s="65"/>
      <c r="F456" s="65" t="s">
        <v>5256</v>
      </c>
      <c r="G456" s="68"/>
      <c r="H456" s="69"/>
    </row>
    <row r="457" spans="1:8" ht="15">
      <c r="A457" s="61"/>
      <c r="B457" s="62" t="e">
        <f>IF(A457="NEWCOD",IF(ISBLANK(G457),"renseigner le champ 'Nouveau taxon'",G457),VLOOKUP(A457,'Ref Taxo'!A:B,2,0))</f>
        <v>#N/A</v>
      </c>
      <c r="C457" s="63" t="e">
        <f>IF(A457="NEWCOD",IF(ISBLANK(H457),"NoCod",H457),VLOOKUP(A457,'Ref Taxo'!A:D,4,0))</f>
        <v>#N/A</v>
      </c>
      <c r="D457" s="64"/>
      <c r="E457" s="65"/>
      <c r="F457" s="65" t="s">
        <v>5256</v>
      </c>
      <c r="G457" s="68"/>
      <c r="H457" s="69"/>
    </row>
    <row r="458" spans="1:8" ht="15">
      <c r="A458" s="61"/>
      <c r="B458" s="62" t="e">
        <f>IF(A458="NEWCOD",IF(ISBLANK(G458),"renseigner le champ 'Nouveau taxon'",G458),VLOOKUP(A458,'Ref Taxo'!A:B,2,0))</f>
        <v>#N/A</v>
      </c>
      <c r="C458" s="63" t="e">
        <f>IF(A458="NEWCOD",IF(ISBLANK(H458),"NoCod",H458),VLOOKUP(A458,'Ref Taxo'!A:D,4,0))</f>
        <v>#N/A</v>
      </c>
      <c r="D458" s="64"/>
      <c r="E458" s="65"/>
      <c r="F458" s="65" t="s">
        <v>5256</v>
      </c>
      <c r="G458" s="68"/>
      <c r="H458" s="69"/>
    </row>
    <row r="459" spans="1:8" ht="15">
      <c r="A459" s="61"/>
      <c r="B459" s="62" t="e">
        <f>IF(A459="NEWCOD",IF(ISBLANK(G459),"renseigner le champ 'Nouveau taxon'",G459),VLOOKUP(A459,'Ref Taxo'!A:B,2,0))</f>
        <v>#N/A</v>
      </c>
      <c r="C459" s="63" t="e">
        <f>IF(A459="NEWCOD",IF(ISBLANK(H459),"NoCod",H459),VLOOKUP(A459,'Ref Taxo'!A:D,4,0))</f>
        <v>#N/A</v>
      </c>
      <c r="D459" s="64"/>
      <c r="E459" s="65"/>
      <c r="F459" s="65" t="s">
        <v>5256</v>
      </c>
      <c r="G459" s="68"/>
      <c r="H459" s="69"/>
    </row>
    <row r="460" spans="1:8" ht="15">
      <c r="A460" s="61"/>
      <c r="B460" s="62" t="e">
        <f>IF(A460="NEWCOD",IF(ISBLANK(G460),"renseigner le champ 'Nouveau taxon'",G460),VLOOKUP(A460,'Ref Taxo'!A:B,2,0))</f>
        <v>#N/A</v>
      </c>
      <c r="C460" s="63" t="e">
        <f>IF(A460="NEWCOD",IF(ISBLANK(H460),"NoCod",H460),VLOOKUP(A460,'Ref Taxo'!A:D,4,0))</f>
        <v>#N/A</v>
      </c>
      <c r="D460" s="64"/>
      <c r="E460" s="65"/>
      <c r="F460" s="65" t="s">
        <v>5256</v>
      </c>
      <c r="G460" s="68"/>
      <c r="H460" s="69"/>
    </row>
    <row r="461" spans="1:8" ht="15">
      <c r="A461" s="61"/>
      <c r="B461" s="62" t="e">
        <f>IF(A461="NEWCOD",IF(ISBLANK(G461),"renseigner le champ 'Nouveau taxon'",G461),VLOOKUP(A461,'Ref Taxo'!A:B,2,0))</f>
        <v>#N/A</v>
      </c>
      <c r="C461" s="63" t="e">
        <f>IF(A461="NEWCOD",IF(ISBLANK(H461),"NoCod",H461),VLOOKUP(A461,'Ref Taxo'!A:D,4,0))</f>
        <v>#N/A</v>
      </c>
      <c r="D461" s="64"/>
      <c r="E461" s="65"/>
      <c r="F461" s="65" t="s">
        <v>5256</v>
      </c>
      <c r="G461" s="68"/>
      <c r="H461" s="69"/>
    </row>
    <row r="462" spans="1:8" ht="15">
      <c r="A462" s="61"/>
      <c r="B462" s="62" t="e">
        <f>IF(A462="NEWCOD",IF(ISBLANK(G462),"renseigner le champ 'Nouveau taxon'",G462),VLOOKUP(A462,'Ref Taxo'!A:B,2,0))</f>
        <v>#N/A</v>
      </c>
      <c r="C462" s="63" t="e">
        <f>IF(A462="NEWCOD",IF(ISBLANK(H462),"NoCod",H462),VLOOKUP(A462,'Ref Taxo'!A:D,4,0))</f>
        <v>#N/A</v>
      </c>
      <c r="D462" s="64"/>
      <c r="E462" s="65"/>
      <c r="F462" s="65" t="s">
        <v>5256</v>
      </c>
      <c r="G462" s="68"/>
      <c r="H462" s="69"/>
    </row>
    <row r="463" spans="1:8" ht="15">
      <c r="A463" s="61"/>
      <c r="B463" s="62" t="e">
        <f>IF(A463="NEWCOD",IF(ISBLANK(G463),"renseigner le champ 'Nouveau taxon'",G463),VLOOKUP(A463,'Ref Taxo'!A:B,2,0))</f>
        <v>#N/A</v>
      </c>
      <c r="C463" s="63" t="e">
        <f>IF(A463="NEWCOD",IF(ISBLANK(H463),"NoCod",H463),VLOOKUP(A463,'Ref Taxo'!A:D,4,0))</f>
        <v>#N/A</v>
      </c>
      <c r="D463" s="64"/>
      <c r="E463" s="65"/>
      <c r="F463" s="65" t="s">
        <v>5256</v>
      </c>
      <c r="G463" s="68"/>
      <c r="H463" s="69"/>
    </row>
    <row r="464" spans="1:8" ht="15">
      <c r="A464" s="61"/>
      <c r="B464" s="62" t="e">
        <f>IF(A464="NEWCOD",IF(ISBLANK(G464),"renseigner le champ 'Nouveau taxon'",G464),VLOOKUP(A464,'Ref Taxo'!A:B,2,0))</f>
        <v>#N/A</v>
      </c>
      <c r="C464" s="63" t="e">
        <f>IF(A464="NEWCOD",IF(ISBLANK(H464),"NoCod",H464),VLOOKUP(A464,'Ref Taxo'!A:D,4,0))</f>
        <v>#N/A</v>
      </c>
      <c r="D464" s="64"/>
      <c r="E464" s="65"/>
      <c r="F464" s="65" t="s">
        <v>5256</v>
      </c>
      <c r="G464" s="68"/>
      <c r="H464" s="69"/>
    </row>
    <row r="465" spans="1:8" ht="15">
      <c r="A465" s="61"/>
      <c r="B465" s="62" t="e">
        <f>IF(A465="NEWCOD",IF(ISBLANK(G465),"renseigner le champ 'Nouveau taxon'",G465),VLOOKUP(A465,'Ref Taxo'!A:B,2,0))</f>
        <v>#N/A</v>
      </c>
      <c r="C465" s="63" t="e">
        <f>IF(A465="NEWCOD",IF(ISBLANK(H465),"NoCod",H465),VLOOKUP(A465,'Ref Taxo'!A:D,4,0))</f>
        <v>#N/A</v>
      </c>
      <c r="D465" s="64"/>
      <c r="E465" s="65"/>
      <c r="F465" s="65" t="s">
        <v>5256</v>
      </c>
      <c r="G465" s="68"/>
      <c r="H465" s="69"/>
    </row>
    <row r="466" spans="1:8" ht="15">
      <c r="A466" s="61"/>
      <c r="B466" s="62" t="e">
        <f>IF(A466="NEWCOD",IF(ISBLANK(G466),"renseigner le champ 'Nouveau taxon'",G466),VLOOKUP(A466,'Ref Taxo'!A:B,2,0))</f>
        <v>#N/A</v>
      </c>
      <c r="C466" s="63" t="e">
        <f>IF(A466="NEWCOD",IF(ISBLANK(H466),"NoCod",H466),VLOOKUP(A466,'Ref Taxo'!A:D,4,0))</f>
        <v>#N/A</v>
      </c>
      <c r="D466" s="64"/>
      <c r="E466" s="65"/>
      <c r="F466" s="65" t="s">
        <v>5256</v>
      </c>
      <c r="G466" s="68"/>
      <c r="H466" s="69"/>
    </row>
    <row r="467" spans="1:8" ht="15">
      <c r="A467" s="61"/>
      <c r="B467" s="62" t="e">
        <f>IF(A467="NEWCOD",IF(ISBLANK(G467),"renseigner le champ 'Nouveau taxon'",G467),VLOOKUP(A467,'Ref Taxo'!A:B,2,0))</f>
        <v>#N/A</v>
      </c>
      <c r="C467" s="63" t="e">
        <f>IF(A467="NEWCOD",IF(ISBLANK(H467),"NoCod",H467),VLOOKUP(A467,'Ref Taxo'!A:D,4,0))</f>
        <v>#N/A</v>
      </c>
      <c r="D467" s="64"/>
      <c r="E467" s="65"/>
      <c r="F467" s="65" t="s">
        <v>5256</v>
      </c>
      <c r="G467" s="68"/>
      <c r="H467" s="69"/>
    </row>
    <row r="468" spans="1:8" ht="15">
      <c r="A468" s="61"/>
      <c r="B468" s="62" t="e">
        <f>IF(A468="NEWCOD",IF(ISBLANK(G468),"renseigner le champ 'Nouveau taxon'",G468),VLOOKUP(A468,'Ref Taxo'!A:B,2,0))</f>
        <v>#N/A</v>
      </c>
      <c r="C468" s="63" t="e">
        <f>IF(A468="NEWCOD",IF(ISBLANK(H468),"NoCod",H468),VLOOKUP(A468,'Ref Taxo'!A:D,4,0))</f>
        <v>#N/A</v>
      </c>
      <c r="D468" s="64"/>
      <c r="E468" s="65"/>
      <c r="F468" s="65" t="s">
        <v>5256</v>
      </c>
      <c r="G468" s="68"/>
      <c r="H468" s="69"/>
    </row>
    <row r="469" spans="1:8" ht="15">
      <c r="A469" s="61"/>
      <c r="B469" s="62" t="e">
        <f>IF(A469="NEWCOD",IF(ISBLANK(G469),"renseigner le champ 'Nouveau taxon'",G469),VLOOKUP(A469,'Ref Taxo'!A:B,2,0))</f>
        <v>#N/A</v>
      </c>
      <c r="C469" s="63" t="e">
        <f>IF(A469="NEWCOD",IF(ISBLANK(H469),"NoCod",H469),VLOOKUP(A469,'Ref Taxo'!A:D,4,0))</f>
        <v>#N/A</v>
      </c>
      <c r="D469" s="64"/>
      <c r="E469" s="65"/>
      <c r="F469" s="65" t="s">
        <v>5256</v>
      </c>
      <c r="G469" s="68"/>
      <c r="H469" s="69"/>
    </row>
    <row r="470" spans="1:8" ht="15">
      <c r="A470" s="61"/>
      <c r="B470" s="62" t="e">
        <f>IF(A470="NEWCOD",IF(ISBLANK(G470),"renseigner le champ 'Nouveau taxon'",G470),VLOOKUP(A470,'Ref Taxo'!A:B,2,0))</f>
        <v>#N/A</v>
      </c>
      <c r="C470" s="63" t="e">
        <f>IF(A470="NEWCOD",IF(ISBLANK(H470),"NoCod",H470),VLOOKUP(A470,'Ref Taxo'!A:D,4,0))</f>
        <v>#N/A</v>
      </c>
      <c r="D470" s="64"/>
      <c r="E470" s="65"/>
      <c r="F470" s="65" t="s">
        <v>5256</v>
      </c>
      <c r="G470" s="68"/>
      <c r="H470" s="69"/>
    </row>
    <row r="471" spans="1:8" ht="15">
      <c r="A471" s="61"/>
      <c r="B471" s="62" t="e">
        <f>IF(A471="NEWCOD",IF(ISBLANK(G471),"renseigner le champ 'Nouveau taxon'",G471),VLOOKUP(A471,'Ref Taxo'!A:B,2,0))</f>
        <v>#N/A</v>
      </c>
      <c r="C471" s="63" t="e">
        <f>IF(A471="NEWCOD",IF(ISBLANK(H471),"NoCod",H471),VLOOKUP(A471,'Ref Taxo'!A:D,4,0))</f>
        <v>#N/A</v>
      </c>
      <c r="D471" s="64"/>
      <c r="E471" s="65"/>
      <c r="F471" s="65" t="s">
        <v>5256</v>
      </c>
      <c r="G471" s="68"/>
      <c r="H471" s="69"/>
    </row>
    <row r="472" spans="1:8" ht="15">
      <c r="A472" s="61"/>
      <c r="B472" s="62" t="e">
        <f>IF(A472="NEWCOD",IF(ISBLANK(G472),"renseigner le champ 'Nouveau taxon'",G472),VLOOKUP(A472,'Ref Taxo'!A:B,2,0))</f>
        <v>#N/A</v>
      </c>
      <c r="C472" s="63" t="e">
        <f>IF(A472="NEWCOD",IF(ISBLANK(H472),"NoCod",H472),VLOOKUP(A472,'Ref Taxo'!A:D,4,0))</f>
        <v>#N/A</v>
      </c>
      <c r="D472" s="64"/>
      <c r="E472" s="65"/>
      <c r="F472" s="65" t="s">
        <v>5256</v>
      </c>
      <c r="G472" s="68"/>
      <c r="H472" s="69"/>
    </row>
    <row r="473" spans="1:8" ht="15">
      <c r="A473" s="61"/>
      <c r="B473" s="62" t="e">
        <f>IF(A473="NEWCOD",IF(ISBLANK(G473),"renseigner le champ 'Nouveau taxon'",G473),VLOOKUP(A473,'Ref Taxo'!A:B,2,0))</f>
        <v>#N/A</v>
      </c>
      <c r="C473" s="63" t="e">
        <f>IF(A473="NEWCOD",IF(ISBLANK(H473),"NoCod",H473),VLOOKUP(A473,'Ref Taxo'!A:D,4,0))</f>
        <v>#N/A</v>
      </c>
      <c r="D473" s="64"/>
      <c r="E473" s="65"/>
      <c r="F473" s="65" t="s">
        <v>5256</v>
      </c>
      <c r="G473" s="68"/>
      <c r="H473" s="69"/>
    </row>
    <row r="474" spans="1:8" ht="15">
      <c r="A474" s="61"/>
      <c r="B474" s="62" t="e">
        <f>IF(A474="NEWCOD",IF(ISBLANK(G474),"renseigner le champ 'Nouveau taxon'",G474),VLOOKUP(A474,'Ref Taxo'!A:B,2,0))</f>
        <v>#N/A</v>
      </c>
      <c r="C474" s="63" t="e">
        <f>IF(A474="NEWCOD",IF(ISBLANK(H474),"NoCod",H474),VLOOKUP(A474,'Ref Taxo'!A:D,4,0))</f>
        <v>#N/A</v>
      </c>
      <c r="D474" s="64"/>
      <c r="E474" s="65"/>
      <c r="F474" s="65" t="s">
        <v>5256</v>
      </c>
      <c r="G474" s="68"/>
      <c r="H474" s="69"/>
    </row>
    <row r="475" spans="1:8" ht="15">
      <c r="A475" s="61"/>
      <c r="B475" s="62" t="e">
        <f>IF(A475="NEWCOD",IF(ISBLANK(G475),"renseigner le champ 'Nouveau taxon'",G475),VLOOKUP(A475,'Ref Taxo'!A:B,2,0))</f>
        <v>#N/A</v>
      </c>
      <c r="C475" s="63" t="e">
        <f>IF(A475="NEWCOD",IF(ISBLANK(H475),"NoCod",H475),VLOOKUP(A475,'Ref Taxo'!A:D,4,0))</f>
        <v>#N/A</v>
      </c>
      <c r="D475" s="64"/>
      <c r="E475" s="65"/>
      <c r="F475" s="65" t="s">
        <v>5256</v>
      </c>
      <c r="G475" s="68"/>
      <c r="H475" s="69"/>
    </row>
    <row r="476" spans="1:8" ht="15">
      <c r="A476" s="61"/>
      <c r="B476" s="62" t="e">
        <f>IF(A476="NEWCOD",IF(ISBLANK(G476),"renseigner le champ 'Nouveau taxon'",G476),VLOOKUP(A476,'Ref Taxo'!A:B,2,0))</f>
        <v>#N/A</v>
      </c>
      <c r="C476" s="63" t="e">
        <f>IF(A476="NEWCOD",IF(ISBLANK(H476),"NoCod",H476),VLOOKUP(A476,'Ref Taxo'!A:D,4,0))</f>
        <v>#N/A</v>
      </c>
      <c r="D476" s="64"/>
      <c r="E476" s="65"/>
      <c r="F476" s="65" t="s">
        <v>5256</v>
      </c>
      <c r="G476" s="68"/>
      <c r="H476" s="69"/>
    </row>
    <row r="477" spans="1:8" ht="15">
      <c r="A477" s="61"/>
      <c r="B477" s="62" t="e">
        <f>IF(A477="NEWCOD",IF(ISBLANK(G477),"renseigner le champ 'Nouveau taxon'",G477),VLOOKUP(A477,'Ref Taxo'!A:B,2,0))</f>
        <v>#N/A</v>
      </c>
      <c r="C477" s="63" t="e">
        <f>IF(A477="NEWCOD",IF(ISBLANK(H477),"NoCod",H477),VLOOKUP(A477,'Ref Taxo'!A:D,4,0))</f>
        <v>#N/A</v>
      </c>
      <c r="D477" s="64"/>
      <c r="E477" s="65"/>
      <c r="F477" s="65" t="s">
        <v>5256</v>
      </c>
      <c r="G477" s="68"/>
      <c r="H477" s="69"/>
    </row>
    <row r="478" spans="1:8" ht="15">
      <c r="A478" s="61"/>
      <c r="B478" s="62" t="e">
        <f>IF(A478="NEWCOD",IF(ISBLANK(G478),"renseigner le champ 'Nouveau taxon'",G478),VLOOKUP(A478,'Ref Taxo'!A:B,2,0))</f>
        <v>#N/A</v>
      </c>
      <c r="C478" s="63" t="e">
        <f>IF(A478="NEWCOD",IF(ISBLANK(H478),"NoCod",H478),VLOOKUP(A478,'Ref Taxo'!A:D,4,0))</f>
        <v>#N/A</v>
      </c>
      <c r="D478" s="64"/>
      <c r="E478" s="65"/>
      <c r="F478" s="65" t="s">
        <v>5256</v>
      </c>
      <c r="G478" s="68"/>
      <c r="H478" s="69"/>
    </row>
    <row r="479" spans="1:8" ht="15">
      <c r="A479" s="61"/>
      <c r="B479" s="62" t="e">
        <f>IF(A479="NEWCOD",IF(ISBLANK(G479),"renseigner le champ 'Nouveau taxon'",G479),VLOOKUP(A479,'Ref Taxo'!A:B,2,0))</f>
        <v>#N/A</v>
      </c>
      <c r="C479" s="63" t="e">
        <f>IF(A479="NEWCOD",IF(ISBLANK(H479),"NoCod",H479),VLOOKUP(A479,'Ref Taxo'!A:D,4,0))</f>
        <v>#N/A</v>
      </c>
      <c r="D479" s="64"/>
      <c r="E479" s="65"/>
      <c r="F479" s="65" t="s">
        <v>5256</v>
      </c>
      <c r="G479" s="68"/>
      <c r="H479" s="69"/>
    </row>
    <row r="480" spans="1:8" ht="15">
      <c r="A480" s="61"/>
      <c r="B480" s="62" t="e">
        <f>IF(A480="NEWCOD",IF(ISBLANK(G480),"renseigner le champ 'Nouveau taxon'",G480),VLOOKUP(A480,'Ref Taxo'!A:B,2,0))</f>
        <v>#N/A</v>
      </c>
      <c r="C480" s="63" t="e">
        <f>IF(A480="NEWCOD",IF(ISBLANK(H480),"NoCod",H480),VLOOKUP(A480,'Ref Taxo'!A:D,4,0))</f>
        <v>#N/A</v>
      </c>
      <c r="D480" s="64"/>
      <c r="E480" s="65"/>
      <c r="F480" s="65" t="s">
        <v>5256</v>
      </c>
      <c r="G480" s="68"/>
      <c r="H480" s="69"/>
    </row>
    <row r="481" spans="1:8" ht="15">
      <c r="A481" s="61"/>
      <c r="B481" s="62" t="e">
        <f>IF(A481="NEWCOD",IF(ISBLANK(G481),"renseigner le champ 'Nouveau taxon'",G481),VLOOKUP(A481,'Ref Taxo'!A:B,2,0))</f>
        <v>#N/A</v>
      </c>
      <c r="C481" s="63" t="e">
        <f>IF(A481="NEWCOD",IF(ISBLANK(H481),"NoCod",H481),VLOOKUP(A481,'Ref Taxo'!A:D,4,0))</f>
        <v>#N/A</v>
      </c>
      <c r="D481" s="64"/>
      <c r="E481" s="65"/>
      <c r="F481" s="65" t="s">
        <v>5256</v>
      </c>
      <c r="G481" s="68"/>
      <c r="H481" s="69"/>
    </row>
    <row r="482" spans="1:8" ht="15">
      <c r="A482" s="61"/>
      <c r="B482" s="62" t="e">
        <f>IF(A482="NEWCOD",IF(ISBLANK(G482),"renseigner le champ 'Nouveau taxon'",G482),VLOOKUP(A482,'Ref Taxo'!A:B,2,0))</f>
        <v>#N/A</v>
      </c>
      <c r="C482" s="63" t="e">
        <f>IF(A482="NEWCOD",IF(ISBLANK(H482),"NoCod",H482),VLOOKUP(A482,'Ref Taxo'!A:D,4,0))</f>
        <v>#N/A</v>
      </c>
      <c r="D482" s="64"/>
      <c r="E482" s="65"/>
      <c r="F482" s="65" t="s">
        <v>5256</v>
      </c>
      <c r="G482" s="68"/>
      <c r="H482" s="69"/>
    </row>
    <row r="483" spans="1:8" ht="15">
      <c r="A483" s="61"/>
      <c r="B483" s="62" t="e">
        <f>IF(A483="NEWCOD",IF(ISBLANK(G483),"renseigner le champ 'Nouveau taxon'",G483),VLOOKUP(A483,'Ref Taxo'!A:B,2,0))</f>
        <v>#N/A</v>
      </c>
      <c r="C483" s="63" t="e">
        <f>IF(A483="NEWCOD",IF(ISBLANK(H483),"NoCod",H483),VLOOKUP(A483,'Ref Taxo'!A:D,4,0))</f>
        <v>#N/A</v>
      </c>
      <c r="D483" s="64"/>
      <c r="E483" s="65"/>
      <c r="F483" s="65" t="s">
        <v>5256</v>
      </c>
      <c r="G483" s="68"/>
      <c r="H483" s="69"/>
    </row>
    <row r="484" spans="1:8" ht="15">
      <c r="A484" s="61"/>
      <c r="B484" s="62" t="e">
        <f>IF(A484="NEWCOD",IF(ISBLANK(G484),"renseigner le champ 'Nouveau taxon'",G484),VLOOKUP(A484,'Ref Taxo'!A:B,2,0))</f>
        <v>#N/A</v>
      </c>
      <c r="C484" s="63" t="e">
        <f>IF(A484="NEWCOD",IF(ISBLANK(H484),"NoCod",H484),VLOOKUP(A484,'Ref Taxo'!A:D,4,0))</f>
        <v>#N/A</v>
      </c>
      <c r="D484" s="64"/>
      <c r="E484" s="65"/>
      <c r="F484" s="65" t="s">
        <v>5256</v>
      </c>
      <c r="G484" s="68"/>
      <c r="H484" s="69"/>
    </row>
    <row r="485" spans="1:8" ht="15">
      <c r="A485" s="61"/>
      <c r="B485" s="62" t="e">
        <f>IF(A485="NEWCOD",IF(ISBLANK(G485),"renseigner le champ 'Nouveau taxon'",G485),VLOOKUP(A485,'Ref Taxo'!A:B,2,0))</f>
        <v>#N/A</v>
      </c>
      <c r="C485" s="63" t="e">
        <f>IF(A485="NEWCOD",IF(ISBLANK(H485),"NoCod",H485),VLOOKUP(A485,'Ref Taxo'!A:D,4,0))</f>
        <v>#N/A</v>
      </c>
      <c r="D485" s="64"/>
      <c r="E485" s="65"/>
      <c r="F485" s="65" t="s">
        <v>5256</v>
      </c>
      <c r="G485" s="68"/>
      <c r="H485" s="69"/>
    </row>
    <row r="486" spans="1:8" ht="15">
      <c r="A486" s="61"/>
      <c r="B486" s="62" t="e">
        <f>IF(A486="NEWCOD",IF(ISBLANK(G486),"renseigner le champ 'Nouveau taxon'",G486),VLOOKUP(A486,'Ref Taxo'!A:B,2,0))</f>
        <v>#N/A</v>
      </c>
      <c r="C486" s="63" t="e">
        <f>IF(A486="NEWCOD",IF(ISBLANK(H486),"NoCod",H486),VLOOKUP(A486,'Ref Taxo'!A:D,4,0))</f>
        <v>#N/A</v>
      </c>
      <c r="D486" s="64"/>
      <c r="E486" s="65"/>
      <c r="F486" s="65" t="s">
        <v>5256</v>
      </c>
      <c r="G486" s="68"/>
      <c r="H486" s="69"/>
    </row>
    <row r="487" spans="1:8" ht="15">
      <c r="A487" s="61"/>
      <c r="B487" s="62" t="e">
        <f>IF(A487="NEWCOD",IF(ISBLANK(G487),"renseigner le champ 'Nouveau taxon'",G487),VLOOKUP(A487,'Ref Taxo'!A:B,2,0))</f>
        <v>#N/A</v>
      </c>
      <c r="C487" s="63" t="e">
        <f>IF(A487="NEWCOD",IF(ISBLANK(H487),"NoCod",H487),VLOOKUP(A487,'Ref Taxo'!A:D,4,0))</f>
        <v>#N/A</v>
      </c>
      <c r="D487" s="64"/>
      <c r="E487" s="65"/>
      <c r="F487" s="65" t="s">
        <v>5256</v>
      </c>
      <c r="G487" s="68"/>
      <c r="H487" s="69"/>
    </row>
    <row r="488" spans="1:8" ht="15">
      <c r="A488" s="61"/>
      <c r="B488" s="62" t="e">
        <f>IF(A488="NEWCOD",IF(ISBLANK(G488),"renseigner le champ 'Nouveau taxon'",G488),VLOOKUP(A488,'Ref Taxo'!A:B,2,0))</f>
        <v>#N/A</v>
      </c>
      <c r="C488" s="63" t="e">
        <f>IF(A488="NEWCOD",IF(ISBLANK(H488),"NoCod",H488),VLOOKUP(A488,'Ref Taxo'!A:D,4,0))</f>
        <v>#N/A</v>
      </c>
      <c r="D488" s="64"/>
      <c r="E488" s="65"/>
      <c r="F488" s="65" t="s">
        <v>5256</v>
      </c>
      <c r="G488" s="68"/>
      <c r="H488" s="69"/>
    </row>
    <row r="489" spans="1:8" ht="15">
      <c r="A489" s="61"/>
      <c r="B489" s="62" t="e">
        <f>IF(A489="NEWCOD",IF(ISBLANK(G489),"renseigner le champ 'Nouveau taxon'",G489),VLOOKUP(A489,'Ref Taxo'!A:B,2,0))</f>
        <v>#N/A</v>
      </c>
      <c r="C489" s="63" t="e">
        <f>IF(A489="NEWCOD",IF(ISBLANK(H489),"NoCod",H489),VLOOKUP(A489,'Ref Taxo'!A:D,4,0))</f>
        <v>#N/A</v>
      </c>
      <c r="D489" s="64"/>
      <c r="E489" s="65"/>
      <c r="F489" s="65" t="s">
        <v>5256</v>
      </c>
      <c r="G489" s="68"/>
      <c r="H489" s="69"/>
    </row>
    <row r="490" spans="1:8" ht="15">
      <c r="A490" s="61"/>
      <c r="B490" s="62" t="e">
        <f>IF(A490="NEWCOD",IF(ISBLANK(G490),"renseigner le champ 'Nouveau taxon'",G490),VLOOKUP(A490,'Ref Taxo'!A:B,2,0))</f>
        <v>#N/A</v>
      </c>
      <c r="C490" s="63" t="e">
        <f>IF(A490="NEWCOD",IF(ISBLANK(H490),"NoCod",H490),VLOOKUP(A490,'Ref Taxo'!A:D,4,0))</f>
        <v>#N/A</v>
      </c>
      <c r="D490" s="64"/>
      <c r="E490" s="65"/>
      <c r="F490" s="65" t="s">
        <v>5256</v>
      </c>
      <c r="G490" s="68"/>
      <c r="H490" s="69"/>
    </row>
    <row r="491" spans="1:8" ht="15">
      <c r="A491" s="61"/>
      <c r="B491" s="62" t="e">
        <f>IF(A491="NEWCOD",IF(ISBLANK(G491),"renseigner le champ 'Nouveau taxon'",G491),VLOOKUP(A491,'Ref Taxo'!A:B,2,0))</f>
        <v>#N/A</v>
      </c>
      <c r="C491" s="63" t="e">
        <f>IF(A491="NEWCOD",IF(ISBLANK(H491),"NoCod",H491),VLOOKUP(A491,'Ref Taxo'!A:D,4,0))</f>
        <v>#N/A</v>
      </c>
      <c r="D491" s="64"/>
      <c r="E491" s="65"/>
      <c r="F491" s="65" t="s">
        <v>5256</v>
      </c>
      <c r="G491" s="68"/>
      <c r="H491" s="69"/>
    </row>
    <row r="492" spans="1:8" ht="15">
      <c r="A492" s="61"/>
      <c r="B492" s="62" t="e">
        <f>IF(A492="NEWCOD",IF(ISBLANK(G492),"renseigner le champ 'Nouveau taxon'",G492),VLOOKUP(A492,'Ref Taxo'!A:B,2,0))</f>
        <v>#N/A</v>
      </c>
      <c r="C492" s="63" t="e">
        <f>IF(A492="NEWCOD",IF(ISBLANK(H492),"NoCod",H492),VLOOKUP(A492,'Ref Taxo'!A:D,4,0))</f>
        <v>#N/A</v>
      </c>
      <c r="D492" s="64"/>
      <c r="E492" s="65"/>
      <c r="F492" s="65" t="s">
        <v>5256</v>
      </c>
      <c r="G492" s="68"/>
      <c r="H492" s="69"/>
    </row>
    <row r="493" spans="1:8" ht="15">
      <c r="A493" s="61"/>
      <c r="B493" s="62" t="e">
        <f>IF(A493="NEWCOD",IF(ISBLANK(G493),"renseigner le champ 'Nouveau taxon'",G493),VLOOKUP(A493,'Ref Taxo'!A:B,2,0))</f>
        <v>#N/A</v>
      </c>
      <c r="C493" s="63" t="e">
        <f>IF(A493="NEWCOD",IF(ISBLANK(H493),"NoCod",H493),VLOOKUP(A493,'Ref Taxo'!A:D,4,0))</f>
        <v>#N/A</v>
      </c>
      <c r="D493" s="64"/>
      <c r="E493" s="65"/>
      <c r="F493" s="65" t="s">
        <v>5256</v>
      </c>
      <c r="G493" s="68"/>
      <c r="H493" s="69"/>
    </row>
    <row r="494" spans="1:8" ht="15">
      <c r="A494" s="61"/>
      <c r="B494" s="62" t="e">
        <f>IF(A494="NEWCOD",IF(ISBLANK(G494),"renseigner le champ 'Nouveau taxon'",G494),VLOOKUP(A494,'Ref Taxo'!A:B,2,0))</f>
        <v>#N/A</v>
      </c>
      <c r="C494" s="63" t="e">
        <f>IF(A494="NEWCOD",IF(ISBLANK(H494),"NoCod",H494),VLOOKUP(A494,'Ref Taxo'!A:D,4,0))</f>
        <v>#N/A</v>
      </c>
      <c r="D494" s="64"/>
      <c r="E494" s="65"/>
      <c r="F494" s="65" t="s">
        <v>5256</v>
      </c>
      <c r="G494" s="68"/>
      <c r="H494" s="69"/>
    </row>
    <row r="495" spans="1:8" ht="15">
      <c r="A495" s="61"/>
      <c r="B495" s="62" t="e">
        <f>IF(A495="NEWCOD",IF(ISBLANK(G495),"renseigner le champ 'Nouveau taxon'",G495),VLOOKUP(A495,'Ref Taxo'!A:B,2,0))</f>
        <v>#N/A</v>
      </c>
      <c r="C495" s="63" t="e">
        <f>IF(A495="NEWCOD",IF(ISBLANK(H495),"NoCod",H495),VLOOKUP(A495,'Ref Taxo'!A:D,4,0))</f>
        <v>#N/A</v>
      </c>
      <c r="D495" s="64"/>
      <c r="E495" s="65"/>
      <c r="F495" s="65" t="s">
        <v>5256</v>
      </c>
      <c r="G495" s="68"/>
      <c r="H495" s="69"/>
    </row>
    <row r="496" spans="1:8" ht="15">
      <c r="A496" s="61"/>
      <c r="B496" s="62" t="e">
        <f>IF(A496="NEWCOD",IF(ISBLANK(G496),"renseigner le champ 'Nouveau taxon'",G496),VLOOKUP(A496,'Ref Taxo'!A:B,2,0))</f>
        <v>#N/A</v>
      </c>
      <c r="C496" s="63" t="e">
        <f>IF(A496="NEWCOD",IF(ISBLANK(H496),"NoCod",H496),VLOOKUP(A496,'Ref Taxo'!A:D,4,0))</f>
        <v>#N/A</v>
      </c>
      <c r="D496" s="64"/>
      <c r="E496" s="65"/>
      <c r="F496" s="65" t="s">
        <v>5256</v>
      </c>
      <c r="G496" s="68"/>
      <c r="H496" s="69"/>
    </row>
    <row r="497" spans="1:8" ht="15">
      <c r="A497" s="61"/>
      <c r="B497" s="62" t="e">
        <f>IF(A497="NEWCOD",IF(ISBLANK(G497),"renseigner le champ 'Nouveau taxon'",G497),VLOOKUP(A497,'Ref Taxo'!A:B,2,0))</f>
        <v>#N/A</v>
      </c>
      <c r="C497" s="63" t="e">
        <f>IF(A497="NEWCOD",IF(ISBLANK(H497),"NoCod",H497),VLOOKUP(A497,'Ref Taxo'!A:D,4,0))</f>
        <v>#N/A</v>
      </c>
      <c r="D497" s="64"/>
      <c r="E497" s="65"/>
      <c r="F497" s="65" t="s">
        <v>5256</v>
      </c>
      <c r="G497" s="68"/>
      <c r="H497" s="69"/>
    </row>
    <row r="498" spans="1:8" ht="15">
      <c r="A498" s="61"/>
      <c r="B498" s="62" t="e">
        <f>IF(A498="NEWCOD",IF(ISBLANK(G498),"renseigner le champ 'Nouveau taxon'",G498),VLOOKUP(A498,'Ref Taxo'!A:B,2,0))</f>
        <v>#N/A</v>
      </c>
      <c r="C498" s="63" t="e">
        <f>IF(A498="NEWCOD",IF(ISBLANK(H498),"NoCod",H498),VLOOKUP(A498,'Ref Taxo'!A:D,4,0))</f>
        <v>#N/A</v>
      </c>
      <c r="D498" s="64"/>
      <c r="E498" s="65"/>
      <c r="F498" s="65" t="s">
        <v>5256</v>
      </c>
      <c r="G498" s="68"/>
      <c r="H498" s="69"/>
    </row>
    <row r="499" spans="1:8" ht="15">
      <c r="A499" s="61"/>
      <c r="B499" s="62" t="e">
        <f>IF(A499="NEWCOD",IF(ISBLANK(G499),"renseigner le champ 'Nouveau taxon'",G499),VLOOKUP(A499,'Ref Taxo'!A:B,2,0))</f>
        <v>#N/A</v>
      </c>
      <c r="C499" s="63" t="e">
        <f>IF(A499="NEWCOD",IF(ISBLANK(H499),"NoCod",H499),VLOOKUP(A499,'Ref Taxo'!A:D,4,0))</f>
        <v>#N/A</v>
      </c>
      <c r="D499" s="64"/>
      <c r="E499" s="65"/>
      <c r="F499" s="65" t="s">
        <v>5256</v>
      </c>
      <c r="G499" s="68"/>
      <c r="H499" s="69"/>
    </row>
    <row r="500" spans="1:8" ht="15">
      <c r="A500" s="61"/>
      <c r="B500" s="62" t="e">
        <f>IF(A500="NEWCOD",IF(ISBLANK(G500),"renseigner le champ 'Nouveau taxon'",G500),VLOOKUP(A500,'Ref Taxo'!A:B,2,0))</f>
        <v>#N/A</v>
      </c>
      <c r="C500" s="63" t="e">
        <f>IF(A500="NEWCOD",IF(ISBLANK(H500),"NoCod",H500),VLOOKUP(A500,'Ref Taxo'!A:D,4,0))</f>
        <v>#N/A</v>
      </c>
      <c r="D500" s="64"/>
      <c r="E500" s="65"/>
      <c r="F500" s="65" t="s">
        <v>5256</v>
      </c>
      <c r="G500" s="68"/>
      <c r="H500" s="69"/>
    </row>
    <row r="501" spans="1:8" ht="15">
      <c r="A501" s="61"/>
      <c r="B501" s="62" t="e">
        <f>IF(A501="NEWCOD",IF(ISBLANK(G501),"renseigner le champ 'Nouveau taxon'",G501),VLOOKUP(A501,'Ref Taxo'!A:B,2,0))</f>
        <v>#N/A</v>
      </c>
      <c r="C501" s="63" t="e">
        <f>IF(A501="NEWCOD",IF(ISBLANK(H501),"NoCod",H501),VLOOKUP(A501,'Ref Taxo'!A:D,4,0))</f>
        <v>#N/A</v>
      </c>
      <c r="D501" s="64"/>
      <c r="E501" s="65"/>
      <c r="F501" s="65" t="s">
        <v>5256</v>
      </c>
      <c r="G501" s="68"/>
      <c r="H501" s="69"/>
    </row>
    <row r="502" spans="1:8" ht="15">
      <c r="A502" s="61"/>
      <c r="B502" s="62" t="e">
        <f>IF(A502="NEWCOD",IF(ISBLANK(G502),"renseigner le champ 'Nouveau taxon'",G502),VLOOKUP(A502,'Ref Taxo'!A:B,2,0))</f>
        <v>#N/A</v>
      </c>
      <c r="C502" s="63" t="e">
        <f>IF(A502="NEWCOD",IF(ISBLANK(H502),"NoCod",H502),VLOOKUP(A502,'Ref Taxo'!A:D,4,0))</f>
        <v>#N/A</v>
      </c>
      <c r="D502" s="64"/>
      <c r="E502" s="65"/>
      <c r="F502" s="65" t="s">
        <v>5256</v>
      </c>
      <c r="G502" s="68"/>
      <c r="H502" s="69"/>
    </row>
    <row r="503" spans="1:8" ht="15">
      <c r="A503" s="61"/>
      <c r="B503" s="62" t="e">
        <f>IF(A503="NEWCOD",IF(ISBLANK(G503),"renseigner le champ 'Nouveau taxon'",G503),VLOOKUP(A503,'Ref Taxo'!A:B,2,0))</f>
        <v>#N/A</v>
      </c>
      <c r="C503" s="63" t="e">
        <f>IF(A503="NEWCOD",IF(ISBLANK(H503),"NoCod",H503),VLOOKUP(A503,'Ref Taxo'!A:D,4,0))</f>
        <v>#N/A</v>
      </c>
      <c r="D503" s="64"/>
      <c r="E503" s="65"/>
      <c r="F503" s="65" t="s">
        <v>5256</v>
      </c>
      <c r="G503" s="68"/>
      <c r="H503" s="69"/>
    </row>
    <row r="504" spans="1:8" ht="15">
      <c r="A504" s="61"/>
      <c r="B504" s="62" t="e">
        <f>IF(A504="NEWCOD",IF(ISBLANK(G504),"renseigner le champ 'Nouveau taxon'",G504),VLOOKUP(A504,'Ref Taxo'!A:B,2,0))</f>
        <v>#N/A</v>
      </c>
      <c r="C504" s="63" t="e">
        <f>IF(A504="NEWCOD",IF(ISBLANK(H504),"NoCod",H504),VLOOKUP(A504,'Ref Taxo'!A:D,4,0))</f>
        <v>#N/A</v>
      </c>
      <c r="D504" s="64"/>
      <c r="E504" s="65"/>
      <c r="F504" s="65" t="s">
        <v>5256</v>
      </c>
      <c r="G504" s="68"/>
      <c r="H504" s="69"/>
    </row>
    <row r="505" spans="1:8" ht="15">
      <c r="A505" s="61"/>
      <c r="B505" s="62" t="e">
        <f>IF(A505="NEWCOD",IF(ISBLANK(G505),"renseigner le champ 'Nouveau taxon'",G505),VLOOKUP(A505,'Ref Taxo'!A:B,2,0))</f>
        <v>#N/A</v>
      </c>
      <c r="C505" s="63" t="e">
        <f>IF(A505="NEWCOD",IF(ISBLANK(H505),"NoCod",H505),VLOOKUP(A505,'Ref Taxo'!A:D,4,0))</f>
        <v>#N/A</v>
      </c>
      <c r="D505" s="64"/>
      <c r="E505" s="65"/>
      <c r="F505" s="65" t="s">
        <v>5256</v>
      </c>
      <c r="G505" s="68"/>
      <c r="H505" s="69"/>
    </row>
    <row r="506" spans="1:8" ht="15">
      <c r="A506" s="61"/>
      <c r="B506" s="62" t="e">
        <f>IF(A506="NEWCOD",IF(ISBLANK(G506),"renseigner le champ 'Nouveau taxon'",G506),VLOOKUP(A506,'Ref Taxo'!A:B,2,0))</f>
        <v>#N/A</v>
      </c>
      <c r="C506" s="63" t="e">
        <f>IF(A506="NEWCOD",IF(ISBLANK(H506),"NoCod",H506),VLOOKUP(A506,'Ref Taxo'!A:D,4,0))</f>
        <v>#N/A</v>
      </c>
      <c r="D506" s="64"/>
      <c r="E506" s="65"/>
      <c r="F506" s="65" t="s">
        <v>5256</v>
      </c>
      <c r="G506" s="68"/>
      <c r="H506" s="69"/>
    </row>
    <row r="507" spans="1:8" ht="15">
      <c r="A507" s="61"/>
      <c r="B507" s="62" t="e">
        <f>IF(A507="NEWCOD",IF(ISBLANK(G507),"renseigner le champ 'Nouveau taxon'",G507),VLOOKUP(A507,'Ref Taxo'!A:B,2,0))</f>
        <v>#N/A</v>
      </c>
      <c r="C507" s="63" t="e">
        <f>IF(A507="NEWCOD",IF(ISBLANK(H507),"NoCod",H507),VLOOKUP(A507,'Ref Taxo'!A:D,4,0))</f>
        <v>#N/A</v>
      </c>
      <c r="D507" s="64"/>
      <c r="E507" s="65"/>
      <c r="F507" s="65" t="s">
        <v>5256</v>
      </c>
      <c r="G507" s="68"/>
      <c r="H507" s="69"/>
    </row>
    <row r="508" spans="1:8" ht="15">
      <c r="A508" s="61"/>
      <c r="B508" s="62" t="e">
        <f>IF(A508="NEWCOD",IF(ISBLANK(G508),"renseigner le champ 'Nouveau taxon'",G508),VLOOKUP(A508,'Ref Taxo'!A:B,2,0))</f>
        <v>#N/A</v>
      </c>
      <c r="C508" s="63" t="e">
        <f>IF(A508="NEWCOD",IF(ISBLANK(H508),"NoCod",H508),VLOOKUP(A508,'Ref Taxo'!A:D,4,0))</f>
        <v>#N/A</v>
      </c>
      <c r="D508" s="64"/>
      <c r="E508" s="65"/>
      <c r="F508" s="65" t="s">
        <v>5256</v>
      </c>
      <c r="G508" s="68"/>
      <c r="H508" s="69"/>
    </row>
    <row r="509" spans="1:8" ht="15">
      <c r="A509" s="61"/>
      <c r="B509" s="62" t="e">
        <f>IF(A509="NEWCOD",IF(ISBLANK(G509),"renseigner le champ 'Nouveau taxon'",G509),VLOOKUP(A509,'Ref Taxo'!A:B,2,0))</f>
        <v>#N/A</v>
      </c>
      <c r="C509" s="63" t="e">
        <f>IF(A509="NEWCOD",IF(ISBLANK(H509),"NoCod",H509),VLOOKUP(A509,'Ref Taxo'!A:D,4,0))</f>
        <v>#N/A</v>
      </c>
      <c r="D509" s="64"/>
      <c r="E509" s="65"/>
      <c r="F509" s="65" t="s">
        <v>5256</v>
      </c>
      <c r="G509" s="68"/>
      <c r="H509" s="69"/>
    </row>
    <row r="510" spans="1:8" ht="15">
      <c r="A510" s="61"/>
      <c r="B510" s="62" t="e">
        <f>IF(A510="NEWCOD",IF(ISBLANK(G510),"renseigner le champ 'Nouveau taxon'",G510),VLOOKUP(A510,'Ref Taxo'!A:B,2,0))</f>
        <v>#N/A</v>
      </c>
      <c r="C510" s="63" t="e">
        <f>IF(A510="NEWCOD",IF(ISBLANK(H510),"NoCod",H510),VLOOKUP(A510,'Ref Taxo'!A:D,4,0))</f>
        <v>#N/A</v>
      </c>
      <c r="D510" s="64"/>
      <c r="E510" s="65"/>
      <c r="F510" s="65" t="s">
        <v>5256</v>
      </c>
      <c r="G510" s="68"/>
      <c r="H510" s="69"/>
    </row>
    <row r="511" spans="1:8" ht="15">
      <c r="A511" s="61"/>
      <c r="B511" s="62" t="e">
        <f>IF(A511="NEWCOD",IF(ISBLANK(G511),"renseigner le champ 'Nouveau taxon'",G511),VLOOKUP(A511,'Ref Taxo'!A:B,2,0))</f>
        <v>#N/A</v>
      </c>
      <c r="C511" s="63" t="e">
        <f>IF(A511="NEWCOD",IF(ISBLANK(H511),"NoCod",H511),VLOOKUP(A511,'Ref Taxo'!A:D,4,0))</f>
        <v>#N/A</v>
      </c>
      <c r="D511" s="64"/>
      <c r="E511" s="65"/>
      <c r="F511" s="65" t="s">
        <v>5256</v>
      </c>
      <c r="G511" s="68"/>
      <c r="H511" s="69"/>
    </row>
    <row r="512" spans="1:8" ht="15">
      <c r="A512" s="61"/>
      <c r="B512" s="62" t="e">
        <f>IF(A512="NEWCOD",IF(ISBLANK(G512),"renseigner le champ 'Nouveau taxon'",G512),VLOOKUP(A512,'Ref Taxo'!A:B,2,0))</f>
        <v>#N/A</v>
      </c>
      <c r="C512" s="63" t="e">
        <f>IF(A512="NEWCOD",IF(ISBLANK(H512),"NoCod",H512),VLOOKUP(A512,'Ref Taxo'!A:D,4,0))</f>
        <v>#N/A</v>
      </c>
      <c r="D512" s="64"/>
      <c r="E512" s="65"/>
      <c r="F512" s="65" t="s">
        <v>5256</v>
      </c>
      <c r="G512" s="68"/>
      <c r="H512" s="69"/>
    </row>
    <row r="513" spans="1:8" ht="15">
      <c r="A513" s="61"/>
      <c r="B513" s="62" t="e">
        <f>IF(A513="NEWCOD",IF(ISBLANK(G513),"renseigner le champ 'Nouveau taxon'",G513),VLOOKUP(A513,'Ref Taxo'!A:B,2,0))</f>
        <v>#N/A</v>
      </c>
      <c r="C513" s="63" t="e">
        <f>IF(A513="NEWCOD",IF(ISBLANK(H513),"NoCod",H513),VLOOKUP(A513,'Ref Taxo'!A:D,4,0))</f>
        <v>#N/A</v>
      </c>
      <c r="D513" s="64"/>
      <c r="E513" s="65"/>
      <c r="F513" s="65" t="s">
        <v>5256</v>
      </c>
      <c r="G513" s="68"/>
      <c r="H513" s="69"/>
    </row>
    <row r="514" spans="1:8" ht="15">
      <c r="A514" s="61"/>
      <c r="B514" s="62" t="e">
        <f>IF(A514="NEWCOD",IF(ISBLANK(G514),"renseigner le champ 'Nouveau taxon'",G514),VLOOKUP(A514,'Ref Taxo'!A:B,2,0))</f>
        <v>#N/A</v>
      </c>
      <c r="C514" s="63" t="e">
        <f>IF(A514="NEWCOD",IF(ISBLANK(H514),"NoCod",H514),VLOOKUP(A514,'Ref Taxo'!A:D,4,0))</f>
        <v>#N/A</v>
      </c>
      <c r="D514" s="64"/>
      <c r="E514" s="65"/>
      <c r="F514" s="65" t="s">
        <v>5256</v>
      </c>
      <c r="G514" s="68"/>
      <c r="H514" s="69"/>
    </row>
    <row r="515" spans="1:8" ht="15">
      <c r="A515" s="61"/>
      <c r="B515" s="62" t="e">
        <f>IF(A515="NEWCOD",IF(ISBLANK(G515),"renseigner le champ 'Nouveau taxon'",G515),VLOOKUP(A515,'Ref Taxo'!A:B,2,0))</f>
        <v>#N/A</v>
      </c>
      <c r="C515" s="63" t="e">
        <f>IF(A515="NEWCOD",IF(ISBLANK(H515),"NoCod",H515),VLOOKUP(A515,'Ref Taxo'!A:D,4,0))</f>
        <v>#N/A</v>
      </c>
      <c r="D515" s="64"/>
      <c r="E515" s="65"/>
      <c r="F515" s="65" t="s">
        <v>5256</v>
      </c>
      <c r="G515" s="68"/>
      <c r="H515" s="69"/>
    </row>
    <row r="516" spans="1:8" ht="15">
      <c r="A516" s="61"/>
      <c r="B516" s="62" t="e">
        <f>IF(A516="NEWCOD",IF(ISBLANK(G516),"renseigner le champ 'Nouveau taxon'",G516),VLOOKUP(A516,'Ref Taxo'!A:B,2,0))</f>
        <v>#N/A</v>
      </c>
      <c r="C516" s="63" t="e">
        <f>IF(A516="NEWCOD",IF(ISBLANK(H516),"NoCod",H516),VLOOKUP(A516,'Ref Taxo'!A:D,4,0))</f>
        <v>#N/A</v>
      </c>
      <c r="D516" s="64"/>
      <c r="E516" s="65"/>
      <c r="F516" s="65" t="s">
        <v>5256</v>
      </c>
      <c r="G516" s="68"/>
      <c r="H516" s="69"/>
    </row>
    <row r="517" spans="1:8" ht="15">
      <c r="A517" s="61"/>
      <c r="B517" s="62" t="e">
        <f>IF(A517="NEWCOD",IF(ISBLANK(G517),"renseigner le champ 'Nouveau taxon'",G517),VLOOKUP(A517,'Ref Taxo'!A:B,2,0))</f>
        <v>#N/A</v>
      </c>
      <c r="C517" s="63" t="e">
        <f>IF(A517="NEWCOD",IF(ISBLANK(H517),"NoCod",H517),VLOOKUP(A517,'Ref Taxo'!A:D,4,0))</f>
        <v>#N/A</v>
      </c>
      <c r="D517" s="64"/>
      <c r="E517" s="65"/>
      <c r="F517" s="65" t="s">
        <v>5256</v>
      </c>
      <c r="G517" s="68"/>
      <c r="H517" s="69"/>
    </row>
    <row r="518" spans="1:8" ht="15">
      <c r="A518" s="61"/>
      <c r="B518" s="62" t="e">
        <f>IF(A518="NEWCOD",IF(ISBLANK(G518),"renseigner le champ 'Nouveau taxon'",G518),VLOOKUP(A518,'Ref Taxo'!A:B,2,0))</f>
        <v>#N/A</v>
      </c>
      <c r="C518" s="63" t="e">
        <f>IF(A518="NEWCOD",IF(ISBLANK(H518),"NoCod",H518),VLOOKUP(A518,'Ref Taxo'!A:D,4,0))</f>
        <v>#N/A</v>
      </c>
      <c r="D518" s="64"/>
      <c r="E518" s="65"/>
      <c r="F518" s="65" t="s">
        <v>5256</v>
      </c>
      <c r="G518" s="68"/>
      <c r="H518" s="69"/>
    </row>
    <row r="519" spans="1:8" ht="15">
      <c r="A519" s="61"/>
      <c r="B519" s="62" t="e">
        <f>IF(A519="NEWCOD",IF(ISBLANK(G519),"renseigner le champ 'Nouveau taxon'",G519),VLOOKUP(A519,'Ref Taxo'!A:B,2,0))</f>
        <v>#N/A</v>
      </c>
      <c r="C519" s="63" t="e">
        <f>IF(A519="NEWCOD",IF(ISBLANK(H519),"NoCod",H519),VLOOKUP(A519,'Ref Taxo'!A:D,4,0))</f>
        <v>#N/A</v>
      </c>
      <c r="D519" s="64"/>
      <c r="E519" s="65"/>
      <c r="F519" s="65" t="s">
        <v>5256</v>
      </c>
      <c r="G519" s="68"/>
      <c r="H519" s="69"/>
    </row>
    <row r="520" spans="1:8" ht="15">
      <c r="A520" s="61"/>
      <c r="B520" s="62" t="e">
        <f>IF(A520="NEWCOD",IF(ISBLANK(G520),"renseigner le champ 'Nouveau taxon'",G520),VLOOKUP(A520,'Ref Taxo'!A:B,2,0))</f>
        <v>#N/A</v>
      </c>
      <c r="C520" s="63" t="e">
        <f>IF(A520="NEWCOD",IF(ISBLANK(H520),"NoCod",H520),VLOOKUP(A520,'Ref Taxo'!A:D,4,0))</f>
        <v>#N/A</v>
      </c>
      <c r="D520" s="64"/>
      <c r="E520" s="65"/>
      <c r="F520" s="65" t="s">
        <v>5256</v>
      </c>
      <c r="G520" s="68"/>
      <c r="H520" s="69"/>
    </row>
    <row r="521" spans="1:8" ht="15">
      <c r="A521" s="61"/>
      <c r="B521" s="62" t="e">
        <f>IF(A521="NEWCOD",IF(ISBLANK(G521),"renseigner le champ 'Nouveau taxon'",G521),VLOOKUP(A521,'Ref Taxo'!A:B,2,0))</f>
        <v>#N/A</v>
      </c>
      <c r="C521" s="63" t="e">
        <f>IF(A521="NEWCOD",IF(ISBLANK(H521),"NoCod",H521),VLOOKUP(A521,'Ref Taxo'!A:D,4,0))</f>
        <v>#N/A</v>
      </c>
      <c r="D521" s="64"/>
      <c r="E521" s="65"/>
      <c r="F521" s="65" t="s">
        <v>5256</v>
      </c>
      <c r="G521" s="68"/>
      <c r="H521" s="69"/>
    </row>
    <row r="522" spans="1:8" ht="15">
      <c r="A522" s="61"/>
      <c r="B522" s="62" t="e">
        <f>IF(A522="NEWCOD",IF(ISBLANK(G522),"renseigner le champ 'Nouveau taxon'",G522),VLOOKUP(A522,'Ref Taxo'!A:B,2,0))</f>
        <v>#N/A</v>
      </c>
      <c r="C522" s="63" t="e">
        <f>IF(A522="NEWCOD",IF(ISBLANK(H522),"NoCod",H522),VLOOKUP(A522,'Ref Taxo'!A:D,4,0))</f>
        <v>#N/A</v>
      </c>
      <c r="D522" s="64"/>
      <c r="E522" s="65"/>
      <c r="F522" s="65" t="s">
        <v>5256</v>
      </c>
      <c r="G522" s="68"/>
      <c r="H522" s="69"/>
    </row>
    <row r="523" spans="1:8" ht="15">
      <c r="A523" s="61"/>
      <c r="B523" s="62" t="e">
        <f>IF(A523="NEWCOD",IF(ISBLANK(G523),"renseigner le champ 'Nouveau taxon'",G523),VLOOKUP(A523,'Ref Taxo'!A:B,2,0))</f>
        <v>#N/A</v>
      </c>
      <c r="C523" s="63" t="e">
        <f>IF(A523="NEWCOD",IF(ISBLANK(H523),"NoCod",H523),VLOOKUP(A523,'Ref Taxo'!A:D,4,0))</f>
        <v>#N/A</v>
      </c>
      <c r="D523" s="64"/>
      <c r="E523" s="65"/>
      <c r="F523" s="65" t="s">
        <v>5256</v>
      </c>
      <c r="G523" s="68"/>
      <c r="H523" s="69"/>
    </row>
    <row r="524" spans="1:8" ht="15">
      <c r="A524" s="61"/>
      <c r="B524" s="62" t="e">
        <f>IF(A524="NEWCOD",IF(ISBLANK(G524),"renseigner le champ 'Nouveau taxon'",G524),VLOOKUP(A524,'Ref Taxo'!A:B,2,0))</f>
        <v>#N/A</v>
      </c>
      <c r="C524" s="63" t="e">
        <f>IF(A524="NEWCOD",IF(ISBLANK(H524),"NoCod",H524),VLOOKUP(A524,'Ref Taxo'!A:D,4,0))</f>
        <v>#N/A</v>
      </c>
      <c r="D524" s="64"/>
      <c r="E524" s="65"/>
      <c r="F524" s="65" t="s">
        <v>5256</v>
      </c>
      <c r="G524" s="68"/>
      <c r="H524" s="69"/>
    </row>
    <row r="525" spans="1:8" ht="15">
      <c r="A525" s="61"/>
      <c r="B525" s="62" t="e">
        <f>IF(A525="NEWCOD",IF(ISBLANK(G525),"renseigner le champ 'Nouveau taxon'",G525),VLOOKUP(A525,'Ref Taxo'!A:B,2,0))</f>
        <v>#N/A</v>
      </c>
      <c r="C525" s="63" t="e">
        <f>IF(A525="NEWCOD",IF(ISBLANK(H525),"NoCod",H525),VLOOKUP(A525,'Ref Taxo'!A:D,4,0))</f>
        <v>#N/A</v>
      </c>
      <c r="D525" s="64"/>
      <c r="E525" s="65"/>
      <c r="F525" s="65" t="s">
        <v>5256</v>
      </c>
      <c r="G525" s="68"/>
      <c r="H525" s="69"/>
    </row>
    <row r="526" spans="1:8" ht="15">
      <c r="A526" s="61"/>
      <c r="B526" s="62" t="e">
        <f>IF(A526="NEWCOD",IF(ISBLANK(G526),"renseigner le champ 'Nouveau taxon'",G526),VLOOKUP(A526,'Ref Taxo'!A:B,2,0))</f>
        <v>#N/A</v>
      </c>
      <c r="C526" s="63" t="e">
        <f>IF(A526="NEWCOD",IF(ISBLANK(H526),"NoCod",H526),VLOOKUP(A526,'Ref Taxo'!A:D,4,0))</f>
        <v>#N/A</v>
      </c>
      <c r="D526" s="64"/>
      <c r="E526" s="65"/>
      <c r="F526" s="65" t="s">
        <v>5256</v>
      </c>
      <c r="G526" s="68"/>
      <c r="H526" s="69"/>
    </row>
    <row r="527" spans="1:8" ht="15">
      <c r="A527" s="61"/>
      <c r="B527" s="62" t="e">
        <f>IF(A527="NEWCOD",IF(ISBLANK(G527),"renseigner le champ 'Nouveau taxon'",G527),VLOOKUP(A527,'Ref Taxo'!A:B,2,0))</f>
        <v>#N/A</v>
      </c>
      <c r="C527" s="63" t="e">
        <f>IF(A527="NEWCOD",IF(ISBLANK(H527),"NoCod",H527),VLOOKUP(A527,'Ref Taxo'!A:D,4,0))</f>
        <v>#N/A</v>
      </c>
      <c r="D527" s="64"/>
      <c r="E527" s="65"/>
      <c r="F527" s="65" t="s">
        <v>5256</v>
      </c>
      <c r="G527" s="68"/>
      <c r="H527" s="69"/>
    </row>
    <row r="528" spans="1:8" ht="15">
      <c r="A528" s="61"/>
      <c r="B528" s="62" t="e">
        <f>IF(A528="NEWCOD",IF(ISBLANK(G528),"renseigner le champ 'Nouveau taxon'",G528),VLOOKUP(A528,'Ref Taxo'!A:B,2,0))</f>
        <v>#N/A</v>
      </c>
      <c r="C528" s="63" t="e">
        <f>IF(A528="NEWCOD",IF(ISBLANK(H528),"NoCod",H528),VLOOKUP(A528,'Ref Taxo'!A:D,4,0))</f>
        <v>#N/A</v>
      </c>
      <c r="D528" s="64"/>
      <c r="E528" s="65"/>
      <c r="F528" s="65" t="s">
        <v>5256</v>
      </c>
      <c r="G528" s="68"/>
      <c r="H528" s="69"/>
    </row>
    <row r="529" spans="1:8" ht="15">
      <c r="A529" s="61"/>
      <c r="B529" s="62" t="e">
        <f>IF(A529="NEWCOD",IF(ISBLANK(G529),"renseigner le champ 'Nouveau taxon'",G529),VLOOKUP(A529,'Ref Taxo'!A:B,2,0))</f>
        <v>#N/A</v>
      </c>
      <c r="C529" s="63" t="e">
        <f>IF(A529="NEWCOD",IF(ISBLANK(H529),"NoCod",H529),VLOOKUP(A529,'Ref Taxo'!A:D,4,0))</f>
        <v>#N/A</v>
      </c>
      <c r="D529" s="64"/>
      <c r="E529" s="65"/>
      <c r="F529" s="65" t="s">
        <v>5256</v>
      </c>
      <c r="G529" s="68"/>
      <c r="H529" s="69"/>
    </row>
    <row r="530" spans="1:8" ht="15">
      <c r="A530" s="61"/>
      <c r="B530" s="62" t="e">
        <f>IF(A530="NEWCOD",IF(ISBLANK(G530),"renseigner le champ 'Nouveau taxon'",G530),VLOOKUP(A530,'Ref Taxo'!A:B,2,0))</f>
        <v>#N/A</v>
      </c>
      <c r="C530" s="63" t="e">
        <f>IF(A530="NEWCOD",IF(ISBLANK(H530),"NoCod",H530),VLOOKUP(A530,'Ref Taxo'!A:D,4,0))</f>
        <v>#N/A</v>
      </c>
      <c r="D530" s="64"/>
      <c r="E530" s="65"/>
      <c r="F530" s="65" t="s">
        <v>5256</v>
      </c>
      <c r="G530" s="68"/>
      <c r="H530" s="69"/>
    </row>
    <row r="531" spans="1:8" ht="15">
      <c r="A531" s="61"/>
      <c r="B531" s="62" t="e">
        <f>IF(A531="NEWCOD",IF(ISBLANK(G531),"renseigner le champ 'Nouveau taxon'",G531),VLOOKUP(A531,'Ref Taxo'!A:B,2,0))</f>
        <v>#N/A</v>
      </c>
      <c r="C531" s="63" t="e">
        <f>IF(A531="NEWCOD",IF(ISBLANK(H531),"NoCod",H531),VLOOKUP(A531,'Ref Taxo'!A:D,4,0))</f>
        <v>#N/A</v>
      </c>
      <c r="D531" s="64"/>
      <c r="E531" s="65"/>
      <c r="F531" s="65" t="s">
        <v>5256</v>
      </c>
      <c r="G531" s="68"/>
      <c r="H531" s="69"/>
    </row>
    <row r="532" spans="1:8" ht="15">
      <c r="A532" s="61"/>
      <c r="B532" s="62" t="e">
        <f>IF(A532="NEWCOD",IF(ISBLANK(G532),"renseigner le champ 'Nouveau taxon'",G532),VLOOKUP(A532,'Ref Taxo'!A:B,2,0))</f>
        <v>#N/A</v>
      </c>
      <c r="C532" s="63" t="e">
        <f>IF(A532="NEWCOD",IF(ISBLANK(H532),"NoCod",H532),VLOOKUP(A532,'Ref Taxo'!A:D,4,0))</f>
        <v>#N/A</v>
      </c>
      <c r="D532" s="64"/>
      <c r="E532" s="65"/>
      <c r="F532" s="65" t="s">
        <v>5256</v>
      </c>
      <c r="G532" s="68"/>
      <c r="H532" s="69"/>
    </row>
    <row r="533" spans="1:8" ht="15">
      <c r="A533" s="61"/>
      <c r="B533" s="62" t="e">
        <f>IF(A533="NEWCOD",IF(ISBLANK(G533),"renseigner le champ 'Nouveau taxon'",G533),VLOOKUP(A533,'Ref Taxo'!A:B,2,0))</f>
        <v>#N/A</v>
      </c>
      <c r="C533" s="63" t="e">
        <f>IF(A533="NEWCOD",IF(ISBLANK(H533),"NoCod",H533),VLOOKUP(A533,'Ref Taxo'!A:D,4,0))</f>
        <v>#N/A</v>
      </c>
      <c r="D533" s="64"/>
      <c r="E533" s="65"/>
      <c r="F533" s="65" t="s">
        <v>5256</v>
      </c>
      <c r="G533" s="68"/>
      <c r="H533" s="69"/>
    </row>
    <row r="534" spans="1:8" ht="15">
      <c r="A534" s="61"/>
      <c r="B534" s="62" t="e">
        <f>IF(A534="NEWCOD",IF(ISBLANK(G534),"renseigner le champ 'Nouveau taxon'",G534),VLOOKUP(A534,'Ref Taxo'!A:B,2,0))</f>
        <v>#N/A</v>
      </c>
      <c r="C534" s="63" t="e">
        <f>IF(A534="NEWCOD",IF(ISBLANK(H534),"NoCod",H534),VLOOKUP(A534,'Ref Taxo'!A:D,4,0))</f>
        <v>#N/A</v>
      </c>
      <c r="D534" s="64"/>
      <c r="E534" s="65"/>
      <c r="F534" s="65" t="s">
        <v>5256</v>
      </c>
      <c r="G534" s="68"/>
      <c r="H534" s="69"/>
    </row>
    <row r="535" spans="1:8" ht="15">
      <c r="A535" s="61"/>
      <c r="B535" s="62" t="e">
        <f>IF(A535="NEWCOD",IF(ISBLANK(G535),"renseigner le champ 'Nouveau taxon'",G535),VLOOKUP(A535,'Ref Taxo'!A:B,2,0))</f>
        <v>#N/A</v>
      </c>
      <c r="C535" s="63" t="e">
        <f>IF(A535="NEWCOD",IF(ISBLANK(H535),"NoCod",H535),VLOOKUP(A535,'Ref Taxo'!A:D,4,0))</f>
        <v>#N/A</v>
      </c>
      <c r="D535" s="64"/>
      <c r="E535" s="65"/>
      <c r="F535" s="65" t="s">
        <v>5256</v>
      </c>
      <c r="G535" s="68"/>
      <c r="H535" s="69"/>
    </row>
    <row r="536" spans="1:8" ht="15">
      <c r="A536" s="61"/>
      <c r="B536" s="62" t="e">
        <f>IF(A536="NEWCOD",IF(ISBLANK(G536),"renseigner le champ 'Nouveau taxon'",G536),VLOOKUP(A536,'Ref Taxo'!A:B,2,0))</f>
        <v>#N/A</v>
      </c>
      <c r="C536" s="63" t="e">
        <f>IF(A536="NEWCOD",IF(ISBLANK(H536),"NoCod",H536),VLOOKUP(A536,'Ref Taxo'!A:D,4,0))</f>
        <v>#N/A</v>
      </c>
      <c r="D536" s="64"/>
      <c r="E536" s="65"/>
      <c r="F536" s="65" t="s">
        <v>5256</v>
      </c>
      <c r="G536" s="68"/>
      <c r="H536" s="69"/>
    </row>
    <row r="537" spans="1:8" ht="15">
      <c r="A537" s="61"/>
      <c r="B537" s="62" t="e">
        <f>IF(A537="NEWCOD",IF(ISBLANK(G537),"renseigner le champ 'Nouveau taxon'",G537),VLOOKUP(A537,'Ref Taxo'!A:B,2,0))</f>
        <v>#N/A</v>
      </c>
      <c r="C537" s="63" t="e">
        <f>IF(A537="NEWCOD",IF(ISBLANK(H537),"NoCod",H537),VLOOKUP(A537,'Ref Taxo'!A:D,4,0))</f>
        <v>#N/A</v>
      </c>
      <c r="D537" s="64"/>
      <c r="E537" s="65"/>
      <c r="F537" s="65" t="s">
        <v>5256</v>
      </c>
      <c r="G537" s="68"/>
      <c r="H537" s="69"/>
    </row>
    <row r="538" spans="1:8" ht="15">
      <c r="A538" s="61"/>
      <c r="B538" s="62" t="e">
        <f>IF(A538="NEWCOD",IF(ISBLANK(G538),"renseigner le champ 'Nouveau taxon'",G538),VLOOKUP(A538,'Ref Taxo'!A:B,2,0))</f>
        <v>#N/A</v>
      </c>
      <c r="C538" s="63" t="e">
        <f>IF(A538="NEWCOD",IF(ISBLANK(H538),"NoCod",H538),VLOOKUP(A538,'Ref Taxo'!A:D,4,0))</f>
        <v>#N/A</v>
      </c>
      <c r="D538" s="64"/>
      <c r="E538" s="65"/>
      <c r="F538" s="65" t="s">
        <v>5256</v>
      </c>
      <c r="G538" s="68"/>
      <c r="H538" s="69"/>
    </row>
    <row r="539" spans="1:8" ht="15">
      <c r="A539" s="61"/>
      <c r="B539" s="62" t="e">
        <f>IF(A539="NEWCOD",IF(ISBLANK(G539),"renseigner le champ 'Nouveau taxon'",G539),VLOOKUP(A539,'Ref Taxo'!A:B,2,0))</f>
        <v>#N/A</v>
      </c>
      <c r="C539" s="63" t="e">
        <f>IF(A539="NEWCOD",IF(ISBLANK(H539),"NoCod",H539),VLOOKUP(A539,'Ref Taxo'!A:D,4,0))</f>
        <v>#N/A</v>
      </c>
      <c r="D539" s="64"/>
      <c r="E539" s="65"/>
      <c r="F539" s="65" t="s">
        <v>5256</v>
      </c>
      <c r="G539" s="70"/>
      <c r="H539" s="71"/>
    </row>
  </sheetData>
  <sheetProtection password="C457" sheet="1" objects="1" scenarios="1"/>
  <mergeCells count="29">
    <mergeCell ref="A3:E3"/>
    <mergeCell ref="A4:E4"/>
    <mergeCell ref="A5:E5"/>
    <mergeCell ref="G7:H12"/>
    <mergeCell ref="A14:E14"/>
    <mergeCell ref="A17:A18"/>
    <mergeCell ref="A27:E27"/>
    <mergeCell ref="A28:E28"/>
    <mergeCell ref="A29:E29"/>
    <mergeCell ref="A32:B32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92:E92"/>
    <mergeCell ref="A95:F95"/>
    <mergeCell ref="G95:H95"/>
    <mergeCell ref="A79:B80"/>
    <mergeCell ref="D79:E80"/>
    <mergeCell ref="A89:B89"/>
    <mergeCell ref="D89:E89"/>
    <mergeCell ref="A90:E91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zoomScale="80" zoomScaleNormal="80" workbookViewId="0" topLeftCell="A1">
      <selection activeCell="G7" sqref="G7"/>
    </sheetView>
  </sheetViews>
  <sheetFormatPr defaultColWidth="9.140625" defaultRowHeight="15"/>
  <cols>
    <col min="1" max="1" width="15.8515625" style="4" customWidth="1"/>
    <col min="2" max="2" width="16.8515625" style="4" customWidth="1"/>
    <col min="3" max="3" width="10.7109375" style="4" customWidth="1"/>
    <col min="4" max="4" width="20.140625" style="4" customWidth="1"/>
    <col min="5" max="6" width="10.7109375" style="4" customWidth="1"/>
    <col min="7" max="7" width="17.7109375" style="4" customWidth="1"/>
    <col min="8" max="8" width="60.00390625" style="4" customWidth="1"/>
    <col min="9" max="9" width="26.28125" style="4" customWidth="1"/>
    <col min="10" max="10" width="15.28125" style="4" customWidth="1"/>
    <col min="11" max="1025" width="10.7109375" style="4" customWidth="1"/>
  </cols>
  <sheetData>
    <row r="1" spans="1:10" ht="15">
      <c r="A1" s="72" t="s">
        <v>5257</v>
      </c>
      <c r="B1" s="72" t="s">
        <v>5258</v>
      </c>
      <c r="C1" s="72" t="s">
        <v>5259</v>
      </c>
      <c r="D1" s="72" t="s">
        <v>5254</v>
      </c>
      <c r="E1" s="72" t="s">
        <v>5260</v>
      </c>
      <c r="F1" s="72" t="s">
        <v>5261</v>
      </c>
      <c r="G1" s="72" t="s">
        <v>5262</v>
      </c>
      <c r="H1" s="73" t="s">
        <v>5263</v>
      </c>
      <c r="I1" s="72" t="s">
        <v>5264</v>
      </c>
      <c r="J1" s="72" t="s">
        <v>5265</v>
      </c>
    </row>
    <row r="2" spans="1:10" ht="15">
      <c r="A2" s="74" t="s">
        <v>5266</v>
      </c>
      <c r="B2" s="74" t="s">
        <v>5267</v>
      </c>
      <c r="C2" s="74" t="s">
        <v>5268</v>
      </c>
      <c r="D2" s="75" t="s">
        <v>5269</v>
      </c>
      <c r="E2" s="74" t="s">
        <v>5270</v>
      </c>
      <c r="F2" s="76" t="s">
        <v>5271</v>
      </c>
      <c r="G2" s="77">
        <v>43010</v>
      </c>
      <c r="H2" s="78" t="s">
        <v>5272</v>
      </c>
      <c r="I2" s="74" t="s">
        <v>5273</v>
      </c>
      <c r="J2" s="74"/>
    </row>
    <row r="3" spans="1:10" ht="74.25" customHeight="1">
      <c r="A3" s="79" t="s">
        <v>5266</v>
      </c>
      <c r="B3" s="79" t="s">
        <v>5267</v>
      </c>
      <c r="C3" s="79" t="s">
        <v>5268</v>
      </c>
      <c r="D3" s="80" t="s">
        <v>5269</v>
      </c>
      <c r="E3" s="79" t="s">
        <v>5270</v>
      </c>
      <c r="F3" s="81" t="s">
        <v>5274</v>
      </c>
      <c r="G3" s="82">
        <v>43034</v>
      </c>
      <c r="H3" s="83" t="s">
        <v>5275</v>
      </c>
      <c r="I3" s="79" t="s">
        <v>5273</v>
      </c>
      <c r="J3" s="79"/>
    </row>
    <row r="4" spans="1:10" ht="97.5" customHeight="1">
      <c r="A4" s="74" t="s">
        <v>5266</v>
      </c>
      <c r="B4" s="74" t="s">
        <v>5267</v>
      </c>
      <c r="C4" s="74" t="s">
        <v>5268</v>
      </c>
      <c r="D4" s="75" t="s">
        <v>5269</v>
      </c>
      <c r="E4" s="74" t="s">
        <v>5270</v>
      </c>
      <c r="F4" s="76" t="s">
        <v>5276</v>
      </c>
      <c r="G4" s="77">
        <v>43060</v>
      </c>
      <c r="H4" s="84" t="s">
        <v>5277</v>
      </c>
      <c r="I4" s="74" t="s">
        <v>5273</v>
      </c>
      <c r="J4" s="74"/>
    </row>
    <row r="5" spans="1:10" ht="15">
      <c r="A5" s="85" t="s">
        <v>5266</v>
      </c>
      <c r="B5" s="85" t="s">
        <v>5267</v>
      </c>
      <c r="C5" s="85" t="s">
        <v>5268</v>
      </c>
      <c r="D5" s="85" t="s">
        <v>5269</v>
      </c>
      <c r="E5" s="85" t="s">
        <v>5270</v>
      </c>
      <c r="F5" s="86" t="s">
        <v>5278</v>
      </c>
      <c r="G5" s="87">
        <v>43423</v>
      </c>
      <c r="H5" s="88" t="s">
        <v>5279</v>
      </c>
      <c r="I5" s="85" t="s">
        <v>5273</v>
      </c>
      <c r="J5" s="88"/>
    </row>
    <row r="6" spans="1:10" ht="45">
      <c r="A6" s="85" t="s">
        <v>5266</v>
      </c>
      <c r="B6" s="85" t="s">
        <v>5267</v>
      </c>
      <c r="C6" s="85" t="s">
        <v>5268</v>
      </c>
      <c r="D6" s="85" t="s">
        <v>5269</v>
      </c>
      <c r="E6" s="85" t="s">
        <v>5270</v>
      </c>
      <c r="F6" s="86" t="s">
        <v>5280</v>
      </c>
      <c r="G6" s="87">
        <v>43496</v>
      </c>
      <c r="H6" s="88" t="s">
        <v>5281</v>
      </c>
      <c r="I6" s="85" t="s">
        <v>5282</v>
      </c>
      <c r="J6" s="88"/>
    </row>
  </sheetData>
  <sheetProtection password="C457" sheet="1" objects="1" scenarios="1"/>
  <dataValidations count="5">
    <dataValidation type="list" allowBlank="1" showInputMessage="1" showErrorMessage="1" sqref="I2:I6">
      <formula1>"en cours,archive"</formula1>
      <formula2>0</formula2>
    </dataValidation>
    <dataValidation type="list" allowBlank="1" showInputMessage="1" showErrorMessage="1" sqref="A2:A6">
      <formula1>"Diatomées,Invertébrés,Macrophytes,Phytoplancton"</formula1>
      <formula2>0</formula2>
    </dataValidation>
    <dataValidation type="list" allowBlank="1" showInputMessage="1" showErrorMessage="1" sqref="E2:E6">
      <formula1>"pdf,txt,xls et odt,exe,word"</formula1>
      <formula2>0</formula2>
    </dataValidation>
    <dataValidation type="list" allowBlank="1" showInputMessage="1" showErrorMessage="1" sqref="C2:C6">
      <formula1>"Echange-liste,Echange-soutienBio,Saisie,Convertisseur,Notice"</formula1>
      <formula2>0</formula2>
    </dataValidation>
    <dataValidation type="list" allowBlank="1" showInputMessage="1" showErrorMessage="1" sqref="B2:B6">
      <formula1>"CE,CE/GCE,CE/PE,GCE,PE"</formula1>
      <formula2>0</formula2>
    </dataValidation>
  </dataValidations>
  <printOptions/>
  <pageMargins left="0.7" right="0.7" top="0.75" bottom="0.75" header="0.511805555555555" footer="0.511805555555555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LORIOT Sandrine</dc:creator>
  <cp:keywords/>
  <dc:description/>
  <cp:lastModifiedBy>DUPART Christine</cp:lastModifiedBy>
  <cp:lastPrinted>2019-03-22T10:49:47Z</cp:lastPrinted>
  <dcterms:created xsi:type="dcterms:W3CDTF">2017-07-26T12:29:11Z</dcterms:created>
  <dcterms:modified xsi:type="dcterms:W3CDTF">2019-03-22T14:10:43Z</dcterms:modified>
  <cp:category/>
  <cp:version/>
  <cp:contentType/>
  <cp:contentStatus/>
  <cp:revision>3</cp:revision>
</cp:coreProperties>
</file>