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700175" sheetId="2" r:id="rId1"/>
  </sheets>
  <definedNames/>
  <calcPr calcId="145621"/>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<sst xmlns="http://schemas.openxmlformats.org/spreadsheetml/2006/main" count="147" uniqueCount="106">
  <si>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</si>
  <si>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</si>
  <si>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</si>
  <si>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</si>
  <si>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</si>
  <si>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</si>
  <si>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</si>
  <si>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</si>
  <si>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</si>
  <si>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</si>
  <si>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</si>
  <si>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</si>
  <si>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</si>
  <si>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</si>
  <si>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</si>
  <si>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</si>
  <si>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</si>
  <si>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</si>
  <si>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</si>
  <si>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</si>
  <si>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</si>
  <si>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</si>
  <si>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</si>
  <si>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</si>
  <si>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</si>
  <si>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</si>
  <si>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</si>
  <si>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</si>
  <si>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</si>
  <si>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</si>
  <si>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</si>
  <si>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</si>
  <si>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</si>
  <si>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</si>
  <si>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</si>
  <si>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</si>
  <si>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</si>
  <si>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</si>
  <si>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</si>
  <si>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</si>
  <si>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</si>
  <si>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</si>
  <si>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</si>
  <si>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</si>
  <si>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</si>
  <si>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</si>
  <si>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</si>
  <si>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</si>
  <si>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</si>
  <si>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</si>
  <si>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</si>
  <si>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</si>
  <si>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</si>
  <si>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</si>
  <si>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</si>
  <si>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</si>
  <si>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</si>
  <si>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</si>
  <si>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</si>
  <si>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</si>
  <si>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</si>
  <si>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</si>
  <si>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</si>
  <si>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</si>
  <si>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</si>
  <si>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</si>
  <si>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</si>
  <si>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</si>
  <si>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</si>
  <si>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</si>
  <si>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</si>
  <si>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</si>
  <si>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</si>
  <si>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</si>
  <si>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</si>
  <si>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</si>
  <si>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</si>
  <si>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</si>
  <si>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</si>
  <si>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</si>
  <si>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</si>
  <si>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</si>
  <si>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</si>
  <si>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</si>
  <si>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</si>
  <si>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</si>
  <si>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</si>
  <si>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</si>
  <si>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LOUP A TOURRETTE-SUR-LOUP 6</t>
  </si>
  <si>
    <t>LOUP</t>
  </si>
  <si>
    <t>06700175</t>
  </si>
  <si>
    <t>18690155900069</t>
  </si>
  <si>
    <t>AGENCE DE L'EAU RHONE MEDITERRANEE CORSE</t>
  </si>
  <si>
    <t>34255833500077</t>
  </si>
  <si>
    <t>AQUASCOP BIOLOGIE site de Monptellier</t>
  </si>
  <si>
    <t>IBMR-21-M166</t>
  </si>
  <si>
    <t>JEREMIE SCAGNI, CYRIELLE VIRIEU</t>
  </si>
  <si>
    <t>IBMR standard</t>
  </si>
  <si>
    <t>DROITE</t>
  </si>
  <si>
    <t>ETIAGE NORMAL</t>
  </si>
  <si>
    <t>ENSOLEILLE</t>
  </si>
  <si>
    <t>NULLE</t>
  </si>
  <si>
    <t>OUI</t>
  </si>
  <si>
    <t>Niveau d'eau plus bas qu'en 2020</t>
  </si>
  <si>
    <t>très abondant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</si>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</sst>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1028067</v>
      </c>
      <c r="G10" s="55"/>
      <c r="H10" s="56"/>
    </row>
    <row r="11" spans="1:8" ht="15">
      <c r="A11" s="10" t="s">
        <v>81</v>
      </c>
      <c r="B11" s="35">
        <v>44446</v>
      </c>
      <c r="D11" s="10" t="s">
        <v>82</v>
      </c>
      <c r="E11" s="45">
        <v>6296189</v>
      </c>
      <c r="G11" s="55"/>
      <c r="H11" s="56"/>
    </row>
    <row r="12" spans="1:8" ht="15">
      <c r="A12" s="10" t="s">
        <v>83</v>
      </c>
      <c r="B12" s="40" t="s">
        <v>95</v>
      </c>
      <c r="D12" s="10" t="s">
        <v>84</v>
      </c>
      <c r="E12" s="40">
        <v>1028174</v>
      </c>
      <c r="G12" s="57"/>
      <c r="H12" s="58"/>
    </row>
    <row r="13" spans="1:5" s="48" customFormat="1" ht="17.25" customHeight="1" thickBot="1">
      <c r="A13" s="2"/>
      <c r="B13" s="47"/>
      <c r="D13" s="10" t="s">
        <v>85</v>
      </c>
      <c r="E13" s="40">
        <v>6296163</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1028067</v>
      </c>
    </row>
    <row r="18" spans="1:3" s="48" customFormat="1" ht="15">
      <c r="A18" s="73"/>
      <c r="B18" s="37" t="s">
        <v>68</v>
      </c>
      <c r="C18" s="46">
        <f>E11</f>
        <v>6296189</v>
      </c>
    </row>
    <row r="19" spans="1:2" ht="15">
      <c r="A19" s="3" t="s">
        <v>6</v>
      </c>
      <c r="B19" s="24">
        <v>55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9.7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76</v>
      </c>
      <c r="D35" s="23" t="s">
        <v>87</v>
      </c>
      <c r="E35" s="27">
        <v>24</v>
      </c>
    </row>
    <row r="36" spans="1:5" s="7" customFormat="1" ht="15" customHeight="1">
      <c r="A36" s="5" t="s">
        <v>56</v>
      </c>
      <c r="B36" s="25">
        <v>80</v>
      </c>
      <c r="C36" s="6"/>
      <c r="D36" s="8" t="s">
        <v>55</v>
      </c>
      <c r="E36" s="25">
        <v>20</v>
      </c>
    </row>
    <row r="37" spans="1:5" s="7" customFormat="1" ht="15" customHeight="1">
      <c r="A37" s="5" t="s">
        <v>54</v>
      </c>
      <c r="B37" s="25">
        <v>9.4</v>
      </c>
      <c r="C37" s="6"/>
      <c r="D37" s="8" t="s">
        <v>53</v>
      </c>
      <c r="E37" s="25">
        <v>12</v>
      </c>
    </row>
    <row r="38" spans="1:5" s="7" customFormat="1" ht="15" customHeight="1">
      <c r="A38" s="5" t="s">
        <v>58</v>
      </c>
      <c r="B38" s="25">
        <v>15</v>
      </c>
      <c r="C38" s="6"/>
      <c r="D38" s="8" t="s">
        <v>58</v>
      </c>
      <c r="E38" s="25">
        <v>30</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2</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4</v>
      </c>
      <c r="C58" s="6"/>
      <c r="D58" s="10" t="s">
        <v>37</v>
      </c>
      <c r="E58" s="9">
        <v>4</v>
      </c>
    </row>
    <row r="59" spans="1:5" s="15" customFormat="1" ht="15">
      <c r="A59" s="3" t="s">
        <v>36</v>
      </c>
      <c r="B59" s="9">
        <v>3</v>
      </c>
      <c r="C59" s="6"/>
      <c r="D59" s="10" t="s">
        <v>36</v>
      </c>
      <c r="E59" s="9">
        <v>3</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4</v>
      </c>
      <c r="C67" s="6"/>
      <c r="D67" s="10" t="s">
        <v>30</v>
      </c>
      <c r="E67" s="9"/>
    </row>
    <row r="68" spans="1:5" s="15" customFormat="1" ht="15">
      <c r="A68" s="3" t="s">
        <v>29</v>
      </c>
      <c r="B68" s="9">
        <v>3</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3</v>
      </c>
    </row>
    <row r="74" spans="1:5" s="15" customFormat="1" ht="15">
      <c r="A74" s="3" t="s">
        <v>25</v>
      </c>
      <c r="B74" s="9">
        <v>4</v>
      </c>
      <c r="C74" s="6"/>
      <c r="D74" s="10" t="s">
        <v>25</v>
      </c>
      <c r="E74" s="9">
        <v>4</v>
      </c>
    </row>
    <row r="75" spans="1:5" s="15" customFormat="1" ht="15">
      <c r="A75" s="3" t="s">
        <v>24</v>
      </c>
      <c r="B75" s="9">
        <v>2</v>
      </c>
      <c r="C75" s="6"/>
      <c r="D75" s="10" t="s">
        <v>24</v>
      </c>
      <c r="E75" s="9">
        <v>2</v>
      </c>
    </row>
    <row r="76" spans="1:5" s="15" customFormat="1" ht="15">
      <c r="A76" s="3" t="s">
        <v>23</v>
      </c>
      <c r="B76" s="9">
        <v>2</v>
      </c>
      <c r="C76" s="6"/>
      <c r="D76" s="10" t="s">
        <v>23</v>
      </c>
      <c r="E76" s="9">
        <v>2</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row>
    <row r="83" spans="1:5" s="15" customFormat="1" ht="15">
      <c r="A83" s="3" t="s">
        <v>18</v>
      </c>
      <c r="B83" s="9">
        <v>4</v>
      </c>
      <c r="C83" s="6"/>
      <c r="D83" s="10" t="s">
        <v>18</v>
      </c>
      <c r="E83" s="9">
        <v>5</v>
      </c>
    </row>
    <row r="84" spans="1:5" s="15" customFormat="1" ht="15">
      <c r="A84" s="3" t="s">
        <v>17</v>
      </c>
      <c r="B84" s="9">
        <v>2</v>
      </c>
      <c r="C84" s="6"/>
      <c r="D84" s="10" t="s">
        <v>17</v>
      </c>
      <c r="E84" s="9">
        <v>2</v>
      </c>
    </row>
    <row r="85" spans="1:5" s="15" customFormat="1" ht="15">
      <c r="A85" s="3" t="s">
        <v>16</v>
      </c>
      <c r="B85" s="9">
        <v>4</v>
      </c>
      <c r="C85" s="6"/>
      <c r="D85" s="10" t="s">
        <v>16</v>
      </c>
      <c r="E85" s="9">
        <v>2</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2021-10-01T15:14:52Z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