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<sst xmlns="http://schemas.openxmlformats.org/spreadsheetml/2006/main" count="380" uniqueCount="229">
  <si>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</si>
  <si>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</si>
  <si>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</si>
  <si>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</si>
  <si>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</si>
  <si>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</si>
  <si>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</si>
  <si>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</si>
  <si>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</si>
  <si>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</si>
  <si>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</si>
  <si>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</si>
  <si>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</si>
  <si>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</si>
  <si>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</si>
  <si>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</si>
  <si>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</si>
  <si>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</si>
  <si>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</si>
  <si>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</si>
  <si>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</si>
  <si>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</si>
  <si>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</si>
  <si>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</si>
  <si>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</si>
  <si>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</si>
  <si>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</si>
  <si>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</si>
  <si>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</si>
  <si>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</si>
  <si>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</si>
  <si>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</si>
  <si>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</si>
  <si>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</si>
  <si>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</si>
  <si>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</si>
  <si>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</si>
  <si>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</si>
  <si>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</si>
  <si>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</si>
  <si>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</si>
  <si>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</si>
  <si>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</si>
  <si>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</si>
  <si>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</si>
  <si>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</si>
  <si>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</si>
  <si>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</si>
  <si>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</si>
  <si>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</si>
  <si>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</si>
  <si>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</si>
  <si>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</si>
  <si>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</si>
  <si>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</si>
  <si>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</si>
  <si>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</si>
  <si>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</si>
  <si>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</si>
  <si>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</si>
  <si>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</si>
  <si>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</si>
  <si>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</si>
  <si>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</si>
  <si>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</si>
  <si>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</si>
  <si>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</si>
  <si>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</si>
  <si>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</si>
  <si>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</si>
  <si>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</si>
  <si>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</si>
  <si>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</si>
  <si>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</si>
  <si>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</si>
  <si>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</si>
  <si>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</si>
  <si>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</si>
  <si>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</si>
  <si>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</si>
  <si>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</si>
  <si>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</si>
  <si>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</si>
  <si>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</si>
  <si>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</si>
  <si>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</si>
  <si>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</si>
  <si>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</si>
  <si>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</si>
  <si>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</si>
  <si>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</si>
  <si>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</si>
  <si>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</si>
  <si>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</si>
  <si>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</si>
  <si>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</si>
  <si>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</si>
  <si>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</si>
  <si>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</si>
  <si>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</si>
  <si>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</si>
  <si>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</si>
  <si>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</si>
  <si>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</si>
  <si>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</si>
  <si>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l'Ondaine</t>
  </si>
  <si>
    <t xml:space="preserve">ONDAINE à RICAMARIE (LA)</t>
  </si>
  <si>
    <t xml:space="preserve">LA RICAMARIE</t>
  </si>
  <si>
    <t xml:space="preserve">42183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</si>
  <si>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</si>
  <si>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</si>
  <si>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</si>
  <si>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</si>
  <si>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</si>
  <si>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</si>
  <si>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</si>
  <si>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</si>
  <si>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</si>
  <si>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</si>
  <si>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</si>
  <si>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</si>
  <si>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</si>
  <si>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</si>
  <si>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</si>
  <si>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</si>
  <si>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</si>
  <si>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</si>
  <si>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</si>
  <si>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</si>
  <si>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</si>
  <si>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</si>
  <si>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</si>
  <si>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VERS LA SALLE VALETTE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</si>
  <si>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</si>
  <si>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</si>
  <si>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</si>
  <si>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</si>
  <si>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</si>
  <si>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</si>
  <si>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</si>
  <si>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</si>
  <si>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</si>
  <si>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</si>
  <si>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</si>
  <si>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</si>
  <si>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</si>
  <si>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</si>
  <si>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</si>
  <si>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</si>
  <si>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</si>
  <si>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</si>
  <si>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</si>
  <si>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</si>
  <si>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</si>
  <si>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</si>
  <si>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</si>
  <si>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</si>
  <si>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</si>
  <si>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</si>
  <si>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</si>
  <si>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</si>
  <si>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</si>
  <si>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</si>
  <si>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</si>
  <si>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</si>
  <si>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</si>
  <si>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</si>
  <si>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</si>
  <si>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</si>
  <si>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</si>
  <si>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</si>
  <si>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</si>
  <si>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</si>
  <si>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</si>
  <si>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</si>
  <si>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</si>
  <si>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</si>
  <si>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</si>
  <si>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</si>
  <si>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</si>
  <si>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</si>
  <si>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</si>
  <si>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</si>
  <si>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</si>
  <si>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</si>
  <si>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</si>
  <si>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</si>
  <si>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</si>
  <si>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</si>
  <si>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</si>
  <si>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</si>
  <si>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</si>
  <si>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</si>
  <si>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</si>
  <si>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</si>
  <si>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</si>
  <si>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</si>
  <si>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</si>
  <si>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</si>
  <si>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</si>
  <si>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</si>
  <si>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</si>
  <si>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</si>
  <si>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</si>
  <si>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</si>
  <si>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</si>
  <si>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</si>
  <si>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</si>
  <si>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</si>
  <si>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</si>
  <si>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</si>
  <si>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Tinodes</t>
  </si>
  <si>
    <t xml:space="preserve">Rhyacophila lato-sensu</t>
  </si>
  <si>
    <t xml:space="preserve">Baetis</t>
  </si>
  <si>
    <t xml:space="preserve">Elmis</t>
  </si>
  <si>
    <t xml:space="preserve">Limnophora</t>
  </si>
  <si>
    <t xml:space="preserve">Chironomidae</t>
  </si>
  <si>
    <t xml:space="preserve">Hydrellia</t>
  </si>
  <si>
    <t xml:space="preserve">Simuliidae</t>
  </si>
  <si>
    <t xml:space="preserve">Tabanidae</t>
  </si>
  <si>
    <t xml:space="preserve">Calopteryx</t>
  </si>
  <si>
    <t xml:space="preserve">Copepoda</t>
  </si>
  <si>
    <t xml:space="preserve">P</t>
  </si>
  <si>
    <t xml:space="preserve">Ancylus</t>
  </si>
  <si>
    <t xml:space="preserve">Physa lato-sensu</t>
  </si>
  <si>
    <t xml:space="preserve">Physella</t>
  </si>
  <si>
    <t xml:space="preserve">Pisidium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</si>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</sst>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4004805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758703</v>
      </c>
      <c r="H23" s="40" t="n">
        <v>2046949</v>
      </c>
      <c r="I23" s="40" t="n">
        <v>557</v>
      </c>
      <c r="J23" s="40" t="s">
        <v>42</v>
      </c>
      <c r="K23" s="42" t="n">
        <v>757774</v>
      </c>
      <c r="L23" s="42" t="n">
        <v>2046498</v>
      </c>
      <c r="M23" s="42" t="n">
        <v>757718</v>
      </c>
      <c r="N23" s="42" t="n">
        <v>2046472</v>
      </c>
      <c r="O23" s="42" t="n">
        <v>4.2</v>
      </c>
      <c r="P23" s="42" t="n">
        <v>67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806664</v>
      </c>
      <c r="H24" s="47" t="n">
        <v>6479273</v>
      </c>
      <c r="K24" s="47" t="n">
        <v>805732</v>
      </c>
      <c r="L24" s="47" t="n">
        <v>6478831</v>
      </c>
      <c r="M24" s="47" t="n">
        <v>805676</v>
      </c>
      <c r="N24" s="47" t="n">
        <v>6478805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4004805</v>
      </c>
      <c r="B39" s="70" t="str">
        <f aca="false">C23</f>
        <v>l'Ondaine</v>
      </c>
      <c r="C39" s="71" t="s">
        <v>132</v>
      </c>
      <c r="D39" s="72" t="n">
        <v>41877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4004805</v>
      </c>
      <c r="B66" s="95" t="n">
        <f aca="false">D39</f>
        <v>41877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4004805</v>
      </c>
      <c r="B67" s="100" t="n">
        <f aca="false">+B$66</f>
        <v>41877</v>
      </c>
      <c r="C67" s="96" t="s">
        <v>176</v>
      </c>
      <c r="D67" s="98" t="s">
        <v>43</v>
      </c>
      <c r="E67" s="98" t="s">
        <v>20</v>
      </c>
      <c r="F67" s="98" t="s">
        <v>30</v>
      </c>
      <c r="G67" s="75" t="n">
        <v>7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4004805</v>
      </c>
      <c r="B68" s="100" t="n">
        <f aca="false">+B$66</f>
        <v>41877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4004805</v>
      </c>
      <c r="B69" s="100" t="n">
        <f aca="false">+B$66</f>
        <v>41877</v>
      </c>
      <c r="C69" s="96" t="s">
        <v>178</v>
      </c>
      <c r="D69" s="98" t="s">
        <v>58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4004805</v>
      </c>
      <c r="B70" s="100" t="n">
        <f aca="false">+B$66</f>
        <v>41877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4004805</v>
      </c>
      <c r="B71" s="100" t="n">
        <f aca="false">+B$66</f>
        <v>41877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7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4004805</v>
      </c>
      <c r="B72" s="100" t="n">
        <f aca="false">+B$66</f>
        <v>41877</v>
      </c>
      <c r="C72" s="96" t="s">
        <v>181</v>
      </c>
      <c r="D72" s="98" t="s">
        <v>48</v>
      </c>
      <c r="E72" s="98" t="s">
        <v>12</v>
      </c>
      <c r="F72" s="98" t="s">
        <v>13</v>
      </c>
      <c r="G72" s="75" t="n">
        <v>3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4004805</v>
      </c>
      <c r="B73" s="100" t="n">
        <f aca="false">+B$66</f>
        <v>41877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4004805</v>
      </c>
      <c r="B74" s="100" t="n">
        <f aca="false">+B$66</f>
        <v>41877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3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4004805</v>
      </c>
      <c r="B75" s="100" t="n">
        <f aca="false">+B$66</f>
        <v>41877</v>
      </c>
      <c r="C75" s="96" t="s">
        <v>184</v>
      </c>
      <c r="D75" s="98" t="s">
        <v>74</v>
      </c>
      <c r="E75" s="98" t="s">
        <v>37</v>
      </c>
      <c r="F75" s="98" t="s">
        <v>30</v>
      </c>
      <c r="G75" s="75" t="n">
        <v>7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4004805</v>
      </c>
      <c r="B76" s="100" t="n">
        <f aca="false">+B$66</f>
        <v>41877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17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4004805</v>
      </c>
      <c r="B77" s="100" t="n">
        <f aca="false">+B$66</f>
        <v>41877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4004805</v>
      </c>
      <c r="B88" s="107" t="n">
        <f aca="false">B66</f>
        <v>41877</v>
      </c>
      <c r="C88" s="75" t="s">
        <v>210</v>
      </c>
      <c r="D88" s="75" t="n">
        <v>211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4004805</v>
      </c>
      <c r="B89" s="100" t="n">
        <f aca="false">+B$88</f>
        <v>41877</v>
      </c>
      <c r="C89" s="75" t="s">
        <v>211</v>
      </c>
      <c r="D89" s="75" t="n">
        <v>245</v>
      </c>
      <c r="E89" s="75" t="n">
        <v>9</v>
      </c>
      <c r="F89" s="75" t="n">
        <v>3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4004805</v>
      </c>
      <c r="B90" s="100" t="n">
        <f aca="false">+B$88</f>
        <v>41877</v>
      </c>
      <c r="C90" s="75" t="s">
        <v>212</v>
      </c>
      <c r="D90" s="75" t="n">
        <v>183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4004805</v>
      </c>
      <c r="B91" s="100" t="n">
        <f aca="false">+B$88</f>
        <v>41877</v>
      </c>
      <c r="C91" s="75" t="s">
        <v>213</v>
      </c>
      <c r="D91" s="75" t="n">
        <v>364</v>
      </c>
      <c r="E91" s="75" t="n">
        <v>277</v>
      </c>
      <c r="F91" s="75" t="n">
        <v>116</v>
      </c>
      <c r="G91" s="75" t="n">
        <v>323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4004805</v>
      </c>
      <c r="B92" s="100" t="n">
        <f aca="false">+B$88</f>
        <v>41877</v>
      </c>
      <c r="C92" s="75" t="s">
        <v>214</v>
      </c>
      <c r="D92" s="75" t="n">
        <v>618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4004805</v>
      </c>
      <c r="B93" s="100" t="n">
        <f aca="false">+B$88</f>
        <v>41877</v>
      </c>
      <c r="C93" s="75" t="s">
        <v>215</v>
      </c>
      <c r="D93" s="75" t="n">
        <v>848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4004805</v>
      </c>
      <c r="B94" s="100" t="n">
        <f aca="false">+B$88</f>
        <v>41877</v>
      </c>
      <c r="C94" s="75" t="s">
        <v>216</v>
      </c>
      <c r="D94" s="75" t="n">
        <v>807</v>
      </c>
      <c r="E94" s="75" t="n">
        <v>224</v>
      </c>
      <c r="F94" s="75" t="n">
        <v>567</v>
      </c>
      <c r="G94" s="75" t="n">
        <v>233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4004805</v>
      </c>
      <c r="B95" s="100" t="n">
        <f aca="false">+B$88</f>
        <v>41877</v>
      </c>
      <c r="C95" s="75" t="s">
        <v>217</v>
      </c>
      <c r="D95" s="75" t="n">
        <v>2926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4004805</v>
      </c>
      <c r="B96" s="100" t="n">
        <f aca="false">+B$88</f>
        <v>41877</v>
      </c>
      <c r="C96" s="75" t="s">
        <v>218</v>
      </c>
      <c r="D96" s="75" t="n">
        <v>801</v>
      </c>
      <c r="E96" s="75" t="n">
        <v>243</v>
      </c>
      <c r="F96" s="75" t="n">
        <v>197</v>
      </c>
      <c r="G96" s="75" t="n">
        <v>117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4004805</v>
      </c>
      <c r="B97" s="100" t="n">
        <f aca="false">+B$88</f>
        <v>41877</v>
      </c>
      <c r="C97" s="75" t="s">
        <v>219</v>
      </c>
      <c r="D97" s="75" t="n">
        <v>837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4004805</v>
      </c>
      <c r="B98" s="100" t="n">
        <f aca="false">+B$88</f>
        <v>41877</v>
      </c>
      <c r="C98" s="75" t="s">
        <v>220</v>
      </c>
      <c r="D98" s="75" t="n">
        <v>650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4004805</v>
      </c>
      <c r="B99" s="100" t="n">
        <f aca="false">+B$88</f>
        <v>41877</v>
      </c>
      <c r="C99" s="75" t="s">
        <v>221</v>
      </c>
      <c r="D99" s="75" t="n">
        <v>3206</v>
      </c>
      <c r="E99" s="75" t="s">
        <v>222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4004805</v>
      </c>
      <c r="B100" s="100" t="n">
        <f aca="false">+B$88</f>
        <v>41877</v>
      </c>
      <c r="C100" s="75" t="s">
        <v>223</v>
      </c>
      <c r="D100" s="75" t="n">
        <v>1028</v>
      </c>
      <c r="E100" s="75" t="n">
        <v>44</v>
      </c>
      <c r="F100" s="75" t="n">
        <v>2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4004805</v>
      </c>
      <c r="B101" s="100" t="n">
        <f aca="false">+B$88</f>
        <v>41877</v>
      </c>
      <c r="C101" s="75" t="s">
        <v>224</v>
      </c>
      <c r="D101" s="75" t="n">
        <v>997</v>
      </c>
      <c r="E101" s="75" t="n">
        <v>13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4004805</v>
      </c>
      <c r="B102" s="100" t="n">
        <f aca="false">+B$88</f>
        <v>41877</v>
      </c>
      <c r="C102" s="75" t="s">
        <v>225</v>
      </c>
      <c r="D102" s="75" t="n">
        <v>19280</v>
      </c>
      <c r="E102" s="75" t="n">
        <v>51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4004805</v>
      </c>
      <c r="B103" s="100" t="n">
        <f aca="false">+B$88</f>
        <v>41877</v>
      </c>
      <c r="C103" s="75" t="s">
        <v>226</v>
      </c>
      <c r="D103" s="75" t="n">
        <v>1043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4004805</v>
      </c>
      <c r="B104" s="100" t="n">
        <f aca="false">+B$88</f>
        <v>41877</v>
      </c>
      <c r="C104" s="75" t="s">
        <v>227</v>
      </c>
      <c r="D104" s="75" t="n">
        <v>933</v>
      </c>
      <c r="E104" s="75" t="n">
        <v>13</v>
      </c>
      <c r="F104" s="75" t="n">
        <v>1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4004805</v>
      </c>
      <c r="B105" s="100" t="n">
        <f aca="false">+B$88</f>
        <v>41877</v>
      </c>
      <c r="C105" s="75" t="s">
        <v>228</v>
      </c>
      <c r="D105" s="75" t="n">
        <v>1089</v>
      </c>
      <c r="E105" s="75" t="s">
        <v>222</v>
      </c>
      <c r="F105" s="75" t="s">
        <v>222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4004805</v>
      </c>
      <c r="B106" s="100" t="n">
        <f aca="false">+B$88</f>
        <v>41877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4004805</v>
      </c>
      <c r="B107" s="100" t="n">
        <f aca="false">+B$88</f>
        <v>41877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4004805</v>
      </c>
      <c r="B108" s="100" t="n">
        <f aca="false">+B$88</f>
        <v>41877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4004805</v>
      </c>
      <c r="B109" s="100" t="n">
        <f aca="false">+B$88</f>
        <v>41877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4004805</v>
      </c>
      <c r="B110" s="100" t="n">
        <f aca="false">+B$88</f>
        <v>41877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4004805</v>
      </c>
      <c r="B111" s="100" t="n">
        <f aca="false">+B$88</f>
        <v>41877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4004805</v>
      </c>
      <c r="B112" s="100" t="n">
        <f aca="false">+B$88</f>
        <v>41877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4004805</v>
      </c>
      <c r="B113" s="100" t="n">
        <f aca="false">+B$88</f>
        <v>41877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4004805</v>
      </c>
      <c r="B114" s="100" t="n">
        <f aca="false">+B$88</f>
        <v>41877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4004805</v>
      </c>
      <c r="B115" s="100" t="n">
        <f aca="false">+B$88</f>
        <v>41877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4004805</v>
      </c>
      <c r="B116" s="100" t="n">
        <f aca="false">+B$88</f>
        <v>41877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4004805</v>
      </c>
      <c r="B117" s="100" t="n">
        <f aca="false">+B$88</f>
        <v>41877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4004805</v>
      </c>
      <c r="B118" s="100" t="n">
        <f aca="false">+B$88</f>
        <v>41877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4004805</v>
      </c>
      <c r="B119" s="100" t="n">
        <f aca="false">+B$88</f>
        <v>41877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4004805</v>
      </c>
      <c r="B120" s="100" t="n">
        <f aca="false">+B$88</f>
        <v>41877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4004805</v>
      </c>
      <c r="B121" s="100" t="n">
        <f aca="false">+B$88</f>
        <v>41877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4004805</v>
      </c>
      <c r="B122" s="100" t="n">
        <f aca="false">+B$88</f>
        <v>41877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4004805</v>
      </c>
      <c r="B123" s="100" t="n">
        <f aca="false">+B$88</f>
        <v>41877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4004805</v>
      </c>
      <c r="B124" s="100" t="n">
        <f aca="false">+B$88</f>
        <v>41877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4004805</v>
      </c>
      <c r="B125" s="100" t="n">
        <f aca="false">+B$88</f>
        <v>41877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4004805</v>
      </c>
      <c r="B126" s="100" t="n">
        <f aca="false">+B$88</f>
        <v>41877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4004805</v>
      </c>
      <c r="B127" s="100" t="n">
        <f aca="false">+B$88</f>
        <v>41877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4004805</v>
      </c>
      <c r="B128" s="100" t="n">
        <f aca="false">+B$88</f>
        <v>41877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4004805</v>
      </c>
      <c r="B129" s="100" t="n">
        <f aca="false">+B$88</f>
        <v>41877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4004805</v>
      </c>
      <c r="B130" s="100" t="n">
        <f aca="false">+B$88</f>
        <v>41877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4004805</v>
      </c>
      <c r="B131" s="100" t="n">
        <f aca="false">+B$88</f>
        <v>41877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4004805</v>
      </c>
      <c r="B132" s="100" t="n">
        <f aca="false">+B$88</f>
        <v>41877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4004805</v>
      </c>
      <c r="B133" s="100" t="n">
        <f aca="false">+B$88</f>
        <v>41877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4004805</v>
      </c>
      <c r="B134" s="100" t="n">
        <f aca="false">+B$88</f>
        <v>41877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4004805</v>
      </c>
      <c r="B135" s="100" t="n">
        <f aca="false">+B$88</f>
        <v>41877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4004805</v>
      </c>
      <c r="B136" s="100" t="n">
        <f aca="false">+B$88</f>
        <v>41877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4004805</v>
      </c>
      <c r="B137" s="100" t="n">
        <f aca="false">+B$88</f>
        <v>41877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4004805</v>
      </c>
      <c r="B138" s="100" t="n">
        <f aca="false">+B$88</f>
        <v>41877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4004805</v>
      </c>
      <c r="B139" s="100" t="n">
        <f aca="false">+B$88</f>
        <v>41877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4004805</v>
      </c>
      <c r="B140" s="100" t="n">
        <f aca="false">+B$88</f>
        <v>41877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4004805</v>
      </c>
      <c r="B141" s="100" t="n">
        <f aca="false">+B$88</f>
        <v>41877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4004805</v>
      </c>
      <c r="B142" s="100" t="n">
        <f aca="false">+B$88</f>
        <v>41877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4004805</v>
      </c>
      <c r="B143" s="100" t="n">
        <f aca="false">+B$88</f>
        <v>41877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4004805</v>
      </c>
      <c r="B144" s="100" t="n">
        <f aca="false">+B$88</f>
        <v>41877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4004805</v>
      </c>
      <c r="B145" s="100" t="n">
        <f aca="false">+B$88</f>
        <v>41877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4004805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4004805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4004805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4004805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4004805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4004805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4004805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4004805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4004805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4004805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4004805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4004805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4004805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4004805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4004805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4004805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4004805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4004805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4004805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4004805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4004805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4004805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4004805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4004805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4004805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4004805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4004805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4004805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4004805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4004805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4004805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4004805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4004805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4004805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4004805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4004805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4004805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4004805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4004805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4004805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4004805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4004805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4004805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4004805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4004805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4004805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4004805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4004805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4004805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4004805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4004805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4004805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4004805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4004805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4004805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4004805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4004805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4004805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4004805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4004805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4004805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4004805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4004805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4004805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4004805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4004805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4004805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4004805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4004805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4004805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4004805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4004805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4004805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4004805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4004805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4004805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4004805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4004805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4004805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4004805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4004805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4004805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4004805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4004805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4004805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4004805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4004805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4004805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4004805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4004805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4004805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4004805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4004805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4004805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4004805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4004805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4004805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4004805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2024-04-15T10:53:07Z</dcterms:modified>
  <cp:revision>1</cp:revision>
  <dc:subject/>
  <dc:title/>
</cp:coreProperties>
</file>