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78B1FCEF-C829-4A41-9720-134BD1BF547E}" xr6:coauthVersionLast="47" xr6:coauthVersionMax="47" xr10:uidLastSave="{00000000-0000-0000-0000-000000000000}"/>
  <bookViews>
    <workbookView xWindow="19080" yWindow="-120" windowWidth="29040" windowHeight="15840" xr2:uid="{114CE40A-FC3E-4ED8-8E85-B9F4B653173B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<sst xmlns="http://schemas.openxmlformats.org/spreadsheetml/2006/main" count="358" uniqueCount="220">
  <si>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</si>
  <si>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</si>
  <si>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</si>
  <si>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</si>
  <si>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</si>
  <si>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</si>
  <si>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</si>
  <si>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</si>
  <si>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</si>
  <si>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</si>
  <si>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</si>
  <si>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</si>
  <si>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</si>
  <si>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</si>
  <si>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</si>
  <si>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</si>
  <si>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</si>
  <si>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</si>
  <si>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</si>
  <si>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</si>
  <si>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</si>
  <si>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</si>
  <si>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</si>
  <si>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</si>
  <si>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</si>
  <si>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</si>
  <si>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</si>
  <si>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</si>
  <si>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</si>
  <si>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</si>
  <si>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</si>
  <si>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</si>
  <si>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</si>
  <si>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</si>
  <si>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</si>
  <si>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</si>
  <si>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</si>
  <si>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</si>
  <si>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</si>
  <si>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</si>
  <si>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</si>
  <si>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</si>
  <si>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</si>
  <si>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</si>
  <si>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</si>
  <si>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</si>
  <si>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</si>
  <si>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</si>
  <si>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</si>
  <si>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</si>
  <si>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</si>
  <si>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</si>
  <si>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</si>
  <si>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</si>
  <si>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</si>
  <si>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</si>
  <si>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</si>
  <si>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</si>
  <si>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</si>
  <si>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</si>
  <si>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</si>
  <si>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</si>
  <si>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</si>
  <si>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</si>
  <si>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</si>
  <si>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</si>
  <si>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</si>
  <si>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</si>
  <si>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</si>
  <si>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</si>
  <si>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</si>
  <si>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</si>
  <si>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</si>
  <si>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</si>
  <si>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</si>
  <si>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</si>
  <si>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</si>
  <si>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</si>
  <si>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</si>
  <si>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</si>
  <si>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</si>
  <si>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</si>
  <si>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</si>
  <si>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</si>
  <si>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</si>
  <si>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</si>
  <si>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</si>
  <si>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</si>
  <si>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</si>
  <si>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</si>
  <si>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</si>
  <si>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</si>
  <si>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</si>
  <si>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</si>
  <si>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</si>
  <si>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</si>
  <si>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</si>
  <si>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</si>
  <si>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</si>
  <si>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</si>
  <si>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</si>
  <si>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</si>
  <si>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</si>
  <si>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</si>
  <si>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</si>
  <si>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</si>
  <si>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</si>
  <si>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</si>
  <si>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</si>
  <si>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</si>
  <si>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</si>
  <si>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</si>
  <si>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</si>
  <si>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</si>
  <si>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</si>
  <si>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</si>
  <si>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</si>
  <si>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</si>
  <si>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</si>
  <si>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</si>
  <si>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</si>
  <si>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</si>
  <si>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</si>
  <si>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</si>
  <si>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</si>
  <si>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</si>
  <si>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</si>
  <si>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</si>
  <si>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</si>
  <si>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</si>
  <si>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</si>
  <si>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</si>
  <si>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</si>
  <si>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</si>
  <si>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</si>
  <si>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</si>
  <si>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</si>
  <si>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</si>
  <si>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</si>
  <si>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</si>
  <si>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</si>
  <si>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</si>
  <si>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</si>
  <si>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</si>
  <si>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</si>
  <si>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</si>
  <si>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</si>
  <si>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</si>
  <si>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</si>
  <si>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</si>
  <si>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</si>
  <si>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</si>
  <si>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</si>
  <si>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</si>
  <si>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</si>
  <si>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</si>
  <si>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</si>
  <si>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</si>
  <si>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</si>
  <si>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04009250</t>
  </si>
  <si>
    <t>Leuctra</t>
  </si>
  <si>
    <t>Protonemura</t>
  </si>
  <si>
    <t>Isoperla</t>
  </si>
  <si>
    <t>Perlodes</t>
  </si>
  <si>
    <t>Perlodidae indet.</t>
  </si>
  <si>
    <t>Taeniopteryx</t>
  </si>
  <si>
    <t>Glossosoma</t>
  </si>
  <si>
    <t>Silo</t>
  </si>
  <si>
    <t>Goeridae indet.</t>
  </si>
  <si>
    <t>Hydropsyche</t>
  </si>
  <si>
    <t>Drusinae</t>
  </si>
  <si>
    <t>Limnephilinae</t>
  </si>
  <si>
    <t>Odontocerum</t>
  </si>
  <si>
    <t>Rhyacophila lato sensu</t>
  </si>
  <si>
    <t>Sericostoma</t>
  </si>
  <si>
    <t>Baetis s.l.</t>
  </si>
  <si>
    <t>Ephemerella ignita</t>
  </si>
  <si>
    <t>Ecdyonurus</t>
  </si>
  <si>
    <t>Rhithrogena</t>
  </si>
  <si>
    <t>Veliidae indet.</t>
  </si>
  <si>
    <t>Colymbetinae</t>
  </si>
  <si>
    <t>Hydroporinae</t>
  </si>
  <si>
    <t>Dupophilus</t>
  </si>
  <si>
    <t>Elmis</t>
  </si>
  <si>
    <t>Esolus</t>
  </si>
  <si>
    <t>Limnius</t>
  </si>
  <si>
    <t>Oulimnius</t>
  </si>
  <si>
    <t>Hydraena</t>
  </si>
  <si>
    <t>Helodes</t>
  </si>
  <si>
    <t>Ceratopogonidae</t>
  </si>
  <si>
    <t>Chironomidae</t>
  </si>
  <si>
    <t>Dixidae</t>
  </si>
  <si>
    <t>Empididae</t>
  </si>
  <si>
    <t>Pediciini</t>
  </si>
  <si>
    <t>Psychodidae</t>
  </si>
  <si>
    <t>Simuliidae</t>
  </si>
  <si>
    <t>Tabanidae</t>
  </si>
  <si>
    <t>Gammarus</t>
  </si>
  <si>
    <t>Copepodes</t>
  </si>
  <si>
    <t>Pisidium</t>
  </si>
  <si>
    <t>Erpobdellidae indet.</t>
  </si>
  <si>
    <t>Oligochètes indet.</t>
  </si>
  <si>
    <t>Polycelis</t>
  </si>
  <si>
    <t>Mermithoïdea</t>
  </si>
  <si>
    <t>Hydracarien indet.</t>
  </si>
  <si>
    <t>MARE</t>
  </si>
  <si>
    <t>MARE À GUMIERES</t>
  </si>
  <si>
    <t>GUMIERES</t>
  </si>
  <si>
    <t>RRP</t>
  </si>
  <si>
    <t>AGENCE DE L'EAU LOIRE-BRETAGNE</t>
  </si>
  <si>
    <t>04009250*2023-08-03*I</t>
  </si>
  <si>
    <t>03/08/2023</t>
  </si>
  <si>
    <t>TP3</t>
  </si>
  <si>
    <t>D</t>
  </si>
  <si>
    <t>M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</si>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</sst>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DDFCEDD9-4CA5-484E-8320-FE659BCA499D}"/>
    <cellStyle name="Normal_résultats" xfId="2" xr:uid="{8240B173-FCA3-4BF7-B50A-4D5EFE4FD1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809AA-4521-4474-BA3F-78146A5AF7AC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32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14.25">
      <c r="A23" s="155">
        <v>18450301900012</v>
      </c>
      <c r="B23" s="46" t="s">
        <v>159</v>
      </c>
      <c r="C23" s="45" t="s">
        <v>205</v>
      </c>
      <c r="D23" s="45" t="s">
        <v>206</v>
      </c>
      <c r="E23" s="45" t="s">
        <v>207</v>
      </c>
      <c r="F23" s="45">
        <v>42107</v>
      </c>
      <c r="G23" s="45">
        <v>775447</v>
      </c>
      <c r="H23" s="45">
        <v>6493314</v>
      </c>
      <c r="I23" s="45">
        <v>1034</v>
      </c>
      <c r="J23" s="45" t="s">
        <v>208</v>
      </c>
      <c r="K23" s="45">
        <v>775413</v>
      </c>
      <c r="L23" s="45">
        <v>6493275</v>
      </c>
      <c r="M23" s="45">
        <v>775448</v>
      </c>
      <c r="N23" s="45">
        <v>6493299</v>
      </c>
      <c r="O23" s="47">
        <v>3.6</v>
      </c>
      <c r="P23" s="47">
        <v>47.3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209</v>
      </c>
      <c r="B26" s="52" t="s">
        <v>210</v>
      </c>
      <c r="C26" s="52"/>
      <c r="D26" s="53" t="s">
        <v>211</v>
      </c>
      <c r="E26" s="54">
        <v>32939196500038</v>
      </c>
      <c r="F26" s="52" t="s">
        <v>58</v>
      </c>
      <c r="G26" s="52" t="s">
        <v>212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4009250</v>
      </c>
      <c r="B39" s="87" t="s">
        <v>205</v>
      </c>
      <c r="C39" s="87" t="s">
        <v>206</v>
      </c>
      <c r="D39" s="88" t="s">
        <v>211</v>
      </c>
      <c r="E39" s="89">
        <v>2.2999999999999998</v>
      </c>
      <c r="F39" s="90" t="s">
        <v>77</v>
      </c>
      <c r="G39" s="91" t="s">
        <v>78</v>
      </c>
      <c r="H39" s="92">
        <v>55</v>
      </c>
      <c r="I39" s="92" t="s">
        <v>213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214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214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29</v>
      </c>
      <c r="I43" s="92" t="s">
        <v>213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2</v>
      </c>
      <c r="I44" s="92" t="s">
        <v>214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214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8</v>
      </c>
      <c r="I48" s="92" t="s">
        <v>213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/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2</v>
      </c>
      <c r="I50" s="92" t="s">
        <v>214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211</v>
      </c>
      <c r="C66" s="124" t="s">
        <v>134</v>
      </c>
      <c r="D66" s="125" t="s">
        <v>215</v>
      </c>
      <c r="E66" s="125" t="s">
        <v>113</v>
      </c>
      <c r="F66" s="125" t="s">
        <v>216</v>
      </c>
      <c r="G66" s="125">
        <v>20</v>
      </c>
      <c r="H66" s="125"/>
      <c r="I66" s="125" t="s">
        <v>217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123</v>
      </c>
      <c r="F67" s="125" t="s">
        <v>216</v>
      </c>
      <c r="G67" s="125">
        <v>15</v>
      </c>
      <c r="H67" s="125"/>
      <c r="I67" s="125" t="s">
        <v>217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89</v>
      </c>
      <c r="E68" s="125" t="s">
        <v>118</v>
      </c>
      <c r="F68" s="125" t="s">
        <v>216</v>
      </c>
      <c r="G68" s="125">
        <v>15</v>
      </c>
      <c r="H68" s="125"/>
      <c r="I68" s="125" t="s">
        <v>217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91</v>
      </c>
      <c r="E69" s="125" t="s">
        <v>118</v>
      </c>
      <c r="F69" s="125" t="s">
        <v>216</v>
      </c>
      <c r="G69" s="125">
        <v>20</v>
      </c>
      <c r="H69" s="125"/>
      <c r="I69" s="125" t="s">
        <v>217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78</v>
      </c>
      <c r="E70" s="125" t="s">
        <v>123</v>
      </c>
      <c r="F70" s="125" t="s">
        <v>218</v>
      </c>
      <c r="G70" s="125">
        <v>5</v>
      </c>
      <c r="H70" s="125"/>
      <c r="I70" s="125" t="s">
        <v>217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78</v>
      </c>
      <c r="E71" s="125" t="s">
        <v>118</v>
      </c>
      <c r="F71" s="125" t="s">
        <v>218</v>
      </c>
      <c r="G71" s="125">
        <v>15</v>
      </c>
      <c r="H71" s="125"/>
      <c r="I71" s="125" t="s">
        <v>217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123</v>
      </c>
      <c r="F72" s="125" t="s">
        <v>218</v>
      </c>
      <c r="G72" s="125">
        <v>10</v>
      </c>
      <c r="H72" s="125"/>
      <c r="I72" s="125" t="s">
        <v>217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97</v>
      </c>
      <c r="E73" s="125" t="s">
        <v>113</v>
      </c>
      <c r="F73" s="125" t="s">
        <v>218</v>
      </c>
      <c r="G73" s="125">
        <v>20</v>
      </c>
      <c r="H73" s="125"/>
      <c r="I73" s="125" t="s">
        <v>217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78</v>
      </c>
      <c r="E74" s="125" t="s">
        <v>128</v>
      </c>
      <c r="F74" s="125" t="s">
        <v>219</v>
      </c>
      <c r="G74" s="125">
        <v>5</v>
      </c>
      <c r="H74" s="125"/>
      <c r="I74" s="125" t="s">
        <v>217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78</v>
      </c>
      <c r="E75" s="125" t="s">
        <v>113</v>
      </c>
      <c r="F75" s="125" t="s">
        <v>219</v>
      </c>
      <c r="G75" s="125">
        <v>5</v>
      </c>
      <c r="H75" s="125"/>
      <c r="I75" s="125" t="s">
        <v>217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78</v>
      </c>
      <c r="E76" s="125" t="s">
        <v>123</v>
      </c>
      <c r="F76" s="125" t="s">
        <v>219</v>
      </c>
      <c r="G76" s="125">
        <v>10</v>
      </c>
      <c r="H76" s="125"/>
      <c r="I76" s="125" t="s">
        <v>217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118</v>
      </c>
      <c r="F77" s="125" t="s">
        <v>219</v>
      </c>
      <c r="G77" s="125">
        <v>15</v>
      </c>
      <c r="H77" s="125"/>
      <c r="I77" s="125" t="s">
        <v>217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27859E2-531C-4227-B49B-01E93EE4A933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2024-01-15T09:29:42Z</dcterms:created>
  <dc:creator>emmanuel.michaut</dc:creator>
  <cp:lastModifiedBy>emmanuel.michaut</cp:lastModifiedBy>
  <dcterms:modified xsi:type="dcterms:W3CDTF">2024-01-15T09:29:43Z</dcterms:modified>
</cp:coreProperties>
</file>