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93" authorId="0">
      <text>
        <r>
          <rPr>
            <sz val="14"/>
            <color rgb="FF000000"/>
            <rFont val="Tahoma"/>
            <family val="2"/>
            <charset val="1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  <charset val="1"/>
          </rPr>
          <t xml:space="preserve">Ici se trouvera la liste faunistique prélevée dans la zone intermediaire lorsque la technique de prelevement utilisée est celle du substrat artificiel et non du draguage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<sst xmlns="http://schemas.openxmlformats.org/spreadsheetml/2006/main" count="488" uniqueCount="280">
  <si>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</si>
  <si>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</si>
  <si>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</si>
  <si>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</si>
  <si>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</si>
  <si>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</si>
  <si>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</si>
  <si>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</si>
  <si>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</si>
  <si>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Phase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</si>
  <si>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</si>
  <si>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</si>
  <si>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</si>
  <si>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</si>
  <si>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</si>
  <si>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</si>
  <si>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PhA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</si>
  <si>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</si>
  <si>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</si>
  <si>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</si>
  <si>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</si>
  <si>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</si>
  <si>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</si>
  <si>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</si>
  <si>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</si>
  <si>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</si>
  <si>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</si>
  <si>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</si>
  <si>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</si>
  <si>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</si>
  <si>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</si>
  <si>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</si>
  <si>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</si>
  <si>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</si>
  <si>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PhC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</si>
  <si>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</si>
  <si>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</si>
  <si>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</si>
  <si>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</si>
  <si>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</si>
  <si>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</si>
  <si>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</si>
  <si>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</si>
  <si>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PhC'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</si>
  <si>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</si>
  <si>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</si>
  <si>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</si>
  <si>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</si>
  <si>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</si>
  <si>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</si>
  <si>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</si>
  <si>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</si>
  <si>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</si>
  <si>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</si>
  <si>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</si>
  <si>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</si>
  <si>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</si>
  <si>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</si>
  <si>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</si>
  <si>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</si>
  <si>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</si>
  <si>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</si>
  <si>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</si>
  <si>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</si>
  <si>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</si>
  <si>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</si>
  <si>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</si>
  <si>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(vert)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</si>
  <si>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</si>
  <si>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</si>
  <si>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</si>
  <si>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(vert)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</si>
  <si>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</si>
  <si>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</si>
  <si>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</si>
  <si>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</si>
  <si>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</si>
  <si>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</si>
  <si>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</si>
  <si>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</si>
  <si>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</si>
  <si>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</si>
  <si>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</si>
  <si>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(vert))</t>
  </si>
  <si>
    <t xml:space="preserve">Informations liées au site de prélèvement invertébrés</t>
  </si>
  <si>
    <t xml:space="preserve">Ile de France</t>
  </si>
  <si>
    <t xml:space="preserve">S31</t>
  </si>
  <si>
    <t xml:space="preserve">LATITUDE AMONT</t>
  </si>
  <si>
    <t xml:space="preserve">Coordonnées en Y de la limite amont du site de prélèvement (en mètres et en Lambert 93 (bleu) ou Lambert II étendu (vert))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</si>
  <si>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</si>
  <si>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</si>
  <si>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(vert))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</si>
  <si>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</si>
  <si>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</si>
  <si>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(vert))</t>
  </si>
  <si>
    <t xml:space="preserve">Lorraine</t>
  </si>
  <si>
    <t xml:space="preserve">LARGEUR PLEIN BORD</t>
  </si>
  <si>
    <r>
      <rPr>
        <b val="true"/>
        <sz val="10"/>
        <color rgb="FF666699"/>
        <rFont val="Arial"/>
        <family val="2"/>
        <charset val="1"/>
      </rPr>
      <t xml:space="preserve">Largeur au débit de Plein Bord</t>
    </r>
    <r>
      <rPr>
        <sz val="10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</si>
  <si>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</si>
  <si>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</si>
  <si>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</si>
  <si>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</si>
  <si>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</si>
  <si>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</si>
  <si>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</si>
  <si>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</si>
  <si>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</si>
  <si>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</si>
  <si>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</si>
  <si>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</si>
  <si>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</si>
  <si>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</si>
  <si>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04015600</t>
  </si>
  <si>
    <t xml:space="preserve">LOIRE</t>
  </si>
  <si>
    <t xml:space="preserve">LOIRE À LUNEAU</t>
  </si>
  <si>
    <t xml:space="preserve">LUNEAU</t>
  </si>
  <si>
    <t xml:space="preserve">03154</t>
  </si>
  <si>
    <t xml:space="preserve">235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</si>
  <si>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</si>
  <si>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</si>
  <si>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</si>
  <si>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</si>
  <si>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</si>
  <si>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</si>
  <si>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</si>
  <si>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</si>
  <si>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</si>
  <si>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</si>
  <si>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</si>
  <si>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</si>
  <si>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10"/>
        <color rgb="FF666699"/>
        <rFont val="Arial"/>
        <family val="2"/>
        <charset val="1"/>
      </rPr>
      <t xml:space="preserve">Jour de l'échantillonnage </t>
    </r>
    <r>
      <rPr>
        <b val="true"/>
        <sz val="10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</si>
  <si>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</si>
  <si>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10"/>
        <color rgb="FF666699"/>
        <rFont val="Arial"/>
        <family val="2"/>
        <charset val="1"/>
      </rPr>
      <t xml:space="preserve">Largeur mouillée moyenne</t>
    </r>
    <r>
      <rPr>
        <sz val="10"/>
        <color rgb="FF666699"/>
        <rFont val="Arial"/>
        <family val="2"/>
        <charset val="1"/>
      </rPr>
      <t xml:space="preserve"> au moment du prélèvement (</t>
    </r>
    <r>
      <rPr>
        <b val="true"/>
        <sz val="10"/>
        <color rgb="FF666699"/>
        <rFont val="Arial"/>
        <family val="2"/>
        <charset val="1"/>
      </rPr>
      <t xml:space="preserve">en m avec 1 décimale</t>
    </r>
    <r>
      <rPr>
        <sz val="10"/>
        <color rgb="FF666699"/>
        <rFont val="Arial"/>
        <family val="2"/>
        <charset val="1"/>
      </rPr>
      <t xml:space="preserve">)</t>
    </r>
  </si>
  <si>
    <t xml:space="preserve">Surfaces de recouvrement des différentes zones présentes sur l'ensemble de la station</t>
  </si>
  <si>
    <t xml:space="preserve">REMARQUES</t>
  </si>
  <si>
    <r>
      <rPr>
        <b val="true"/>
        <sz val="10"/>
        <color rgb="FF666699"/>
        <rFont val="Arial"/>
        <family val="2"/>
        <charset val="1"/>
      </rPr>
      <t xml:space="preserve">Remarques éventuelles</t>
    </r>
    <r>
      <rPr>
        <sz val="10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</si>
  <si>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</si>
  <si>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10"/>
        <color rgb="FF666699"/>
        <rFont val="Arial"/>
        <family val="2"/>
        <charset val="1"/>
      </rPr>
      <t xml:space="preserve">Présence </t>
    </r>
    <r>
      <rPr>
        <b val="true"/>
        <sz val="10"/>
        <color rgb="FF666699"/>
        <rFont val="Arial"/>
        <family val="2"/>
        <charset val="1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</si>
  <si>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</si>
  <si>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</si>
  <si>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</si>
  <si>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</si>
  <si>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</si>
  <si>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</si>
  <si>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</si>
  <si>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</si>
  <si>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+</t>
  </si>
  <si>
    <t xml:space="preserve">X</t>
  </si>
  <si>
    <t xml:space="preserve">C - Litières</t>
  </si>
  <si>
    <t xml:space="preserve">PRESENCE DES DIFFERENTES ZONES</t>
  </si>
  <si>
    <t xml:space="preserve">D - Branchage, racines</t>
  </si>
  <si>
    <t xml:space="preserve">ZONE DE BERGE</t>
  </si>
  <si>
    <t xml:space="preserve">Oui</t>
  </si>
  <si>
    <t xml:space="preserve">E - Pierres, galets</t>
  </si>
  <si>
    <t xml:space="preserve">+++</t>
  </si>
  <si>
    <t xml:space="preserve">ZONE PROFONDE</t>
  </si>
  <si>
    <t xml:space="preserve">F - Blocs</t>
  </si>
  <si>
    <t xml:space="preserve">ZONE INTERMEDIAIRE</t>
  </si>
  <si>
    <t xml:space="preserve">G - Granulats</t>
  </si>
  <si>
    <t xml:space="preserve">++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</si>
  <si>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</si>
  <si>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</si>
  <si>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</si>
  <si>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</si>
  <si>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</si>
  <si>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M- Non déterminé</t>
  </si>
  <si>
    <r>
      <rPr>
        <sz val="10"/>
        <color rgb="FF666699"/>
        <rFont val="Arial"/>
        <family val="2"/>
        <charset val="1"/>
      </rPr>
      <t xml:space="preserve">% de recouvrement des differentes zones </t>
    </r>
    <r>
      <rPr>
        <b val="true"/>
        <sz val="10"/>
        <color rgb="FF666699"/>
        <rFont val="Arial"/>
        <family val="2"/>
        <charset val="1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</si>
  <si>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</si>
  <si>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</si>
  <si>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10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10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</si>
  <si>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</si>
  <si>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</si>
  <si>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</si>
  <si>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</si>
  <si>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</si>
  <si>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</si>
  <si>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</si>
  <si>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</si>
  <si>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10"/>
        <color rgb="FF666699"/>
        <rFont val="Arial"/>
        <family val="2"/>
        <charset val="1"/>
      </rPr>
      <t xml:space="preserve">Affecter chaque microprélèvement à </t>
    </r>
    <r>
      <rPr>
        <b val="true"/>
        <sz val="10"/>
        <color rgb="FF666699"/>
        <rFont val="Arial"/>
        <family val="2"/>
        <charset val="1"/>
      </rPr>
      <t xml:space="preserve">PhaseA, B, C (case vide interdite) ou C'</t>
    </r>
    <r>
      <rPr>
        <sz val="10"/>
        <color rgb="FF666699"/>
        <rFont val="Arial"/>
        <family val="2"/>
        <charset val="1"/>
      </rPr>
      <t xml:space="preserve"> </t>
    </r>
    <r>
      <rPr>
        <b val="true"/>
        <sz val="10"/>
        <color rgb="FF666699"/>
        <rFont val="Arial"/>
        <family val="2"/>
        <charset val="1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</si>
  <si>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</si>
  <si>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</si>
  <si>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</si>
  <si>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</si>
  <si>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</si>
  <si>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</si>
  <si>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</si>
  <si>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</si>
  <si>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</si>
  <si>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</si>
  <si>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</si>
  <si>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</si>
  <si>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</si>
  <si>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</si>
  <si>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</si>
  <si>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</si>
  <si>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</si>
  <si>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</si>
  <si>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</si>
  <si>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</si>
  <si>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</si>
  <si>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</si>
  <si>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</si>
  <si>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</si>
  <si>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</si>
  <si>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</si>
  <si>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</si>
  <si>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</si>
  <si>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</si>
  <si>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</si>
  <si>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</si>
  <si>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</si>
  <si>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</si>
  <si>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</si>
  <si>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</si>
  <si>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</si>
  <si>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</si>
  <si>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</si>
  <si>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</si>
  <si>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</si>
  <si>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</si>
  <si>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</si>
  <si>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</si>
  <si>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</si>
  <si>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</si>
  <si>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</si>
  <si>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</si>
  <si>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</si>
  <si>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</si>
  <si>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</si>
  <si>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</si>
  <si>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</si>
  <si>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</si>
  <si>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</si>
  <si>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</si>
  <si>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</si>
  <si>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</si>
  <si>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</si>
  <si>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</si>
  <si>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</si>
  <si>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</si>
  <si>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</si>
  <si>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</si>
  <si>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</si>
  <si>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</si>
  <si>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</si>
  <si>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</si>
  <si>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</si>
  <si>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Hydroptilidae indet.</t>
  </si>
  <si>
    <t xml:space="preserve">Athripsodes</t>
  </si>
  <si>
    <t xml:space="preserve">Mystacides</t>
  </si>
  <si>
    <t xml:space="preserve">Setodes</t>
  </si>
  <si>
    <t xml:space="preserve">Psychomyia</t>
  </si>
  <si>
    <t xml:space="preserve">Psychomyiidae indet.</t>
  </si>
  <si>
    <t xml:space="preserve">Baetis s.l.</t>
  </si>
  <si>
    <t xml:space="preserve">Caenis</t>
  </si>
  <si>
    <t xml:space="preserve">Ephemerella ignita</t>
  </si>
  <si>
    <t xml:space="preserve">Dacnogenia</t>
  </si>
  <si>
    <t xml:space="preserve">Heptagenia</t>
  </si>
  <si>
    <t xml:space="preserve">Heptageniidae indet.</t>
  </si>
  <si>
    <t xml:space="preserve">Ephoron</t>
  </si>
  <si>
    <t xml:space="preserve">Potamanthus</t>
  </si>
  <si>
    <t xml:space="preserve">Aphelocheirus</t>
  </si>
  <si>
    <t xml:space="preserve">Micronecta</t>
  </si>
  <si>
    <t xml:space="preserve">Esolus</t>
  </si>
  <si>
    <t xml:space="preserve">Limnius</t>
  </si>
  <si>
    <t xml:space="preserve">Hydrophilinae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</si>
  <si>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</si>
  <si>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</si>
  <si>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</si>
  <si>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</si>
  <si>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Simuliidae</t>
  </si>
  <si>
    <t xml:space="preserve">Calopteryx</t>
  </si>
  <si>
    <t xml:space="preserve">Gomphidae indet.</t>
  </si>
  <si>
    <t xml:space="preserve">Corbicula</t>
  </si>
  <si>
    <t xml:space="preserve">Ancylus</t>
  </si>
  <si>
    <t xml:space="preserve">Piscicola</t>
  </si>
  <si>
    <t xml:space="preserve">Oligochètes indet.</t>
  </si>
  <si>
    <t xml:space="preserve">Dugesia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</si>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</sst>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"/>
    <numFmt numFmtId="167" formatCode="0.0"/>
    <numFmt numFmtId="168" formatCode="0\ %"/>
    <numFmt numFmtId="169" formatCode="dd/mm/yyyy"/>
    <numFmt numFmtId="170" formatCode="dd/mm/yy"/>
    <numFmt numFmtId="171" formatCode="0.0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Verdana"/>
      <family val="2"/>
      <charset val="1"/>
    </font>
    <font>
      <sz val="10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Geneva"/>
      <family val="0"/>
      <charset val="1"/>
    </font>
    <font>
      <sz val="10"/>
      <color rgb="FF666699"/>
      <name val="Geneva"/>
      <family val="0"/>
      <charset val="1"/>
    </font>
    <font>
      <sz val="10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4"/>
      <color rgb="FF000000"/>
      <name val="Tahoma"/>
      <family val="2"/>
      <charset val="1"/>
    </font>
    <font>
      <sz val="10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D9D9D9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medium"/>
      <bottom/>
      <diagonal/>
    </border>
    <border diagonalUp="false" diagonalDown="false">
      <left style="thin">
        <color rgb="FF808080"/>
      </left>
      <right style="thin">
        <color rgb="FF808080"/>
      </right>
      <top style="medium"/>
      <bottom/>
      <diagonal/>
    </border>
    <border diagonalUp="false" diagonalDown="false">
      <left style="thin">
        <color rgb="FF808080"/>
      </left>
      <right style="medium"/>
      <top style="medium"/>
      <bottom/>
      <diagonal/>
    </border>
    <border diagonalUp="false" diagonalDown="false">
      <left style="medium"/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medium"/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2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3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3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2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3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4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4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4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3" min="2" style="1" width="30.43"/>
    <col collapsed="false" customWidth="true" hidden="false" outlineLevel="0" max="4" min="4" style="1" width="46.27"/>
    <col collapsed="false" customWidth="true" hidden="false" outlineLevel="0" max="5" min="5" style="1" width="27.91"/>
    <col collapsed="false" customWidth="true" hidden="false" outlineLevel="0" max="6" min="6" style="2" width="37.98"/>
    <col collapsed="false" customWidth="true" hidden="false" outlineLevel="0" max="7" min="7" style="2" width="27.91"/>
    <col collapsed="false" customWidth="true" hidden="false" outlineLevel="0" max="10" min="8" style="1" width="36.72"/>
    <col collapsed="false" customWidth="true" hidden="false" outlineLevel="0" max="11" min="11" style="1" width="42.31"/>
    <col collapsed="false" customWidth="true" hidden="false" outlineLevel="0" max="17" min="12" style="1" width="36.72"/>
    <col collapsed="false" customWidth="true" hidden="false" outlineLevel="0" max="18" min="18" style="1" width="36.01"/>
    <col collapsed="false" customWidth="true" hidden="false" outlineLevel="0" max="19" min="19" style="1" width="44.83"/>
    <col collapsed="false" customWidth="true" hidden="false" outlineLevel="0" max="20" min="20" style="1" width="36.37"/>
    <col collapsed="false" customWidth="true" hidden="false" outlineLevel="0" max="21" min="21" style="1" width="22.32"/>
    <col collapsed="false" customWidth="true" hidden="false" outlineLevel="0" max="22" min="22" style="3" width="8.82"/>
    <col collapsed="false" customWidth="true" hidden="false" outlineLevel="0" max="23" min="23" style="3" width="9.18"/>
    <col collapsed="false" customWidth="true" hidden="false" outlineLevel="0" max="24" min="24" style="3" width="17.46"/>
    <col collapsed="false" customWidth="true" hidden="false" outlineLevel="0" max="25" min="25" style="3" width="15.66"/>
    <col collapsed="false" customWidth="true" hidden="false" outlineLevel="0" max="26" min="26" style="3" width="7.56"/>
    <col collapsed="false" customWidth="true" hidden="false" outlineLevel="0" max="43" min="27" style="3" width="15.3"/>
    <col collapsed="false" customWidth="false" hidden="false" outlineLevel="0" max="256" min="44" style="3" width="14.4"/>
    <col collapsed="false" customWidth="true" hidden="false" outlineLevel="0" max="257" min="257" style="3" width="31.86"/>
    <col collapsed="false" customWidth="true" hidden="false" outlineLevel="0" max="260" min="258" style="3" width="30.43"/>
    <col collapsed="false" customWidth="true" hidden="false" outlineLevel="0" max="261" min="261" style="3" width="27.91"/>
    <col collapsed="false" customWidth="true" hidden="false" outlineLevel="0" max="262" min="262" style="3" width="37.98"/>
    <col collapsed="false" customWidth="true" hidden="false" outlineLevel="0" max="263" min="263" style="3" width="27.91"/>
    <col collapsed="false" customWidth="true" hidden="false" outlineLevel="0" max="266" min="264" style="3" width="36.72"/>
    <col collapsed="false" customWidth="true" hidden="false" outlineLevel="0" max="267" min="267" style="3" width="39.61"/>
    <col collapsed="false" customWidth="true" hidden="false" outlineLevel="0" max="273" min="268" style="3" width="36.72"/>
    <col collapsed="false" customWidth="true" hidden="false" outlineLevel="0" max="274" min="274" style="3" width="36.01"/>
    <col collapsed="false" customWidth="true" hidden="false" outlineLevel="0" max="275" min="275" style="3" width="44.83"/>
    <col collapsed="false" customWidth="true" hidden="false" outlineLevel="0" max="276" min="276" style="3" width="36.37"/>
    <col collapsed="false" customWidth="true" hidden="false" outlineLevel="0" max="277" min="277" style="3" width="22.32"/>
    <col collapsed="false" customWidth="true" hidden="false" outlineLevel="0" max="278" min="278" style="3" width="8.82"/>
    <col collapsed="false" customWidth="true" hidden="false" outlineLevel="0" max="279" min="279" style="3" width="9.18"/>
    <col collapsed="false" customWidth="true" hidden="false" outlineLevel="0" max="280" min="280" style="3" width="17.46"/>
    <col collapsed="false" customWidth="true" hidden="false" outlineLevel="0" max="281" min="281" style="3" width="15.66"/>
    <col collapsed="false" customWidth="true" hidden="false" outlineLevel="0" max="282" min="282" style="3" width="7.56"/>
    <col collapsed="false" customWidth="true" hidden="false" outlineLevel="0" max="299" min="283" style="3" width="15.3"/>
    <col collapsed="false" customWidth="false" hidden="false" outlineLevel="0" max="512" min="300" style="3" width="14.4"/>
    <col collapsed="false" customWidth="true" hidden="false" outlineLevel="0" max="513" min="513" style="3" width="31.86"/>
    <col collapsed="false" customWidth="true" hidden="false" outlineLevel="0" max="516" min="514" style="3" width="30.43"/>
    <col collapsed="false" customWidth="true" hidden="false" outlineLevel="0" max="517" min="517" style="3" width="27.91"/>
    <col collapsed="false" customWidth="true" hidden="false" outlineLevel="0" max="518" min="518" style="3" width="37.98"/>
    <col collapsed="false" customWidth="true" hidden="false" outlineLevel="0" max="519" min="519" style="3" width="27.91"/>
    <col collapsed="false" customWidth="true" hidden="false" outlineLevel="0" max="522" min="520" style="3" width="36.72"/>
    <col collapsed="false" customWidth="true" hidden="false" outlineLevel="0" max="523" min="523" style="3" width="39.61"/>
    <col collapsed="false" customWidth="true" hidden="false" outlineLevel="0" max="529" min="524" style="3" width="36.72"/>
    <col collapsed="false" customWidth="true" hidden="false" outlineLevel="0" max="530" min="530" style="3" width="36.01"/>
    <col collapsed="false" customWidth="true" hidden="false" outlineLevel="0" max="531" min="531" style="3" width="44.83"/>
    <col collapsed="false" customWidth="true" hidden="false" outlineLevel="0" max="532" min="532" style="3" width="36.37"/>
    <col collapsed="false" customWidth="true" hidden="false" outlineLevel="0" max="533" min="533" style="3" width="22.32"/>
    <col collapsed="false" customWidth="true" hidden="false" outlineLevel="0" max="534" min="534" style="3" width="8.82"/>
    <col collapsed="false" customWidth="true" hidden="false" outlineLevel="0" max="535" min="535" style="3" width="9.18"/>
    <col collapsed="false" customWidth="true" hidden="false" outlineLevel="0" max="536" min="536" style="3" width="17.46"/>
    <col collapsed="false" customWidth="true" hidden="false" outlineLevel="0" max="537" min="537" style="3" width="15.66"/>
    <col collapsed="false" customWidth="true" hidden="false" outlineLevel="0" max="538" min="538" style="3" width="7.56"/>
    <col collapsed="false" customWidth="true" hidden="false" outlineLevel="0" max="555" min="539" style="3" width="15.3"/>
    <col collapsed="false" customWidth="false" hidden="false" outlineLevel="0" max="768" min="556" style="3" width="14.4"/>
    <col collapsed="false" customWidth="true" hidden="false" outlineLevel="0" max="769" min="769" style="3" width="31.86"/>
    <col collapsed="false" customWidth="true" hidden="false" outlineLevel="0" max="772" min="770" style="3" width="30.43"/>
    <col collapsed="false" customWidth="true" hidden="false" outlineLevel="0" max="773" min="773" style="3" width="27.91"/>
    <col collapsed="false" customWidth="true" hidden="false" outlineLevel="0" max="774" min="774" style="3" width="37.98"/>
    <col collapsed="false" customWidth="true" hidden="false" outlineLevel="0" max="775" min="775" style="3" width="27.91"/>
    <col collapsed="false" customWidth="true" hidden="false" outlineLevel="0" max="778" min="776" style="3" width="36.72"/>
    <col collapsed="false" customWidth="true" hidden="false" outlineLevel="0" max="779" min="779" style="3" width="39.61"/>
    <col collapsed="false" customWidth="true" hidden="false" outlineLevel="0" max="785" min="780" style="3" width="36.72"/>
    <col collapsed="false" customWidth="true" hidden="false" outlineLevel="0" max="786" min="786" style="3" width="36.01"/>
    <col collapsed="false" customWidth="true" hidden="false" outlineLevel="0" max="787" min="787" style="3" width="44.83"/>
    <col collapsed="false" customWidth="true" hidden="false" outlineLevel="0" max="788" min="788" style="3" width="36.37"/>
    <col collapsed="false" customWidth="true" hidden="false" outlineLevel="0" max="789" min="789" style="3" width="22.32"/>
    <col collapsed="false" customWidth="true" hidden="false" outlineLevel="0" max="790" min="790" style="3" width="8.82"/>
    <col collapsed="false" customWidth="true" hidden="false" outlineLevel="0" max="791" min="791" style="3" width="9.18"/>
    <col collapsed="false" customWidth="true" hidden="false" outlineLevel="0" max="792" min="792" style="3" width="17.46"/>
    <col collapsed="false" customWidth="true" hidden="false" outlineLevel="0" max="793" min="793" style="3" width="15.66"/>
    <col collapsed="false" customWidth="true" hidden="false" outlineLevel="0" max="794" min="794" style="3" width="7.56"/>
    <col collapsed="false" customWidth="true" hidden="false" outlineLevel="0" max="811" min="795" style="3" width="15.3"/>
    <col collapsed="false" customWidth="false" hidden="false" outlineLevel="0" max="1024" min="812" style="3" width="14.4"/>
  </cols>
  <sheetData>
    <row r="1" s="1" customFormat="true" ht="13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6" t="s">
        <v>1</v>
      </c>
      <c r="S1" s="7" t="s">
        <v>2</v>
      </c>
      <c r="T1" s="7" t="s">
        <v>3</v>
      </c>
      <c r="U1" s="7" t="s">
        <v>4</v>
      </c>
      <c r="V1" s="7" t="s">
        <v>5</v>
      </c>
      <c r="W1" s="7" t="s">
        <v>6</v>
      </c>
      <c r="X1" s="7" t="s">
        <v>7</v>
      </c>
      <c r="Y1" s="7" t="s">
        <v>8</v>
      </c>
      <c r="Z1" s="8" t="s">
        <v>9</v>
      </c>
    </row>
    <row r="2" s="1" customFormat="true" ht="12.75" hidden="false" customHeight="false" outlineLevel="0" collapsed="false">
      <c r="A2" s="9"/>
      <c r="B2" s="9"/>
      <c r="C2" s="9"/>
      <c r="D2" s="10"/>
      <c r="E2" s="10"/>
      <c r="R2" s="11" t="s">
        <v>10</v>
      </c>
      <c r="S2" s="12" t="s">
        <v>10</v>
      </c>
      <c r="T2" s="12" t="n">
        <v>0</v>
      </c>
      <c r="U2" s="12" t="s">
        <v>11</v>
      </c>
      <c r="V2" s="12" t="s">
        <v>12</v>
      </c>
      <c r="W2" s="12" t="s">
        <v>13</v>
      </c>
      <c r="X2" s="12" t="s">
        <v>14</v>
      </c>
      <c r="Y2" s="12" t="s">
        <v>15</v>
      </c>
      <c r="Z2" s="13" t="s">
        <v>16</v>
      </c>
    </row>
    <row r="3" s="1" customFormat="true" ht="12.75" hidden="false" customHeight="false" outlineLevel="0" collapsed="false">
      <c r="A3" s="14" t="s">
        <v>17</v>
      </c>
      <c r="B3" s="15"/>
      <c r="C3" s="15"/>
      <c r="D3" s="15"/>
      <c r="E3" s="12"/>
      <c r="F3" s="12"/>
      <c r="G3" s="12"/>
      <c r="R3" s="11" t="s">
        <v>18</v>
      </c>
      <c r="S3" s="12" t="s">
        <v>19</v>
      </c>
      <c r="T3" s="12" t="n">
        <v>1</v>
      </c>
      <c r="U3" s="16" t="s">
        <v>20</v>
      </c>
      <c r="V3" s="12" t="s">
        <v>21</v>
      </c>
      <c r="W3" s="12" t="s">
        <v>22</v>
      </c>
      <c r="X3" s="12" t="s">
        <v>23</v>
      </c>
      <c r="Y3" s="12" t="s">
        <v>24</v>
      </c>
      <c r="Z3" s="13" t="s">
        <v>25</v>
      </c>
    </row>
    <row r="4" s="1" customFormat="true" ht="12.75" hidden="false" customHeight="true" outlineLevel="0" collapsed="false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2" t="n">
        <v>2</v>
      </c>
      <c r="U4" s="12"/>
      <c r="V4" s="12" t="s">
        <v>30</v>
      </c>
      <c r="W4" s="12" t="s">
        <v>31</v>
      </c>
      <c r="X4" s="12" t="s">
        <v>32</v>
      </c>
      <c r="Y4" s="12" t="s">
        <v>33</v>
      </c>
      <c r="Z4" s="13" t="s">
        <v>34</v>
      </c>
    </row>
    <row r="5" s="1" customFormat="true" ht="12.75" hidden="false" customHeight="false" outlineLevel="0" collapsed="false">
      <c r="A5" s="23" t="s">
        <v>35</v>
      </c>
      <c r="B5" s="14" t="s">
        <v>36</v>
      </c>
      <c r="C5" s="15"/>
      <c r="D5" s="15"/>
      <c r="E5" s="24"/>
      <c r="F5" s="25"/>
      <c r="G5" s="21"/>
      <c r="R5" s="22" t="s">
        <v>37</v>
      </c>
      <c r="S5" s="16" t="s">
        <v>38</v>
      </c>
      <c r="T5" s="12" t="n">
        <v>3</v>
      </c>
      <c r="U5" s="12"/>
      <c r="V5" s="12" t="s">
        <v>39</v>
      </c>
      <c r="W5" s="12" t="s">
        <v>40</v>
      </c>
      <c r="X5" s="12" t="s">
        <v>41</v>
      </c>
      <c r="Y5" s="12" t="s">
        <v>42</v>
      </c>
      <c r="Z5" s="13" t="s">
        <v>43</v>
      </c>
    </row>
    <row r="6" s="1" customFormat="true" ht="12.75" hidden="false" customHeight="false" outlineLevel="0" collapsed="false">
      <c r="A6" s="23" t="s">
        <v>44</v>
      </c>
      <c r="B6" s="15" t="s">
        <v>45</v>
      </c>
      <c r="C6" s="15"/>
      <c r="D6" s="15"/>
      <c r="E6" s="24"/>
      <c r="F6" s="25"/>
      <c r="G6" s="21"/>
      <c r="R6" s="22" t="s">
        <v>46</v>
      </c>
      <c r="S6" s="16" t="s">
        <v>47</v>
      </c>
      <c r="T6" s="12" t="n">
        <v>4</v>
      </c>
      <c r="U6" s="12"/>
      <c r="V6" s="12" t="s">
        <v>48</v>
      </c>
      <c r="W6" s="12"/>
      <c r="X6" s="12"/>
      <c r="Y6" s="12" t="s">
        <v>49</v>
      </c>
      <c r="Z6" s="13"/>
    </row>
    <row r="7" s="1" customFormat="true" ht="12.75" hidden="false" customHeight="true" outlineLevel="0" collapsed="false">
      <c r="A7" s="23" t="s">
        <v>50</v>
      </c>
      <c r="B7" s="15" t="s">
        <v>51</v>
      </c>
      <c r="C7" s="15"/>
      <c r="D7" s="15"/>
      <c r="E7" s="24"/>
      <c r="F7" s="25"/>
      <c r="G7" s="21"/>
      <c r="H7" s="26" t="s">
        <v>52</v>
      </c>
      <c r="I7" s="26"/>
      <c r="R7" s="22" t="s">
        <v>53</v>
      </c>
      <c r="S7" s="16" t="s">
        <v>54</v>
      </c>
      <c r="T7" s="12" t="n">
        <v>5</v>
      </c>
      <c r="U7" s="12"/>
      <c r="V7" s="12" t="s">
        <v>55</v>
      </c>
      <c r="W7" s="12"/>
      <c r="X7" s="12"/>
      <c r="Y7" s="12" t="s">
        <v>56</v>
      </c>
      <c r="Z7" s="13"/>
    </row>
    <row r="8" s="1" customFormat="true" ht="12.75" hidden="false" customHeight="true" outlineLevel="0" collapsed="false">
      <c r="A8" s="23" t="s">
        <v>57</v>
      </c>
      <c r="B8" s="15" t="s">
        <v>58</v>
      </c>
      <c r="C8" s="15"/>
      <c r="D8" s="15"/>
      <c r="E8" s="24"/>
      <c r="F8" s="25"/>
      <c r="G8" s="21"/>
      <c r="H8" s="26"/>
      <c r="I8" s="26"/>
      <c r="R8" s="22" t="s">
        <v>59</v>
      </c>
      <c r="S8" s="16" t="s">
        <v>60</v>
      </c>
      <c r="T8" s="12"/>
      <c r="U8" s="12"/>
      <c r="V8" s="12" t="s">
        <v>61</v>
      </c>
      <c r="W8" s="12"/>
      <c r="X8" s="12"/>
      <c r="Y8" s="12"/>
      <c r="Z8" s="13"/>
    </row>
    <row r="9" s="1" customFormat="true" ht="12.75" hidden="false" customHeight="true" outlineLevel="0" collapsed="false">
      <c r="A9" s="23" t="s">
        <v>62</v>
      </c>
      <c r="B9" s="15" t="s">
        <v>63</v>
      </c>
      <c r="C9" s="15"/>
      <c r="D9" s="15"/>
      <c r="E9" s="24"/>
      <c r="F9" s="25"/>
      <c r="G9" s="21"/>
      <c r="H9" s="26"/>
      <c r="I9" s="26"/>
      <c r="R9" s="22" t="s">
        <v>64</v>
      </c>
      <c r="S9" s="12"/>
      <c r="T9" s="12"/>
      <c r="U9" s="12"/>
      <c r="V9" s="12" t="s">
        <v>65</v>
      </c>
      <c r="W9" s="12"/>
      <c r="X9" s="12"/>
      <c r="Y9" s="12"/>
      <c r="Z9" s="13"/>
    </row>
    <row r="10" s="1" customFormat="true" ht="12.75" hidden="false" customHeight="true" outlineLevel="0" collapsed="false">
      <c r="A10" s="23" t="s">
        <v>66</v>
      </c>
      <c r="B10" s="15" t="s">
        <v>67</v>
      </c>
      <c r="C10" s="15"/>
      <c r="D10" s="15"/>
      <c r="E10" s="24"/>
      <c r="F10" s="25"/>
      <c r="G10" s="21"/>
      <c r="H10" s="26"/>
      <c r="I10" s="26"/>
      <c r="R10" s="22" t="s">
        <v>68</v>
      </c>
      <c r="S10" s="12"/>
      <c r="T10" s="12"/>
      <c r="U10" s="12"/>
      <c r="V10" s="12" t="s">
        <v>69</v>
      </c>
      <c r="W10" s="12"/>
      <c r="X10" s="12"/>
      <c r="Y10" s="12"/>
      <c r="Z10" s="13"/>
    </row>
    <row r="11" s="1" customFormat="true" ht="12.75" hidden="false" customHeight="true" outlineLevel="0" collapsed="false">
      <c r="A11" s="23" t="s">
        <v>70</v>
      </c>
      <c r="B11" s="15" t="s">
        <v>71</v>
      </c>
      <c r="C11" s="15"/>
      <c r="D11" s="15"/>
      <c r="E11" s="24"/>
      <c r="F11" s="25"/>
      <c r="G11" s="21"/>
      <c r="H11" s="26"/>
      <c r="I11" s="26"/>
      <c r="R11" s="22" t="s">
        <v>72</v>
      </c>
      <c r="S11" s="12"/>
      <c r="T11" s="12"/>
      <c r="U11" s="12"/>
      <c r="V11" s="12" t="s">
        <v>73</v>
      </c>
      <c r="W11" s="12"/>
      <c r="X11" s="12"/>
      <c r="Y11" s="12"/>
      <c r="Z11" s="13"/>
    </row>
    <row r="12" s="1" customFormat="true" ht="12.75" hidden="false" customHeight="false" outlineLevel="0" collapsed="false">
      <c r="A12" s="23" t="s">
        <v>74</v>
      </c>
      <c r="B12" s="15" t="s">
        <v>75</v>
      </c>
      <c r="C12" s="15"/>
      <c r="D12" s="15"/>
      <c r="E12" s="24"/>
      <c r="F12" s="25"/>
      <c r="G12" s="21"/>
      <c r="H12" s="2"/>
      <c r="I12" s="2"/>
      <c r="R12" s="22" t="s">
        <v>76</v>
      </c>
      <c r="S12" s="12"/>
      <c r="T12" s="12"/>
      <c r="U12" s="12"/>
      <c r="V12" s="12" t="s">
        <v>77</v>
      </c>
      <c r="W12" s="12"/>
      <c r="X12" s="12"/>
      <c r="Y12" s="12"/>
      <c r="Z12" s="13"/>
    </row>
    <row r="13" s="1" customFormat="true" ht="12.75" hidden="false" customHeight="false" outlineLevel="0" collapsed="false">
      <c r="A13" s="27" t="s">
        <v>78</v>
      </c>
      <c r="B13" s="28" t="s">
        <v>79</v>
      </c>
      <c r="C13" s="28"/>
      <c r="D13" s="28"/>
      <c r="E13" s="29"/>
      <c r="F13" s="30"/>
      <c r="G13" s="21"/>
      <c r="R13" s="22" t="s">
        <v>80</v>
      </c>
      <c r="S13" s="12"/>
      <c r="T13" s="12"/>
      <c r="U13" s="12"/>
      <c r="V13" s="12" t="s">
        <v>81</v>
      </c>
      <c r="W13" s="12"/>
      <c r="X13" s="12"/>
      <c r="Y13" s="12"/>
      <c r="Z13" s="13"/>
    </row>
    <row r="14" s="1" customFormat="true" ht="12.75" hidden="false" customHeight="true" outlineLevel="0" collapsed="false">
      <c r="A14" s="23" t="s">
        <v>82</v>
      </c>
      <c r="B14" s="15" t="s">
        <v>83</v>
      </c>
      <c r="C14" s="15"/>
      <c r="D14" s="15"/>
      <c r="E14" s="24"/>
      <c r="F14" s="20"/>
      <c r="G14" s="21" t="s">
        <v>84</v>
      </c>
      <c r="R14" s="22" t="s">
        <v>85</v>
      </c>
      <c r="S14" s="12"/>
      <c r="T14" s="12"/>
      <c r="U14" s="12"/>
      <c r="V14" s="12" t="s">
        <v>86</v>
      </c>
      <c r="W14" s="12"/>
      <c r="X14" s="12"/>
      <c r="Y14" s="12"/>
      <c r="Z14" s="13"/>
    </row>
    <row r="15" s="1" customFormat="true" ht="12.75" hidden="false" customHeight="false" outlineLevel="0" collapsed="false">
      <c r="A15" s="23" t="s">
        <v>87</v>
      </c>
      <c r="B15" s="15" t="s">
        <v>88</v>
      </c>
      <c r="C15" s="15"/>
      <c r="D15" s="15"/>
      <c r="E15" s="24"/>
      <c r="F15" s="25"/>
      <c r="G15" s="21"/>
      <c r="R15" s="22" t="s">
        <v>89</v>
      </c>
      <c r="S15" s="12"/>
      <c r="T15" s="12"/>
      <c r="U15" s="12"/>
      <c r="V15" s="12"/>
      <c r="W15" s="12"/>
      <c r="X15" s="12"/>
      <c r="Y15" s="12"/>
      <c r="Z15" s="13"/>
    </row>
    <row r="16" s="1" customFormat="true" ht="12.75" hidden="false" customHeight="true" outlineLevel="0" collapsed="false">
      <c r="A16" s="23" t="s">
        <v>90</v>
      </c>
      <c r="B16" s="15" t="s">
        <v>91</v>
      </c>
      <c r="C16" s="15"/>
      <c r="D16" s="15"/>
      <c r="E16" s="24"/>
      <c r="F16" s="25"/>
      <c r="G16" s="21"/>
      <c r="R16" s="22" t="s">
        <v>92</v>
      </c>
      <c r="S16" s="31"/>
      <c r="T16" s="31"/>
      <c r="U16" s="31"/>
      <c r="V16" s="31"/>
      <c r="W16" s="31"/>
      <c r="X16" s="31"/>
      <c r="Y16" s="31"/>
      <c r="Z16" s="32"/>
    </row>
    <row r="17" s="1" customFormat="true" ht="12.75" hidden="false" customHeight="false" outlineLevel="0" collapsed="false">
      <c r="A17" s="23" t="s">
        <v>93</v>
      </c>
      <c r="B17" s="15" t="s">
        <v>94</v>
      </c>
      <c r="C17" s="15"/>
      <c r="D17" s="15"/>
      <c r="E17" s="24"/>
      <c r="F17" s="25"/>
      <c r="G17" s="21"/>
      <c r="R17" s="22" t="s">
        <v>95</v>
      </c>
      <c r="S17" s="12"/>
      <c r="T17" s="12"/>
      <c r="U17" s="12"/>
      <c r="V17" s="12"/>
      <c r="W17" s="12"/>
      <c r="X17" s="12"/>
      <c r="Y17" s="12"/>
      <c r="Z17" s="13"/>
    </row>
    <row r="18" s="1" customFormat="true" ht="12.75" hidden="false" customHeight="false" outlineLevel="0" collapsed="false">
      <c r="A18" s="23" t="s">
        <v>96</v>
      </c>
      <c r="B18" s="14" t="s">
        <v>97</v>
      </c>
      <c r="C18" s="15"/>
      <c r="D18" s="15"/>
      <c r="E18" s="24"/>
      <c r="F18" s="25"/>
      <c r="G18" s="21"/>
      <c r="R18" s="22" t="s">
        <v>98</v>
      </c>
      <c r="S18" s="12"/>
      <c r="T18" s="12"/>
      <c r="U18" s="12"/>
      <c r="V18" s="12"/>
      <c r="W18" s="12"/>
      <c r="X18" s="12"/>
      <c r="Y18" s="12"/>
      <c r="Z18" s="13"/>
    </row>
    <row r="19" s="1" customFormat="true" ht="12.75" hidden="false" customHeight="false" outlineLevel="0" collapsed="false">
      <c r="A19" s="27" t="s">
        <v>99</v>
      </c>
      <c r="B19" s="28" t="s">
        <v>100</v>
      </c>
      <c r="C19" s="28"/>
      <c r="D19" s="28"/>
      <c r="E19" s="29"/>
      <c r="F19" s="30"/>
      <c r="G19" s="21"/>
      <c r="R19" s="22" t="s">
        <v>101</v>
      </c>
      <c r="S19" s="12"/>
      <c r="T19" s="12"/>
      <c r="U19" s="12"/>
      <c r="V19" s="12"/>
      <c r="W19" s="12"/>
      <c r="X19" s="12"/>
      <c r="Y19" s="12"/>
      <c r="Z19" s="13"/>
    </row>
    <row r="20" s="1" customFormat="true" ht="12.75" hidden="false" customHeight="false" outlineLevel="0" collapsed="false">
      <c r="R20" s="22" t="s">
        <v>102</v>
      </c>
      <c r="S20" s="33"/>
      <c r="T20" s="33"/>
      <c r="U20" s="33"/>
      <c r="V20" s="33"/>
      <c r="W20" s="33"/>
      <c r="X20" s="33"/>
      <c r="Y20" s="33"/>
      <c r="Z20" s="34"/>
    </row>
    <row r="21" s="1" customFormat="true" ht="12.75" hidden="false" customHeight="false" outlineLevel="0" collapsed="false">
      <c r="A21" s="35" t="s">
        <v>103</v>
      </c>
      <c r="B21" s="35" t="s">
        <v>103</v>
      </c>
      <c r="C21" s="35" t="s">
        <v>103</v>
      </c>
      <c r="D21" s="35" t="s">
        <v>103</v>
      </c>
      <c r="E21" s="35" t="s">
        <v>103</v>
      </c>
      <c r="F21" s="35" t="s">
        <v>103</v>
      </c>
      <c r="G21" s="35" t="s">
        <v>103</v>
      </c>
      <c r="H21" s="35" t="s">
        <v>103</v>
      </c>
      <c r="I21" s="35" t="s">
        <v>103</v>
      </c>
      <c r="J21" s="35" t="s">
        <v>103</v>
      </c>
      <c r="K21" s="36" t="s">
        <v>103</v>
      </c>
      <c r="L21" s="36" t="s">
        <v>103</v>
      </c>
      <c r="M21" s="36" t="s">
        <v>103</v>
      </c>
      <c r="N21" s="36" t="s">
        <v>103</v>
      </c>
      <c r="O21" s="36" t="s">
        <v>103</v>
      </c>
      <c r="P21" s="36" t="s">
        <v>103</v>
      </c>
      <c r="R21" s="22" t="s">
        <v>104</v>
      </c>
      <c r="S21" s="33"/>
      <c r="T21" s="33"/>
      <c r="U21" s="33"/>
      <c r="V21" s="33"/>
      <c r="W21" s="33"/>
      <c r="X21" s="33"/>
      <c r="Y21" s="33"/>
      <c r="Z21" s="34"/>
    </row>
    <row r="22" s="2" customFormat="true" ht="12.75" hidden="false" customHeight="false" outlineLevel="0" collapsed="false">
      <c r="A22" s="37" t="s">
        <v>1</v>
      </c>
      <c r="B22" s="37" t="s">
        <v>35</v>
      </c>
      <c r="C22" s="37" t="s">
        <v>44</v>
      </c>
      <c r="D22" s="37" t="s">
        <v>50</v>
      </c>
      <c r="E22" s="37" t="s">
        <v>57</v>
      </c>
      <c r="F22" s="37" t="s">
        <v>62</v>
      </c>
      <c r="G22" s="37" t="s">
        <v>105</v>
      </c>
      <c r="H22" s="37" t="s">
        <v>106</v>
      </c>
      <c r="I22" s="37" t="s">
        <v>74</v>
      </c>
      <c r="J22" s="37" t="s">
        <v>78</v>
      </c>
      <c r="K22" s="37" t="s">
        <v>107</v>
      </c>
      <c r="L22" s="37" t="s">
        <v>108</v>
      </c>
      <c r="M22" s="37" t="s">
        <v>109</v>
      </c>
      <c r="N22" s="37" t="s">
        <v>110</v>
      </c>
      <c r="O22" s="37" t="s">
        <v>96</v>
      </c>
      <c r="P22" s="37" t="s">
        <v>99</v>
      </c>
      <c r="R22" s="22" t="s">
        <v>111</v>
      </c>
      <c r="S22" s="33"/>
      <c r="T22" s="33"/>
      <c r="U22" s="33"/>
      <c r="V22" s="33"/>
      <c r="W22" s="33"/>
      <c r="X22" s="33"/>
      <c r="Y22" s="33"/>
      <c r="Z22" s="34"/>
    </row>
    <row r="23" s="1" customFormat="true" ht="12.75" hidden="false" customHeight="false" outlineLevel="0" collapsed="false">
      <c r="A23" s="38" t="s">
        <v>10</v>
      </c>
      <c r="B23" s="39" t="s">
        <v>112</v>
      </c>
      <c r="C23" s="40" t="s">
        <v>113</v>
      </c>
      <c r="D23" s="40" t="s">
        <v>114</v>
      </c>
      <c r="E23" s="40" t="s">
        <v>115</v>
      </c>
      <c r="F23" s="40" t="s">
        <v>116</v>
      </c>
      <c r="G23" s="39"/>
      <c r="H23" s="39"/>
      <c r="I23" s="39" t="s">
        <v>117</v>
      </c>
      <c r="J23" s="40" t="s">
        <v>118</v>
      </c>
      <c r="K23" s="41"/>
      <c r="L23" s="41"/>
      <c r="M23" s="41"/>
      <c r="N23" s="41"/>
      <c r="O23" s="42" t="n">
        <v>100.3</v>
      </c>
      <c r="P23" s="41" t="n">
        <v>605</v>
      </c>
      <c r="R23" s="22" t="s">
        <v>119</v>
      </c>
      <c r="S23" s="12"/>
      <c r="T23" s="12"/>
      <c r="U23" s="12"/>
      <c r="V23" s="12"/>
      <c r="W23" s="12"/>
      <c r="X23" s="12"/>
      <c r="Y23" s="12"/>
      <c r="Z23" s="13"/>
    </row>
    <row r="24" s="1" customFormat="true" ht="13.5" hidden="false" customHeight="false" outlineLevel="0" collapsed="false">
      <c r="A24" s="43"/>
      <c r="B24" s="43"/>
      <c r="C24" s="43"/>
      <c r="D24" s="43"/>
      <c r="E24" s="43"/>
      <c r="F24" s="43"/>
      <c r="G24" s="44" t="n">
        <v>776365</v>
      </c>
      <c r="H24" s="44" t="n">
        <v>6585611</v>
      </c>
      <c r="I24" s="2"/>
      <c r="J24" s="2"/>
      <c r="K24" s="45" t="n">
        <v>776031</v>
      </c>
      <c r="L24" s="45" t="n">
        <v>6585103</v>
      </c>
      <c r="M24" s="45" t="n">
        <v>776360</v>
      </c>
      <c r="N24" s="45" t="n">
        <v>6585599</v>
      </c>
      <c r="O24" s="2"/>
      <c r="P24" s="2"/>
      <c r="R24" s="22" t="s">
        <v>120</v>
      </c>
      <c r="S24" s="12"/>
      <c r="T24" s="12"/>
      <c r="U24" s="12"/>
      <c r="V24" s="12"/>
      <c r="W24" s="12"/>
      <c r="X24" s="12"/>
      <c r="Y24" s="12"/>
      <c r="Z24" s="13"/>
    </row>
    <row r="25" s="1" customFormat="true" ht="13.5" hidden="false" customHeight="false" outlineLevel="0" collapsed="false">
      <c r="A25" s="4" t="s">
        <v>121</v>
      </c>
      <c r="B25" s="4"/>
      <c r="C25" s="4"/>
      <c r="D25" s="5"/>
      <c r="E25" s="5"/>
      <c r="F25" s="43"/>
      <c r="R25" s="11" t="s">
        <v>122</v>
      </c>
      <c r="S25" s="12"/>
      <c r="T25" s="12"/>
      <c r="U25" s="12"/>
      <c r="V25" s="12"/>
      <c r="W25" s="12"/>
      <c r="X25" s="12"/>
      <c r="Y25" s="12"/>
      <c r="Z25" s="13"/>
    </row>
    <row r="26" customFormat="false" ht="12.75" hidden="false" customHeight="false" outlineLevel="0" collapsed="false">
      <c r="R26" s="11" t="s">
        <v>123</v>
      </c>
      <c r="S26" s="12"/>
      <c r="T26" s="12"/>
      <c r="U26" s="12"/>
      <c r="V26" s="12"/>
      <c r="W26" s="12"/>
      <c r="X26" s="12"/>
      <c r="Y26" s="12"/>
      <c r="Z26" s="13"/>
    </row>
    <row r="27" customFormat="false" ht="12.75" hidden="false" customHeight="false" outlineLevel="0" collapsed="false">
      <c r="A27" s="14" t="s">
        <v>17</v>
      </c>
      <c r="B27" s="46"/>
      <c r="C27" s="46"/>
      <c r="D27" s="46"/>
      <c r="E27" s="10"/>
      <c r="F27" s="1"/>
      <c r="G27" s="1"/>
      <c r="R27" s="11" t="s">
        <v>124</v>
      </c>
      <c r="S27" s="12"/>
      <c r="T27" s="12"/>
      <c r="U27" s="12"/>
      <c r="V27" s="12"/>
      <c r="W27" s="12"/>
      <c r="X27" s="12"/>
      <c r="Y27" s="12"/>
      <c r="Z27" s="13"/>
    </row>
    <row r="28" customFormat="false" ht="13.5" hidden="false" customHeight="false" outlineLevel="0" collapsed="false">
      <c r="A28" s="17" t="s">
        <v>35</v>
      </c>
      <c r="B28" s="18" t="s">
        <v>125</v>
      </c>
      <c r="C28" s="18"/>
      <c r="D28" s="18"/>
      <c r="E28" s="47"/>
      <c r="H28" s="2"/>
      <c r="I28" s="2"/>
      <c r="R28" s="48" t="s">
        <v>126</v>
      </c>
      <c r="S28" s="49"/>
      <c r="T28" s="49"/>
      <c r="U28" s="49"/>
      <c r="V28" s="49"/>
      <c r="W28" s="49"/>
      <c r="X28" s="49"/>
      <c r="Y28" s="49"/>
      <c r="Z28" s="50"/>
    </row>
    <row r="29" customFormat="false" ht="13.5" hidden="false" customHeight="true" outlineLevel="0" collapsed="false">
      <c r="A29" s="23" t="s">
        <v>44</v>
      </c>
      <c r="B29" s="15" t="s">
        <v>45</v>
      </c>
      <c r="C29" s="15"/>
      <c r="D29" s="15"/>
      <c r="E29" s="51"/>
      <c r="H29" s="2"/>
      <c r="I29" s="2"/>
    </row>
    <row r="30" customFormat="false" ht="13.5" hidden="false" customHeight="true" outlineLevel="0" collapsed="false">
      <c r="A30" s="23" t="s">
        <v>127</v>
      </c>
      <c r="B30" s="15" t="s">
        <v>128</v>
      </c>
      <c r="C30" s="15"/>
      <c r="D30" s="15"/>
      <c r="E30" s="51"/>
      <c r="H30" s="2"/>
      <c r="J30" s="5"/>
      <c r="K30" s="5"/>
      <c r="L30" s="5"/>
      <c r="M30" s="5"/>
      <c r="N30" s="52"/>
      <c r="O30" s="52"/>
      <c r="P30" s="52"/>
      <c r="Q30" s="53"/>
      <c r="R30" s="53"/>
      <c r="S30" s="53"/>
      <c r="T30" s="53"/>
      <c r="U30" s="53"/>
      <c r="V30" s="54"/>
      <c r="W30" s="54"/>
      <c r="X30" s="54"/>
    </row>
    <row r="31" customFormat="false" ht="13.5" hidden="false" customHeight="true" outlineLevel="0" collapsed="false">
      <c r="A31" s="23" t="s">
        <v>129</v>
      </c>
      <c r="B31" s="15" t="s">
        <v>130</v>
      </c>
      <c r="C31" s="15"/>
      <c r="D31" s="15"/>
      <c r="E31" s="51"/>
      <c r="H31" s="2"/>
      <c r="I31" s="55"/>
      <c r="J31" s="56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1"/>
    </row>
    <row r="32" customFormat="false" ht="13.5" hidden="false" customHeight="false" outlineLevel="0" collapsed="false">
      <c r="A32" s="23" t="s">
        <v>131</v>
      </c>
      <c r="B32" s="14" t="s">
        <v>132</v>
      </c>
      <c r="C32" s="15"/>
      <c r="D32" s="15"/>
      <c r="E32" s="51"/>
      <c r="G32" s="4" t="s">
        <v>133</v>
      </c>
      <c r="H32" s="4"/>
      <c r="I32" s="4"/>
      <c r="J32" s="4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1"/>
    </row>
    <row r="33" customFormat="false" ht="12.75" hidden="false" customHeight="false" outlineLevel="0" collapsed="false">
      <c r="A33" s="27" t="s">
        <v>134</v>
      </c>
      <c r="B33" s="57" t="s">
        <v>135</v>
      </c>
      <c r="C33" s="28"/>
      <c r="D33" s="28"/>
      <c r="E33" s="58"/>
      <c r="G33" s="55"/>
      <c r="H33" s="56"/>
      <c r="N33" s="53"/>
      <c r="O33" s="53"/>
      <c r="P33" s="53"/>
      <c r="Q33" s="53"/>
      <c r="R33" s="53"/>
      <c r="S33" s="53"/>
      <c r="T33" s="53"/>
      <c r="U33" s="54"/>
      <c r="V33" s="54"/>
      <c r="W33" s="54"/>
      <c r="X33" s="54"/>
    </row>
    <row r="34" customFormat="false" ht="12.75" hidden="false" customHeight="false" outlineLevel="0" collapsed="false">
      <c r="F34" s="3"/>
      <c r="G34" s="3"/>
      <c r="H34" s="14" t="s">
        <v>17</v>
      </c>
      <c r="I34" s="46"/>
      <c r="J34" s="46"/>
      <c r="N34" s="53"/>
      <c r="O34" s="53"/>
      <c r="P34" s="53"/>
      <c r="Q34" s="53"/>
      <c r="R34" s="53"/>
      <c r="S34" s="53"/>
      <c r="T34" s="53"/>
      <c r="U34" s="54"/>
      <c r="V34" s="54"/>
      <c r="W34" s="54"/>
      <c r="X34" s="54"/>
    </row>
    <row r="35" customFormat="false" ht="12.75" hidden="false" customHeight="false" outlineLevel="0" collapsed="false">
      <c r="F35" s="3"/>
      <c r="G35" s="3"/>
      <c r="H35" s="59" t="s">
        <v>136</v>
      </c>
      <c r="I35" s="60" t="s">
        <v>137</v>
      </c>
      <c r="J35" s="61"/>
      <c r="N35" s="53"/>
      <c r="O35" s="53"/>
      <c r="P35" s="53"/>
      <c r="Q35" s="53"/>
      <c r="R35" s="53"/>
      <c r="S35" s="53"/>
      <c r="T35" s="53"/>
      <c r="U35" s="54"/>
      <c r="V35" s="54"/>
      <c r="W35" s="54"/>
      <c r="X35" s="54"/>
    </row>
    <row r="36" customFormat="false" ht="12.75" hidden="false" customHeight="false" outlineLevel="0" collapsed="false">
      <c r="F36" s="1"/>
      <c r="G36" s="1"/>
      <c r="N36" s="53"/>
      <c r="O36" s="53"/>
      <c r="P36" s="53"/>
      <c r="Q36" s="53"/>
      <c r="R36" s="53"/>
      <c r="S36" s="62"/>
      <c r="T36" s="62"/>
      <c r="U36" s="54"/>
      <c r="V36" s="54"/>
      <c r="W36" s="54"/>
      <c r="X36" s="54"/>
    </row>
    <row r="37" customFormat="false" ht="13.5" hidden="false" customHeight="false" outlineLevel="0" collapsed="false">
      <c r="A37" s="63"/>
      <c r="B37" s="63"/>
      <c r="C37" s="63"/>
      <c r="D37" s="35" t="s">
        <v>103</v>
      </c>
      <c r="E37" s="36" t="s">
        <v>103</v>
      </c>
      <c r="F37" s="64"/>
      <c r="G37" s="1"/>
      <c r="H37" s="35" t="s">
        <v>103</v>
      </c>
      <c r="I37" s="35" t="s">
        <v>103</v>
      </c>
      <c r="J37" s="35" t="s">
        <v>103</v>
      </c>
      <c r="N37" s="53"/>
      <c r="O37" s="53"/>
      <c r="P37" s="53"/>
      <c r="Q37" s="53"/>
      <c r="R37" s="62"/>
      <c r="S37" s="62"/>
      <c r="T37" s="54"/>
      <c r="U37" s="54"/>
      <c r="V37" s="54"/>
      <c r="W37" s="54"/>
      <c r="X37" s="54"/>
    </row>
    <row r="38" customFormat="false" ht="26.25" hidden="false" customHeight="false" outlineLevel="0" collapsed="false">
      <c r="A38" s="37" t="s">
        <v>35</v>
      </c>
      <c r="B38" s="37" t="s">
        <v>44</v>
      </c>
      <c r="C38" s="37" t="s">
        <v>127</v>
      </c>
      <c r="D38" s="37" t="s">
        <v>129</v>
      </c>
      <c r="E38" s="65" t="s">
        <v>131</v>
      </c>
      <c r="F38" s="66" t="s">
        <v>138</v>
      </c>
      <c r="G38" s="67" t="s">
        <v>139</v>
      </c>
      <c r="H38" s="68" t="s">
        <v>140</v>
      </c>
      <c r="I38" s="68" t="s">
        <v>141</v>
      </c>
      <c r="J38" s="69" t="s">
        <v>142</v>
      </c>
      <c r="N38" s="53"/>
      <c r="O38" s="53"/>
      <c r="P38" s="53"/>
      <c r="Q38" s="53"/>
      <c r="R38" s="62"/>
      <c r="S38" s="62"/>
      <c r="T38" s="54"/>
      <c r="U38" s="54"/>
      <c r="V38" s="54"/>
      <c r="W38" s="54"/>
      <c r="X38" s="54"/>
    </row>
    <row r="39" customFormat="false" ht="12.75" hidden="false" customHeight="false" outlineLevel="0" collapsed="false">
      <c r="A39" s="70" t="str">
        <f aca="false">B23</f>
        <v>04015600</v>
      </c>
      <c r="B39" s="71" t="str">
        <f aca="false">C23</f>
        <v>LOIRE</v>
      </c>
      <c r="C39" s="72" t="str">
        <f aca="false">D23</f>
        <v>LOIRE À LUNEAU</v>
      </c>
      <c r="D39" s="73" t="n">
        <v>42934</v>
      </c>
      <c r="E39" s="74" t="n">
        <v>89</v>
      </c>
      <c r="F39" s="75" t="s">
        <v>143</v>
      </c>
      <c r="G39" s="76" t="s">
        <v>12</v>
      </c>
      <c r="H39" s="77" t="n">
        <v>0</v>
      </c>
      <c r="I39" s="77"/>
      <c r="J39" s="78"/>
      <c r="N39" s="53"/>
      <c r="O39" s="53"/>
      <c r="P39" s="53"/>
      <c r="Q39" s="53"/>
      <c r="R39" s="62"/>
      <c r="S39" s="62"/>
      <c r="T39" s="54"/>
      <c r="U39" s="54"/>
      <c r="V39" s="54"/>
      <c r="W39" s="54"/>
      <c r="X39" s="54"/>
    </row>
    <row r="40" customFormat="false" ht="13.5" hidden="false" customHeight="false" outlineLevel="0" collapsed="false">
      <c r="A40" s="37" t="s">
        <v>144</v>
      </c>
      <c r="B40" s="79"/>
      <c r="C40" s="79"/>
      <c r="D40" s="80"/>
      <c r="E40" s="79"/>
      <c r="F40" s="81" t="s">
        <v>145</v>
      </c>
      <c r="G40" s="82" t="s">
        <v>21</v>
      </c>
      <c r="H40" s="40" t="s">
        <v>146</v>
      </c>
      <c r="I40" s="40"/>
      <c r="J40" s="83" t="s">
        <v>147</v>
      </c>
      <c r="L40" s="2"/>
      <c r="M40" s="35" t="s">
        <v>103</v>
      </c>
      <c r="N40" s="53"/>
      <c r="O40" s="53"/>
      <c r="P40" s="53"/>
      <c r="Q40" s="53"/>
      <c r="R40" s="62"/>
      <c r="S40" s="62"/>
      <c r="T40" s="54"/>
      <c r="U40" s="54"/>
      <c r="V40" s="54"/>
      <c r="W40" s="54"/>
      <c r="X40" s="54"/>
    </row>
    <row r="41" customFormat="false" ht="13.5" hidden="false" customHeight="false" outlineLevel="0" collapsed="false">
      <c r="A41" s="84" t="n">
        <v>0</v>
      </c>
      <c r="B41" s="84"/>
      <c r="C41" s="84"/>
      <c r="D41" s="84"/>
      <c r="E41" s="84"/>
      <c r="F41" s="81" t="s">
        <v>148</v>
      </c>
      <c r="G41" s="82" t="s">
        <v>30</v>
      </c>
      <c r="H41" s="40" t="n">
        <v>0</v>
      </c>
      <c r="I41" s="40"/>
      <c r="J41" s="83"/>
      <c r="L41" s="85" t="s">
        <v>149</v>
      </c>
      <c r="M41" s="85"/>
      <c r="N41" s="53"/>
      <c r="O41" s="53"/>
      <c r="P41" s="53"/>
      <c r="Q41" s="53"/>
      <c r="R41" s="62"/>
      <c r="S41" s="62"/>
      <c r="T41" s="54"/>
      <c r="U41" s="54"/>
      <c r="V41" s="54"/>
      <c r="W41" s="54"/>
      <c r="X41" s="54"/>
    </row>
    <row r="42" customFormat="false" ht="12.75" hidden="false" customHeight="false" outlineLevel="0" collapsed="false">
      <c r="A42" s="79"/>
      <c r="B42" s="86"/>
      <c r="C42" s="86"/>
      <c r="D42" s="80"/>
      <c r="E42" s="79"/>
      <c r="F42" s="81" t="s">
        <v>150</v>
      </c>
      <c r="G42" s="82" t="s">
        <v>39</v>
      </c>
      <c r="H42" s="40" t="n">
        <v>0</v>
      </c>
      <c r="I42" s="40"/>
      <c r="J42" s="83" t="s">
        <v>147</v>
      </c>
      <c r="L42" s="87" t="s">
        <v>151</v>
      </c>
      <c r="M42" s="88" t="s">
        <v>152</v>
      </c>
      <c r="N42" s="53"/>
      <c r="O42" s="53"/>
      <c r="P42" s="53"/>
      <c r="Q42" s="53"/>
      <c r="R42" s="62"/>
      <c r="S42" s="62"/>
      <c r="T42" s="54"/>
      <c r="U42" s="54"/>
      <c r="V42" s="54"/>
      <c r="W42" s="54"/>
      <c r="X42" s="54"/>
    </row>
    <row r="43" customFormat="false" ht="12.75" hidden="false" customHeight="false" outlineLevel="0" collapsed="false">
      <c r="A43" s="79"/>
      <c r="B43" s="86"/>
      <c r="C43" s="86"/>
      <c r="D43" s="80"/>
      <c r="E43" s="79"/>
      <c r="F43" s="81" t="s">
        <v>153</v>
      </c>
      <c r="G43" s="82" t="s">
        <v>48</v>
      </c>
      <c r="H43" s="40" t="s">
        <v>154</v>
      </c>
      <c r="I43" s="40" t="s">
        <v>147</v>
      </c>
      <c r="J43" s="83" t="s">
        <v>147</v>
      </c>
      <c r="L43" s="87" t="s">
        <v>155</v>
      </c>
      <c r="M43" s="88" t="s">
        <v>152</v>
      </c>
      <c r="N43" s="53"/>
      <c r="O43" s="53"/>
      <c r="P43" s="53"/>
      <c r="Q43" s="53"/>
      <c r="R43" s="53"/>
      <c r="S43" s="53"/>
      <c r="T43" s="54"/>
      <c r="U43" s="54"/>
      <c r="V43" s="54"/>
      <c r="W43" s="54"/>
      <c r="X43" s="54"/>
    </row>
    <row r="44" customFormat="false" ht="13.5" hidden="false" customHeight="false" outlineLevel="0" collapsed="false">
      <c r="A44" s="79"/>
      <c r="B44" s="86"/>
      <c r="C44" s="86"/>
      <c r="D44" s="80"/>
      <c r="E44" s="79"/>
      <c r="F44" s="81" t="s">
        <v>156</v>
      </c>
      <c r="G44" s="82" t="s">
        <v>55</v>
      </c>
      <c r="H44" s="40" t="n">
        <v>0</v>
      </c>
      <c r="I44" s="40"/>
      <c r="J44" s="83"/>
      <c r="L44" s="89" t="s">
        <v>157</v>
      </c>
      <c r="M44" s="88" t="s">
        <v>152</v>
      </c>
      <c r="N44" s="53"/>
      <c r="O44" s="53"/>
      <c r="P44" s="53"/>
      <c r="Q44" s="53"/>
      <c r="R44" s="53"/>
      <c r="S44" s="53"/>
      <c r="T44" s="54"/>
      <c r="U44" s="54"/>
      <c r="V44" s="54"/>
      <c r="W44" s="54"/>
      <c r="X44" s="54"/>
    </row>
    <row r="45" customFormat="false" ht="12.75" hidden="false" customHeight="false" outlineLevel="0" collapsed="false">
      <c r="A45" s="79"/>
      <c r="B45" s="86"/>
      <c r="C45" s="86"/>
      <c r="D45" s="80"/>
      <c r="E45" s="79"/>
      <c r="F45" s="81" t="s">
        <v>158</v>
      </c>
      <c r="G45" s="82" t="s">
        <v>61</v>
      </c>
      <c r="H45" s="40" t="s">
        <v>159</v>
      </c>
      <c r="I45" s="40"/>
      <c r="J45" s="83" t="s">
        <v>147</v>
      </c>
      <c r="N45" s="53"/>
      <c r="O45" s="53"/>
      <c r="P45" s="53"/>
      <c r="Q45" s="53"/>
      <c r="R45" s="53"/>
      <c r="S45" s="53"/>
      <c r="T45" s="54"/>
      <c r="U45" s="54"/>
      <c r="V45" s="54"/>
      <c r="W45" s="54"/>
      <c r="X45" s="54"/>
    </row>
    <row r="46" customFormat="false" ht="12.75" hidden="false" customHeight="false" outlineLevel="0" collapsed="false">
      <c r="A46" s="79"/>
      <c r="B46" s="86"/>
      <c r="C46" s="86"/>
      <c r="D46" s="80"/>
      <c r="E46" s="79"/>
      <c r="F46" s="81" t="s">
        <v>160</v>
      </c>
      <c r="G46" s="82" t="s">
        <v>65</v>
      </c>
      <c r="H46" s="40" t="n">
        <v>0</v>
      </c>
      <c r="I46" s="40"/>
      <c r="J46" s="83"/>
      <c r="N46" s="53"/>
      <c r="O46" s="53"/>
      <c r="P46" s="53"/>
      <c r="Q46" s="53"/>
      <c r="R46" s="53"/>
      <c r="S46" s="53"/>
      <c r="T46" s="53"/>
      <c r="U46" s="53"/>
      <c r="V46" s="54"/>
      <c r="W46" s="54"/>
      <c r="X46" s="54"/>
    </row>
    <row r="47" s="1" customFormat="true" ht="12.75" hidden="false" customHeight="false" outlineLevel="0" collapsed="false">
      <c r="A47" s="79"/>
      <c r="B47" s="86"/>
      <c r="C47" s="86"/>
      <c r="D47" s="80"/>
      <c r="E47" s="79"/>
      <c r="F47" s="81" t="s">
        <v>161</v>
      </c>
      <c r="G47" s="82" t="s">
        <v>69</v>
      </c>
      <c r="H47" s="40" t="n">
        <v>0</v>
      </c>
      <c r="I47" s="40"/>
      <c r="J47" s="8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  <row r="48" s="1" customFormat="true" ht="12.75" hidden="false" customHeight="false" outlineLevel="0" collapsed="false">
      <c r="A48" s="79"/>
      <c r="B48" s="86"/>
      <c r="C48" s="86"/>
      <c r="D48" s="80"/>
      <c r="E48" s="79"/>
      <c r="F48" s="81" t="s">
        <v>162</v>
      </c>
      <c r="G48" s="82" t="s">
        <v>73</v>
      </c>
      <c r="H48" s="40" t="n">
        <v>0</v>
      </c>
      <c r="I48" s="40"/>
      <c r="J48" s="83"/>
      <c r="N48" s="53"/>
      <c r="O48" s="53"/>
      <c r="P48" s="53"/>
      <c r="Q48" s="53"/>
      <c r="R48" s="62"/>
      <c r="S48" s="62"/>
      <c r="T48" s="53"/>
      <c r="U48" s="53"/>
      <c r="V48" s="53"/>
      <c r="W48" s="53"/>
      <c r="X48" s="53"/>
    </row>
    <row r="49" s="1" customFormat="true" ht="12.75" hidden="false" customHeight="false" outlineLevel="0" collapsed="false">
      <c r="A49" s="79"/>
      <c r="B49" s="86"/>
      <c r="C49" s="86"/>
      <c r="D49" s="80"/>
      <c r="E49" s="79"/>
      <c r="F49" s="81" t="s">
        <v>163</v>
      </c>
      <c r="G49" s="82" t="s">
        <v>77</v>
      </c>
      <c r="H49" s="40" t="s">
        <v>146</v>
      </c>
      <c r="I49" s="40"/>
      <c r="J49" s="83"/>
      <c r="N49" s="53"/>
      <c r="O49" s="53"/>
      <c r="P49" s="53"/>
      <c r="Q49" s="53"/>
      <c r="R49" s="62"/>
      <c r="S49" s="62"/>
      <c r="T49" s="53"/>
      <c r="U49" s="53"/>
      <c r="V49" s="53"/>
      <c r="W49" s="53"/>
      <c r="X49" s="53"/>
    </row>
    <row r="50" s="1" customFormat="true" ht="12.75" hidden="false" customHeight="false" outlineLevel="0" collapsed="false">
      <c r="A50" s="79"/>
      <c r="B50" s="86"/>
      <c r="C50" s="86"/>
      <c r="D50" s="80"/>
      <c r="E50" s="79"/>
      <c r="F50" s="81" t="s">
        <v>164</v>
      </c>
      <c r="G50" s="82" t="s">
        <v>81</v>
      </c>
      <c r="H50" s="40" t="n">
        <v>0</v>
      </c>
      <c r="I50" s="40"/>
      <c r="J50" s="83"/>
      <c r="N50" s="53"/>
      <c r="O50" s="53"/>
      <c r="P50" s="53"/>
      <c r="Q50" s="53"/>
      <c r="R50" s="62"/>
      <c r="S50" s="62"/>
      <c r="T50" s="53"/>
      <c r="U50" s="53"/>
      <c r="V50" s="53"/>
      <c r="W50" s="53"/>
      <c r="X50" s="53"/>
    </row>
    <row r="51" s="1" customFormat="true" ht="13.5" hidden="false" customHeight="false" outlineLevel="0" collapsed="false">
      <c r="A51" s="79"/>
      <c r="B51" s="86"/>
      <c r="C51" s="86"/>
      <c r="D51" s="80"/>
      <c r="E51" s="79"/>
      <c r="F51" s="90" t="s">
        <v>165</v>
      </c>
      <c r="G51" s="91" t="s">
        <v>86</v>
      </c>
      <c r="H51" s="92" t="n">
        <v>0</v>
      </c>
      <c r="I51" s="92"/>
      <c r="J51" s="93"/>
      <c r="N51" s="53"/>
      <c r="O51" s="53"/>
      <c r="P51" s="53"/>
      <c r="Q51" s="53"/>
      <c r="R51" s="62"/>
      <c r="S51" s="62"/>
      <c r="T51" s="53"/>
      <c r="U51" s="53"/>
      <c r="V51" s="53"/>
      <c r="W51" s="53"/>
      <c r="X51" s="53"/>
    </row>
    <row r="52" s="1" customFormat="true" ht="12.75" hidden="false" customHeight="false" outlineLevel="0" collapsed="false">
      <c r="A52" s="79"/>
      <c r="B52" s="86"/>
      <c r="C52" s="86"/>
      <c r="D52" s="80"/>
      <c r="E52" s="79"/>
      <c r="F52" s="94"/>
      <c r="G52" s="95"/>
      <c r="H52" s="96"/>
      <c r="I52" s="96"/>
      <c r="J52" s="96"/>
      <c r="N52" s="53"/>
      <c r="O52" s="53"/>
      <c r="P52" s="53"/>
      <c r="Q52" s="53"/>
      <c r="R52" s="62"/>
      <c r="S52" s="62"/>
      <c r="T52" s="53"/>
      <c r="U52" s="53"/>
      <c r="V52" s="53"/>
      <c r="W52" s="53"/>
      <c r="X52" s="53"/>
    </row>
    <row r="53" s="1" customFormat="true" ht="12.75" hidden="false" customHeight="false" outlineLevel="0" collapsed="false">
      <c r="A53" s="79"/>
      <c r="B53" s="86"/>
      <c r="C53" s="86"/>
      <c r="D53" s="80"/>
      <c r="E53" s="79"/>
      <c r="F53" s="94"/>
      <c r="G53" s="95"/>
      <c r="H53" s="14" t="s">
        <v>17</v>
      </c>
      <c r="I53" s="46"/>
      <c r="J53" s="46"/>
      <c r="N53" s="53"/>
      <c r="O53" s="53"/>
      <c r="P53" s="53"/>
      <c r="Q53" s="53"/>
      <c r="R53" s="62"/>
      <c r="S53" s="62"/>
      <c r="T53" s="53"/>
      <c r="U53" s="53"/>
      <c r="V53" s="53"/>
      <c r="W53" s="53"/>
      <c r="X53" s="53"/>
    </row>
    <row r="54" s="1" customFormat="true" ht="12.75" hidden="false" customHeight="false" outlineLevel="0" collapsed="false">
      <c r="A54" s="79"/>
      <c r="B54" s="86"/>
      <c r="C54" s="86"/>
      <c r="D54" s="80"/>
      <c r="E54" s="79"/>
      <c r="F54" s="94"/>
      <c r="G54" s="95"/>
      <c r="H54" s="17" t="s">
        <v>136</v>
      </c>
      <c r="I54" s="97" t="s">
        <v>166</v>
      </c>
      <c r="J54" s="98"/>
      <c r="N54" s="53"/>
      <c r="O54" s="53"/>
      <c r="P54" s="53"/>
      <c r="Q54" s="53"/>
      <c r="R54" s="62"/>
      <c r="S54" s="62"/>
      <c r="T54" s="53"/>
      <c r="U54" s="53"/>
      <c r="V54" s="53"/>
      <c r="W54" s="53"/>
      <c r="X54" s="53"/>
    </row>
    <row r="55" s="1" customFormat="true" ht="33.75" hidden="false" customHeight="true" outlineLevel="0" collapsed="false">
      <c r="A55" s="5"/>
      <c r="B55" s="5"/>
      <c r="C55" s="5"/>
      <c r="D55" s="5"/>
      <c r="E55" s="5"/>
      <c r="F55" s="99" t="s">
        <v>167</v>
      </c>
      <c r="G55" s="100" t="n">
        <f aca="false">SUM(H55:J55)</f>
        <v>1</v>
      </c>
      <c r="H55" s="101" t="n">
        <v>0.0831460674157303</v>
      </c>
      <c r="I55" s="101" t="n">
        <v>0.0786516853932584</v>
      </c>
      <c r="J55" s="101" t="n">
        <v>0.838202247191011</v>
      </c>
      <c r="S55" s="102"/>
      <c r="T55" s="102"/>
      <c r="U55" s="3"/>
    </row>
    <row r="56" customFormat="false" ht="13.5" hidden="false" customHeight="false" outlineLevel="0" collapsed="false">
      <c r="A56" s="4" t="s">
        <v>168</v>
      </c>
      <c r="B56" s="4"/>
      <c r="C56" s="4"/>
      <c r="D56" s="4"/>
      <c r="E56" s="4"/>
      <c r="F56" s="43"/>
      <c r="G56" s="103"/>
      <c r="T56" s="102"/>
      <c r="U56" s="102"/>
    </row>
    <row r="57" customFormat="false" ht="12.75" hidden="false" customHeight="false" outlineLevel="0" collapsed="false">
      <c r="G57" s="104"/>
      <c r="T57" s="102"/>
      <c r="U57" s="102"/>
    </row>
    <row r="58" customFormat="false" ht="12.75" hidden="false" customHeight="false" outlineLevel="0" collapsed="false">
      <c r="A58" s="14" t="s">
        <v>17</v>
      </c>
      <c r="B58" s="46"/>
      <c r="C58" s="46"/>
      <c r="D58" s="46"/>
      <c r="E58" s="105"/>
      <c r="F58" s="106"/>
      <c r="G58" s="104"/>
      <c r="T58" s="102"/>
      <c r="U58" s="102"/>
    </row>
    <row r="59" customFormat="false" ht="12.75" hidden="false" customHeight="false" outlineLevel="0" collapsed="false">
      <c r="A59" s="17" t="s">
        <v>138</v>
      </c>
      <c r="B59" s="18" t="s">
        <v>169</v>
      </c>
      <c r="C59" s="18"/>
      <c r="D59" s="18"/>
      <c r="E59" s="18"/>
      <c r="F59" s="47"/>
      <c r="G59" s="107"/>
      <c r="J59" s="3"/>
      <c r="T59" s="102"/>
      <c r="U59" s="102"/>
    </row>
    <row r="60" customFormat="false" ht="12.75" hidden="false" customHeight="false" outlineLevel="0" collapsed="false">
      <c r="A60" s="23" t="s">
        <v>170</v>
      </c>
      <c r="B60" s="15" t="s">
        <v>169</v>
      </c>
      <c r="C60" s="15"/>
      <c r="D60" s="15"/>
      <c r="E60" s="15"/>
      <c r="F60" s="51"/>
      <c r="G60" s="107"/>
      <c r="H60" s="108"/>
      <c r="I60" s="108"/>
      <c r="J60" s="109"/>
      <c r="S60" s="102"/>
      <c r="T60" s="102"/>
      <c r="U60" s="3"/>
    </row>
    <row r="61" customFormat="false" ht="12.75" hidden="false" customHeight="false" outlineLevel="0" collapsed="false">
      <c r="A61" s="23" t="s">
        <v>171</v>
      </c>
      <c r="B61" s="15" t="s">
        <v>172</v>
      </c>
      <c r="C61" s="15"/>
      <c r="D61" s="15"/>
      <c r="E61" s="15"/>
      <c r="F61" s="51"/>
      <c r="G61" s="107"/>
      <c r="H61" s="108"/>
      <c r="I61" s="108"/>
      <c r="J61" s="109"/>
      <c r="K61" s="110" t="s">
        <v>173</v>
      </c>
      <c r="L61" s="111" t="s">
        <v>139</v>
      </c>
      <c r="M61" s="111" t="s">
        <v>174</v>
      </c>
      <c r="S61" s="102"/>
      <c r="T61" s="102"/>
      <c r="U61" s="3"/>
    </row>
    <row r="62" customFormat="false" ht="12.75" hidden="false" customHeight="false" outlineLevel="0" collapsed="false">
      <c r="A62" s="23" t="s">
        <v>175</v>
      </c>
      <c r="B62" s="15" t="s">
        <v>169</v>
      </c>
      <c r="C62" s="15"/>
      <c r="D62" s="15"/>
      <c r="E62" s="15"/>
      <c r="F62" s="51"/>
      <c r="G62" s="107"/>
      <c r="H62" s="112" t="s">
        <v>17</v>
      </c>
      <c r="I62" s="108"/>
      <c r="J62" s="109"/>
      <c r="K62" s="113" t="n">
        <v>1</v>
      </c>
      <c r="L62" s="114" t="s">
        <v>15</v>
      </c>
      <c r="M62" s="114" t="s">
        <v>176</v>
      </c>
      <c r="S62" s="102"/>
      <c r="T62" s="102"/>
      <c r="U62" s="3"/>
    </row>
    <row r="63" customFormat="false" ht="12.75" hidden="false" customHeight="false" outlineLevel="0" collapsed="false">
      <c r="A63" s="23" t="s">
        <v>177</v>
      </c>
      <c r="B63" s="15" t="s">
        <v>178</v>
      </c>
      <c r="C63" s="15"/>
      <c r="D63" s="15"/>
      <c r="E63" s="15"/>
      <c r="F63" s="51"/>
      <c r="G63" s="107"/>
      <c r="H63" s="115" t="s">
        <v>179</v>
      </c>
      <c r="I63" s="115" t="s">
        <v>139</v>
      </c>
      <c r="J63" s="115" t="s">
        <v>180</v>
      </c>
      <c r="K63" s="116" t="n">
        <v>2</v>
      </c>
      <c r="L63" s="114" t="s">
        <v>24</v>
      </c>
      <c r="M63" s="114" t="s">
        <v>181</v>
      </c>
      <c r="S63" s="102"/>
      <c r="T63" s="102"/>
      <c r="U63" s="3"/>
    </row>
    <row r="64" customFormat="false" ht="12.75" hidden="false" customHeight="false" outlineLevel="0" collapsed="false">
      <c r="A64" s="23" t="s">
        <v>182</v>
      </c>
      <c r="B64" s="15" t="s">
        <v>183</v>
      </c>
      <c r="C64" s="15"/>
      <c r="D64" s="15"/>
      <c r="E64" s="15"/>
      <c r="F64" s="51"/>
      <c r="G64" s="107"/>
      <c r="H64" s="117" t="s">
        <v>184</v>
      </c>
      <c r="I64" s="117" t="s">
        <v>13</v>
      </c>
      <c r="J64" s="117" t="s">
        <v>185</v>
      </c>
      <c r="K64" s="116" t="n">
        <v>3</v>
      </c>
      <c r="L64" s="114" t="s">
        <v>33</v>
      </c>
      <c r="M64" s="114" t="s">
        <v>186</v>
      </c>
      <c r="S64" s="102"/>
      <c r="T64" s="102"/>
      <c r="U64" s="3"/>
    </row>
    <row r="65" customFormat="false" ht="12.75" hidden="false" customHeight="false" outlineLevel="0" collapsed="false">
      <c r="A65" s="23" t="s">
        <v>187</v>
      </c>
      <c r="B65" s="15" t="s">
        <v>188</v>
      </c>
      <c r="C65" s="15"/>
      <c r="D65" s="15"/>
      <c r="E65" s="15"/>
      <c r="F65" s="51"/>
      <c r="G65" s="107"/>
      <c r="H65" s="118" t="s">
        <v>189</v>
      </c>
      <c r="I65" s="118" t="s">
        <v>22</v>
      </c>
      <c r="J65" s="118" t="s">
        <v>190</v>
      </c>
      <c r="K65" s="116" t="n">
        <v>4</v>
      </c>
      <c r="L65" s="114" t="s">
        <v>42</v>
      </c>
      <c r="M65" s="114" t="s">
        <v>191</v>
      </c>
      <c r="S65" s="102"/>
      <c r="T65" s="102"/>
      <c r="U65" s="3"/>
    </row>
    <row r="66" customFormat="false" ht="12.75" hidden="false" customHeight="false" outlineLevel="0" collapsed="false">
      <c r="A66" s="23" t="s">
        <v>192</v>
      </c>
      <c r="B66" s="15" t="s">
        <v>193</v>
      </c>
      <c r="C66" s="15"/>
      <c r="D66" s="15"/>
      <c r="E66" s="15"/>
      <c r="F66" s="51"/>
      <c r="G66" s="107"/>
      <c r="H66" s="118" t="s">
        <v>194</v>
      </c>
      <c r="I66" s="118" t="s">
        <v>31</v>
      </c>
      <c r="J66" s="118" t="s">
        <v>195</v>
      </c>
      <c r="K66" s="116" t="n">
        <v>5</v>
      </c>
      <c r="L66" s="114" t="s">
        <v>49</v>
      </c>
      <c r="M66" s="114" t="s">
        <v>196</v>
      </c>
      <c r="O66" s="2"/>
      <c r="P66" s="2"/>
      <c r="Q66" s="2"/>
      <c r="R66" s="2"/>
      <c r="S66" s="2"/>
      <c r="T66" s="2"/>
      <c r="U66" s="3"/>
    </row>
    <row r="67" customFormat="false" ht="12.75" hidden="false" customHeight="false" outlineLevel="0" collapsed="false">
      <c r="A67" s="23" t="s">
        <v>197</v>
      </c>
      <c r="B67" s="15" t="s">
        <v>198</v>
      </c>
      <c r="C67" s="15"/>
      <c r="D67" s="15"/>
      <c r="E67" s="15"/>
      <c r="F67" s="51"/>
      <c r="G67" s="119"/>
      <c r="H67" s="120" t="s">
        <v>199</v>
      </c>
      <c r="I67" s="120" t="s">
        <v>40</v>
      </c>
      <c r="J67" s="120" t="s">
        <v>200</v>
      </c>
      <c r="K67" s="121" t="n">
        <v>6</v>
      </c>
      <c r="L67" s="122" t="s">
        <v>56</v>
      </c>
      <c r="M67" s="122" t="s">
        <v>201</v>
      </c>
      <c r="N67" s="2"/>
      <c r="S67" s="102"/>
      <c r="T67" s="102"/>
      <c r="U67" s="3"/>
    </row>
    <row r="68" customFormat="false" ht="12.75" hidden="false" customHeight="false" outlineLevel="0" collapsed="false">
      <c r="A68" s="27" t="s">
        <v>202</v>
      </c>
      <c r="B68" s="28" t="s">
        <v>203</v>
      </c>
      <c r="C68" s="123"/>
      <c r="D68" s="123"/>
      <c r="E68" s="28"/>
      <c r="F68" s="58"/>
      <c r="G68" s="119"/>
      <c r="H68" s="2"/>
      <c r="T68" s="102"/>
      <c r="U68" s="102"/>
    </row>
    <row r="69" customFormat="false" ht="12.75" hidden="false" customHeight="false" outlineLevel="0" collapsed="false">
      <c r="E69" s="124"/>
      <c r="F69" s="1"/>
      <c r="H69" s="2"/>
      <c r="T69" s="102"/>
      <c r="U69" s="102"/>
      <c r="V69" s="2"/>
    </row>
    <row r="70" s="2" customFormat="true" ht="12.75" hidden="false" customHeight="false" outlineLevel="0" collapsed="false">
      <c r="C70" s="64"/>
      <c r="D70" s="35" t="s">
        <v>103</v>
      </c>
      <c r="E70" s="35" t="s">
        <v>103</v>
      </c>
      <c r="F70" s="35" t="s">
        <v>103</v>
      </c>
      <c r="G70" s="35" t="s">
        <v>103</v>
      </c>
      <c r="H70" s="35" t="s">
        <v>103</v>
      </c>
      <c r="I70" s="125" t="s">
        <v>204</v>
      </c>
      <c r="J70" s="125" t="s">
        <v>204</v>
      </c>
      <c r="K70" s="125" t="s">
        <v>204</v>
      </c>
      <c r="L70" s="125" t="s">
        <v>204</v>
      </c>
      <c r="P70" s="1"/>
      <c r="Q70" s="1"/>
      <c r="R70" s="1"/>
      <c r="S70" s="1"/>
      <c r="T70" s="1"/>
      <c r="U70" s="102"/>
      <c r="V70" s="102"/>
      <c r="W70" s="3"/>
      <c r="X70" s="3"/>
      <c r="Y70" s="3"/>
    </row>
    <row r="71" customFormat="false" ht="12.75" hidden="false" customHeight="false" outlineLevel="0" collapsed="false">
      <c r="A71" s="37" t="s">
        <v>35</v>
      </c>
      <c r="B71" s="37" t="s">
        <v>129</v>
      </c>
      <c r="C71" s="126" t="s">
        <v>205</v>
      </c>
      <c r="D71" s="126" t="s">
        <v>138</v>
      </c>
      <c r="E71" s="126" t="s">
        <v>170</v>
      </c>
      <c r="F71" s="126" t="s">
        <v>171</v>
      </c>
      <c r="G71" s="126" t="s">
        <v>177</v>
      </c>
      <c r="H71" s="126" t="s">
        <v>175</v>
      </c>
      <c r="I71" s="126" t="s">
        <v>187</v>
      </c>
      <c r="J71" s="126" t="s">
        <v>192</v>
      </c>
      <c r="K71" s="126" t="s">
        <v>197</v>
      </c>
      <c r="L71" s="126" t="s">
        <v>202</v>
      </c>
      <c r="U71" s="102"/>
      <c r="V71" s="102"/>
    </row>
    <row r="72" customFormat="false" ht="12.75" hidden="false" customHeight="false" outlineLevel="0" collapsed="false">
      <c r="A72" s="70" t="str">
        <f aca="false">A39</f>
        <v>04015600</v>
      </c>
      <c r="B72" s="127" t="n">
        <f aca="false">D39</f>
        <v>42934</v>
      </c>
      <c r="C72" s="128" t="s">
        <v>206</v>
      </c>
      <c r="D72" s="129" t="s">
        <v>21</v>
      </c>
      <c r="E72" s="129" t="s">
        <v>13</v>
      </c>
      <c r="F72" s="129" t="s">
        <v>14</v>
      </c>
      <c r="G72" s="130" t="s">
        <v>16</v>
      </c>
      <c r="H72" s="130" t="s">
        <v>15</v>
      </c>
      <c r="I72" s="40" t="n">
        <v>0</v>
      </c>
      <c r="J72" s="40" t="n">
        <v>0</v>
      </c>
      <c r="K72" s="38"/>
      <c r="L72" s="131"/>
      <c r="U72" s="102"/>
      <c r="V72" s="102"/>
    </row>
    <row r="73" customFormat="false" ht="12.75" hidden="false" customHeight="false" outlineLevel="0" collapsed="false">
      <c r="A73" s="132"/>
      <c r="B73" s="133"/>
      <c r="C73" s="128" t="s">
        <v>207</v>
      </c>
      <c r="D73" s="129" t="s">
        <v>48</v>
      </c>
      <c r="E73" s="129" t="s">
        <v>13</v>
      </c>
      <c r="F73" s="129" t="s">
        <v>14</v>
      </c>
      <c r="G73" s="130" t="s">
        <v>16</v>
      </c>
      <c r="H73" s="130" t="s">
        <v>15</v>
      </c>
      <c r="I73" s="40" t="n">
        <v>0</v>
      </c>
      <c r="J73" s="40" t="n">
        <v>0</v>
      </c>
      <c r="K73" s="38"/>
      <c r="L73" s="131"/>
      <c r="U73" s="102"/>
      <c r="V73" s="102"/>
    </row>
    <row r="74" customFormat="false" ht="12.75" hidden="false" customHeight="false" outlineLevel="0" collapsed="false">
      <c r="A74" s="132"/>
      <c r="B74" s="133"/>
      <c r="C74" s="128" t="s">
        <v>208</v>
      </c>
      <c r="D74" s="129" t="s">
        <v>61</v>
      </c>
      <c r="E74" s="129" t="s">
        <v>13</v>
      </c>
      <c r="F74" s="129" t="s">
        <v>14</v>
      </c>
      <c r="G74" s="130" t="s">
        <v>16</v>
      </c>
      <c r="H74" s="130" t="s">
        <v>15</v>
      </c>
      <c r="I74" s="40" t="n">
        <v>0</v>
      </c>
      <c r="J74" s="40" t="n">
        <v>0</v>
      </c>
      <c r="K74" s="38"/>
      <c r="L74" s="131"/>
      <c r="U74" s="102"/>
      <c r="V74" s="102"/>
    </row>
    <row r="75" customFormat="false" ht="12.75" hidden="false" customHeight="false" outlineLevel="0" collapsed="false">
      <c r="A75" s="132"/>
      <c r="B75" s="133"/>
      <c r="C75" s="128" t="s">
        <v>209</v>
      </c>
      <c r="D75" s="129" t="s">
        <v>77</v>
      </c>
      <c r="E75" s="129" t="s">
        <v>13</v>
      </c>
      <c r="F75" s="129" t="s">
        <v>14</v>
      </c>
      <c r="G75" s="130" t="s">
        <v>16</v>
      </c>
      <c r="H75" s="130" t="s">
        <v>15</v>
      </c>
      <c r="I75" s="40" t="n">
        <v>0</v>
      </c>
      <c r="J75" s="40" t="n">
        <v>0</v>
      </c>
      <c r="K75" s="38"/>
      <c r="L75" s="131"/>
      <c r="U75" s="102"/>
      <c r="V75" s="102"/>
    </row>
    <row r="76" customFormat="false" ht="12.75" hidden="false" customHeight="false" outlineLevel="0" collapsed="false">
      <c r="A76" s="132"/>
      <c r="B76" s="133"/>
      <c r="C76" s="128" t="s">
        <v>210</v>
      </c>
      <c r="D76" s="129" t="s">
        <v>48</v>
      </c>
      <c r="E76" s="129" t="s">
        <v>31</v>
      </c>
      <c r="F76" s="129" t="s">
        <v>23</v>
      </c>
      <c r="G76" s="130" t="s">
        <v>25</v>
      </c>
      <c r="H76" s="130" t="s">
        <v>15</v>
      </c>
      <c r="I76" s="40" t="n">
        <v>0</v>
      </c>
      <c r="J76" s="40" t="n">
        <v>0</v>
      </c>
      <c r="K76" s="38"/>
      <c r="L76" s="131"/>
      <c r="U76" s="102"/>
      <c r="V76" s="102"/>
    </row>
    <row r="77" customFormat="false" ht="12.75" hidden="false" customHeight="false" outlineLevel="0" collapsed="false">
      <c r="A77" s="132"/>
      <c r="B77" s="133"/>
      <c r="C77" s="128" t="s">
        <v>211</v>
      </c>
      <c r="D77" s="129" t="s">
        <v>48</v>
      </c>
      <c r="E77" s="129" t="s">
        <v>31</v>
      </c>
      <c r="F77" s="129" t="s">
        <v>23</v>
      </c>
      <c r="G77" s="130" t="s">
        <v>25</v>
      </c>
      <c r="H77" s="130" t="s">
        <v>24</v>
      </c>
      <c r="I77" s="40" t="n">
        <v>0</v>
      </c>
      <c r="J77" s="40" t="n">
        <v>0</v>
      </c>
      <c r="K77" s="38"/>
      <c r="L77" s="131"/>
      <c r="U77" s="102"/>
      <c r="V77" s="102"/>
    </row>
    <row r="78" customFormat="false" ht="12.75" hidden="false" customHeight="false" outlineLevel="0" collapsed="false">
      <c r="A78" s="132"/>
      <c r="B78" s="133"/>
      <c r="C78" s="128" t="s">
        <v>212</v>
      </c>
      <c r="D78" s="129" t="s">
        <v>48</v>
      </c>
      <c r="E78" s="129" t="s">
        <v>31</v>
      </c>
      <c r="F78" s="129" t="s">
        <v>23</v>
      </c>
      <c r="G78" s="130" t="s">
        <v>25</v>
      </c>
      <c r="H78" s="130" t="s">
        <v>24</v>
      </c>
      <c r="I78" s="40" t="n">
        <v>0</v>
      </c>
      <c r="J78" s="40" t="n">
        <v>0</v>
      </c>
      <c r="K78" s="38"/>
      <c r="L78" s="131"/>
      <c r="U78" s="102"/>
      <c r="V78" s="102"/>
    </row>
    <row r="79" customFormat="false" ht="12.75" hidden="false" customHeight="false" outlineLevel="0" collapsed="false">
      <c r="A79" s="132"/>
      <c r="B79" s="133"/>
      <c r="C79" s="128" t="s">
        <v>213</v>
      </c>
      <c r="D79" s="129" t="s">
        <v>48</v>
      </c>
      <c r="E79" s="129" t="s">
        <v>31</v>
      </c>
      <c r="F79" s="129" t="s">
        <v>23</v>
      </c>
      <c r="G79" s="130" t="s">
        <v>25</v>
      </c>
      <c r="H79" s="130" t="s">
        <v>24</v>
      </c>
      <c r="I79" s="40" t="n">
        <v>0</v>
      </c>
      <c r="J79" s="40" t="n">
        <v>0</v>
      </c>
      <c r="K79" s="38"/>
      <c r="L79" s="131"/>
      <c r="U79" s="102"/>
      <c r="V79" s="102"/>
    </row>
    <row r="80" customFormat="false" ht="12.75" hidden="false" customHeight="false" outlineLevel="0" collapsed="false">
      <c r="A80" s="132"/>
      <c r="B80" s="133"/>
      <c r="C80" s="128" t="s">
        <v>214</v>
      </c>
      <c r="D80" s="129" t="s">
        <v>21</v>
      </c>
      <c r="E80" s="129" t="s">
        <v>31</v>
      </c>
      <c r="F80" s="129" t="s">
        <v>41</v>
      </c>
      <c r="G80" s="130" t="s">
        <v>34</v>
      </c>
      <c r="H80" s="130" t="s">
        <v>15</v>
      </c>
      <c r="I80" s="40" t="n">
        <v>0</v>
      </c>
      <c r="J80" s="40" t="n">
        <v>0</v>
      </c>
      <c r="K80" s="38"/>
      <c r="L80" s="131"/>
      <c r="U80" s="102"/>
      <c r="V80" s="102"/>
    </row>
    <row r="81" customFormat="false" ht="12.75" hidden="false" customHeight="false" outlineLevel="0" collapsed="false">
      <c r="A81" s="132"/>
      <c r="B81" s="133"/>
      <c r="C81" s="128" t="s">
        <v>215</v>
      </c>
      <c r="D81" s="129" t="s">
        <v>48</v>
      </c>
      <c r="E81" s="129" t="s">
        <v>31</v>
      </c>
      <c r="F81" s="129" t="s">
        <v>41</v>
      </c>
      <c r="G81" s="130" t="s">
        <v>34</v>
      </c>
      <c r="H81" s="130" t="s">
        <v>15</v>
      </c>
      <c r="I81" s="40" t="n">
        <v>0</v>
      </c>
      <c r="J81" s="40" t="n">
        <v>0</v>
      </c>
      <c r="K81" s="38"/>
      <c r="L81" s="131"/>
      <c r="U81" s="102"/>
      <c r="V81" s="102"/>
    </row>
    <row r="82" customFormat="false" ht="12.75" hidden="false" customHeight="false" outlineLevel="0" collapsed="false">
      <c r="A82" s="132"/>
      <c r="B82" s="133"/>
      <c r="C82" s="128" t="s">
        <v>216</v>
      </c>
      <c r="D82" s="129" t="s">
        <v>61</v>
      </c>
      <c r="E82" s="129" t="s">
        <v>31</v>
      </c>
      <c r="F82" s="129" t="s">
        <v>14</v>
      </c>
      <c r="G82" s="130" t="s">
        <v>34</v>
      </c>
      <c r="H82" s="130" t="s">
        <v>15</v>
      </c>
      <c r="I82" s="40" t="n">
        <v>0</v>
      </c>
      <c r="J82" s="40" t="n">
        <v>0</v>
      </c>
      <c r="K82" s="38"/>
      <c r="L82" s="131"/>
      <c r="U82" s="102"/>
      <c r="V82" s="102"/>
    </row>
    <row r="83" customFormat="false" ht="12.75" hidden="false" customHeight="false" outlineLevel="0" collapsed="false">
      <c r="A83" s="132"/>
      <c r="B83" s="133"/>
      <c r="C83" s="128" t="s">
        <v>217</v>
      </c>
      <c r="D83" s="129" t="s">
        <v>39</v>
      </c>
      <c r="E83" s="129" t="s">
        <v>31</v>
      </c>
      <c r="F83" s="129" t="s">
        <v>14</v>
      </c>
      <c r="G83" s="130" t="s">
        <v>34</v>
      </c>
      <c r="H83" s="130" t="s">
        <v>15</v>
      </c>
      <c r="I83" s="40" t="n">
        <v>0</v>
      </c>
      <c r="J83" s="40" t="n">
        <v>0</v>
      </c>
      <c r="K83" s="38"/>
      <c r="L83" s="131"/>
      <c r="U83" s="102"/>
      <c r="V83" s="102"/>
    </row>
    <row r="84" customFormat="false" ht="13.5" hidden="false" customHeight="false" outlineLevel="0" collapsed="false">
      <c r="A84" s="5"/>
      <c r="T84" s="102"/>
      <c r="U84" s="102"/>
    </row>
    <row r="85" customFormat="false" ht="13.5" hidden="false" customHeight="false" outlineLevel="0" collapsed="false">
      <c r="A85" s="4" t="s">
        <v>218</v>
      </c>
      <c r="B85" s="4"/>
      <c r="C85" s="5"/>
      <c r="D85" s="5"/>
      <c r="E85" s="5"/>
      <c r="F85" s="5"/>
      <c r="G85" s="1"/>
      <c r="T85" s="102"/>
      <c r="U85" s="102"/>
    </row>
    <row r="86" customFormat="false" ht="12.75" hidden="false" customHeight="false" outlineLevel="0" collapsed="false">
      <c r="F86" s="1"/>
      <c r="G86" s="1"/>
      <c r="T86" s="102"/>
      <c r="U86" s="102"/>
    </row>
    <row r="87" customFormat="false" ht="12.75" hidden="false" customHeight="false" outlineLevel="0" collapsed="false">
      <c r="A87" s="14" t="s">
        <v>17</v>
      </c>
      <c r="B87" s="46"/>
      <c r="C87" s="46"/>
      <c r="D87" s="10"/>
      <c r="E87" s="10"/>
      <c r="F87" s="10"/>
      <c r="G87" s="1"/>
      <c r="T87" s="102"/>
      <c r="U87" s="102"/>
    </row>
    <row r="88" customFormat="false" ht="12.75" hidden="false" customHeight="false" outlineLevel="0" collapsed="false">
      <c r="A88" s="17" t="s">
        <v>219</v>
      </c>
      <c r="B88" s="18" t="s">
        <v>220</v>
      </c>
      <c r="C88" s="134"/>
      <c r="D88" s="47"/>
      <c r="E88" s="10"/>
      <c r="F88" s="1"/>
      <c r="G88" s="12"/>
      <c r="T88" s="102"/>
      <c r="U88" s="102"/>
    </row>
    <row r="89" customFormat="false" ht="12.75" hidden="false" customHeight="false" outlineLevel="0" collapsed="false">
      <c r="A89" s="23" t="s">
        <v>221</v>
      </c>
      <c r="B89" s="14" t="s">
        <v>222</v>
      </c>
      <c r="C89" s="135"/>
      <c r="D89" s="51"/>
      <c r="E89" s="10"/>
      <c r="F89" s="3"/>
      <c r="G89" s="12"/>
      <c r="T89" s="102"/>
      <c r="U89" s="102"/>
    </row>
    <row r="90" customFormat="false" ht="12.75" hidden="false" customHeight="false" outlineLevel="0" collapsed="false">
      <c r="A90" s="27" t="s">
        <v>177</v>
      </c>
      <c r="B90" s="28" t="s">
        <v>223</v>
      </c>
      <c r="C90" s="123"/>
      <c r="D90" s="58"/>
      <c r="E90" s="10"/>
      <c r="F90" s="3"/>
      <c r="G90" s="12"/>
      <c r="T90" s="102"/>
      <c r="U90" s="102"/>
    </row>
    <row r="91" customFormat="false" ht="14.25" hidden="false" customHeight="true" outlineLevel="0" collapsed="false">
      <c r="F91" s="3"/>
      <c r="G91" s="1"/>
      <c r="T91" s="102"/>
      <c r="U91" s="102"/>
    </row>
    <row r="92" s="3" customFormat="true" ht="16.5" hidden="false" customHeight="true" outlineLevel="0" collapsed="false">
      <c r="C92" s="125" t="s">
        <v>204</v>
      </c>
      <c r="D92" s="35" t="s">
        <v>103</v>
      </c>
      <c r="E92" s="36" t="s">
        <v>224</v>
      </c>
      <c r="F92" s="36"/>
      <c r="G92" s="36"/>
      <c r="H92" s="36"/>
      <c r="I92" s="136" t="s">
        <v>225</v>
      </c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02"/>
      <c r="V92" s="102"/>
    </row>
    <row r="93" customFormat="false" ht="12.75" hidden="false" customHeight="false" outlineLevel="0" collapsed="false">
      <c r="A93" s="37" t="s">
        <v>35</v>
      </c>
      <c r="B93" s="37" t="s">
        <v>129</v>
      </c>
      <c r="C93" s="37" t="s">
        <v>219</v>
      </c>
      <c r="D93" s="37" t="s">
        <v>221</v>
      </c>
      <c r="E93" s="37" t="s">
        <v>226</v>
      </c>
      <c r="F93" s="37" t="s">
        <v>227</v>
      </c>
      <c r="G93" s="37" t="s">
        <v>228</v>
      </c>
      <c r="H93" s="37" t="s">
        <v>229</v>
      </c>
      <c r="I93" s="37" t="s">
        <v>230</v>
      </c>
      <c r="J93" s="37" t="s">
        <v>231</v>
      </c>
      <c r="K93" s="37" t="s">
        <v>232</v>
      </c>
      <c r="L93" s="37" t="s">
        <v>233</v>
      </c>
      <c r="M93" s="37" t="s">
        <v>234</v>
      </c>
      <c r="N93" s="37" t="s">
        <v>235</v>
      </c>
      <c r="O93" s="37" t="s">
        <v>236</v>
      </c>
      <c r="P93" s="37" t="s">
        <v>237</v>
      </c>
      <c r="Q93" s="37" t="s">
        <v>238</v>
      </c>
      <c r="R93" s="37" t="s">
        <v>239</v>
      </c>
      <c r="S93" s="37" t="s">
        <v>240</v>
      </c>
      <c r="T93" s="37" t="s">
        <v>241</v>
      </c>
      <c r="U93" s="102"/>
      <c r="V93" s="102"/>
    </row>
    <row r="94" customFormat="false" ht="15" hidden="false" customHeight="false" outlineLevel="0" collapsed="false">
      <c r="A94" s="137" t="s">
        <v>112</v>
      </c>
      <c r="B94" s="138" t="n">
        <v>42934</v>
      </c>
      <c r="C94" s="139" t="s">
        <v>242</v>
      </c>
      <c r="D94" s="139" t="n">
        <v>265</v>
      </c>
      <c r="E94" s="140" t="n">
        <v>3</v>
      </c>
      <c r="F94" s="140"/>
      <c r="G94" s="140" t="n">
        <v>1</v>
      </c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02"/>
      <c r="V94" s="102"/>
    </row>
    <row r="95" customFormat="false" ht="15" hidden="false" customHeight="false" outlineLevel="0" collapsed="false">
      <c r="A95" s="137" t="s">
        <v>112</v>
      </c>
      <c r="B95" s="138" t="n">
        <v>42934</v>
      </c>
      <c r="C95" s="139" t="s">
        <v>243</v>
      </c>
      <c r="D95" s="139" t="n">
        <v>221</v>
      </c>
      <c r="E95" s="140" t="n">
        <v>48</v>
      </c>
      <c r="F95" s="140" t="n">
        <v>112</v>
      </c>
      <c r="G95" s="140" t="n">
        <v>16</v>
      </c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02"/>
      <c r="V95" s="102"/>
    </row>
    <row r="96" customFormat="false" ht="15" hidden="false" customHeight="false" outlineLevel="0" collapsed="false">
      <c r="A96" s="137" t="s">
        <v>112</v>
      </c>
      <c r="B96" s="138" t="n">
        <v>42934</v>
      </c>
      <c r="C96" s="139" t="s">
        <v>244</v>
      </c>
      <c r="D96" s="139" t="n">
        <v>212</v>
      </c>
      <c r="E96" s="140" t="n">
        <v>877</v>
      </c>
      <c r="F96" s="140" t="n">
        <v>663</v>
      </c>
      <c r="G96" s="140" t="n">
        <v>642</v>
      </c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02"/>
      <c r="V96" s="102"/>
    </row>
    <row r="97" customFormat="false" ht="15" hidden="false" customHeight="false" outlineLevel="0" collapsed="false">
      <c r="A97" s="137" t="s">
        <v>112</v>
      </c>
      <c r="B97" s="138" t="n">
        <v>42934</v>
      </c>
      <c r="C97" s="139" t="s">
        <v>245</v>
      </c>
      <c r="D97" s="139" t="n">
        <v>200</v>
      </c>
      <c r="E97" s="140" t="n">
        <v>18</v>
      </c>
      <c r="F97" s="140" t="n">
        <v>5</v>
      </c>
      <c r="G97" s="140" t="n">
        <v>5</v>
      </c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02"/>
      <c r="V97" s="102"/>
    </row>
    <row r="98" customFormat="false" ht="15" hidden="false" customHeight="false" outlineLevel="0" collapsed="false">
      <c r="A98" s="137" t="s">
        <v>112</v>
      </c>
      <c r="B98" s="138" t="n">
        <v>42934</v>
      </c>
      <c r="C98" s="139" t="s">
        <v>246</v>
      </c>
      <c r="D98" s="139" t="n">
        <v>197</v>
      </c>
      <c r="E98" s="140"/>
      <c r="F98" s="140"/>
      <c r="G98" s="140" t="n">
        <v>1</v>
      </c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02"/>
      <c r="V98" s="102"/>
    </row>
    <row r="99" customFormat="false" ht="15" hidden="false" customHeight="false" outlineLevel="0" collapsed="false">
      <c r="A99" s="137" t="s">
        <v>112</v>
      </c>
      <c r="B99" s="138" t="n">
        <v>42934</v>
      </c>
      <c r="C99" s="139" t="s">
        <v>247</v>
      </c>
      <c r="D99" s="139" t="n">
        <v>193</v>
      </c>
      <c r="E99" s="140" t="n">
        <v>3</v>
      </c>
      <c r="F99" s="140" t="n">
        <v>3</v>
      </c>
      <c r="G99" s="140" t="n">
        <v>1</v>
      </c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02"/>
      <c r="V99" s="102"/>
    </row>
    <row r="100" customFormat="false" ht="15" hidden="false" customHeight="false" outlineLevel="0" collapsed="false">
      <c r="A100" s="137" t="s">
        <v>112</v>
      </c>
      <c r="B100" s="138" t="n">
        <v>42934</v>
      </c>
      <c r="C100" s="139" t="s">
        <v>248</v>
      </c>
      <c r="D100" s="139" t="n">
        <v>311</v>
      </c>
      <c r="E100" s="140"/>
      <c r="F100" s="140" t="n">
        <v>6</v>
      </c>
      <c r="G100" s="140" t="n">
        <v>6</v>
      </c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02"/>
      <c r="V100" s="102"/>
    </row>
    <row r="101" customFormat="false" ht="15" hidden="false" customHeight="false" outlineLevel="0" collapsed="false">
      <c r="A101" s="137" t="s">
        <v>112</v>
      </c>
      <c r="B101" s="138" t="n">
        <v>42934</v>
      </c>
      <c r="C101" s="139" t="s">
        <v>249</v>
      </c>
      <c r="D101" s="139" t="n">
        <v>312</v>
      </c>
      <c r="E101" s="140"/>
      <c r="F101" s="140"/>
      <c r="G101" s="140" t="n">
        <v>1</v>
      </c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02"/>
      <c r="V101" s="102"/>
    </row>
    <row r="102" customFormat="false" ht="15" hidden="false" customHeight="false" outlineLevel="0" collapsed="false">
      <c r="A102" s="137" t="s">
        <v>112</v>
      </c>
      <c r="B102" s="138" t="n">
        <v>42934</v>
      </c>
      <c r="C102" s="139" t="s">
        <v>250</v>
      </c>
      <c r="D102" s="139" t="n">
        <v>318</v>
      </c>
      <c r="E102" s="140" t="n">
        <v>2</v>
      </c>
      <c r="F102" s="140" t="n">
        <v>8</v>
      </c>
      <c r="G102" s="140" t="n">
        <v>5</v>
      </c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02"/>
      <c r="V102" s="102"/>
    </row>
    <row r="103" customFormat="false" ht="15" hidden="false" customHeight="false" outlineLevel="0" collapsed="false">
      <c r="A103" s="137" t="s">
        <v>112</v>
      </c>
      <c r="B103" s="138" t="n">
        <v>42934</v>
      </c>
      <c r="C103" s="139" t="s">
        <v>251</v>
      </c>
      <c r="D103" s="139" t="n">
        <v>239</v>
      </c>
      <c r="E103" s="140" t="n">
        <v>5</v>
      </c>
      <c r="F103" s="140" t="n">
        <v>188</v>
      </c>
      <c r="G103" s="140" t="n">
        <v>8</v>
      </c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02"/>
      <c r="V103" s="102"/>
    </row>
    <row r="104" customFormat="false" ht="15" hidden="false" customHeight="false" outlineLevel="0" collapsed="false">
      <c r="A104" s="137" t="s">
        <v>112</v>
      </c>
      <c r="B104" s="138" t="n">
        <v>42934</v>
      </c>
      <c r="C104" s="139" t="s">
        <v>252</v>
      </c>
      <c r="D104" s="139" t="n">
        <v>238</v>
      </c>
      <c r="E104" s="140"/>
      <c r="F104" s="140" t="n">
        <v>24</v>
      </c>
      <c r="G104" s="140" t="n">
        <v>2</v>
      </c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02"/>
      <c r="V104" s="102"/>
    </row>
    <row r="105" customFormat="false" ht="15" hidden="false" customHeight="false" outlineLevel="0" collapsed="false">
      <c r="A105" s="137" t="s">
        <v>112</v>
      </c>
      <c r="B105" s="138" t="n">
        <v>42934</v>
      </c>
      <c r="C105" s="139" t="s">
        <v>253</v>
      </c>
      <c r="D105" s="139" t="n">
        <v>9794</v>
      </c>
      <c r="E105" s="140" t="n">
        <v>208</v>
      </c>
      <c r="F105" s="140" t="n">
        <v>212</v>
      </c>
      <c r="G105" s="140" t="n">
        <v>616</v>
      </c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02"/>
      <c r="V105" s="102"/>
    </row>
    <row r="106" customFormat="false" ht="15" hidden="false" customHeight="false" outlineLevel="0" collapsed="false">
      <c r="A106" s="137" t="s">
        <v>112</v>
      </c>
      <c r="B106" s="138" t="n">
        <v>42934</v>
      </c>
      <c r="C106" s="139" t="s">
        <v>254</v>
      </c>
      <c r="D106" s="139" t="n">
        <v>457</v>
      </c>
      <c r="E106" s="140" t="n">
        <v>88</v>
      </c>
      <c r="F106" s="140" t="n">
        <v>140</v>
      </c>
      <c r="G106" s="140" t="n">
        <v>22</v>
      </c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02"/>
      <c r="V106" s="102"/>
    </row>
    <row r="107" customFormat="false" ht="15" hidden="false" customHeight="false" outlineLevel="0" collapsed="false">
      <c r="A107" s="137" t="s">
        <v>112</v>
      </c>
      <c r="B107" s="138" t="n">
        <v>42934</v>
      </c>
      <c r="C107" s="139" t="s">
        <v>255</v>
      </c>
      <c r="D107" s="139" t="n">
        <v>451</v>
      </c>
      <c r="E107" s="140" t="n">
        <v>1</v>
      </c>
      <c r="F107" s="140" t="n">
        <v>1</v>
      </c>
      <c r="G107" s="140" t="n">
        <v>1</v>
      </c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02"/>
      <c r="V107" s="102"/>
    </row>
    <row r="108" customFormat="false" ht="15" hidden="false" customHeight="false" outlineLevel="0" collapsed="false">
      <c r="A108" s="137" t="s">
        <v>112</v>
      </c>
      <c r="B108" s="138" t="n">
        <v>42934</v>
      </c>
      <c r="C108" s="139" t="s">
        <v>256</v>
      </c>
      <c r="D108" s="139" t="n">
        <v>31251</v>
      </c>
      <c r="E108" s="140"/>
      <c r="F108" s="140" t="n">
        <v>20</v>
      </c>
      <c r="G108" s="140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02"/>
      <c r="V108" s="102"/>
    </row>
    <row r="109" customFormat="false" ht="15" hidden="false" customHeight="false" outlineLevel="0" collapsed="false">
      <c r="A109" s="137" t="s">
        <v>112</v>
      </c>
      <c r="B109" s="138" t="n">
        <v>42934</v>
      </c>
      <c r="C109" s="139" t="s">
        <v>257</v>
      </c>
      <c r="D109" s="139" t="n">
        <v>443</v>
      </c>
      <c r="E109" s="140"/>
      <c r="F109" s="140" t="n">
        <v>5</v>
      </c>
      <c r="G109" s="140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02"/>
      <c r="V109" s="102"/>
    </row>
    <row r="110" customFormat="false" ht="15" hidden="false" customHeight="false" outlineLevel="0" collapsed="false">
      <c r="A110" s="137" t="s">
        <v>112</v>
      </c>
      <c r="B110" s="138" t="n">
        <v>42934</v>
      </c>
      <c r="C110" s="139" t="s">
        <v>258</v>
      </c>
      <c r="D110" s="139" t="n">
        <v>399</v>
      </c>
      <c r="E110" s="140"/>
      <c r="F110" s="140" t="n">
        <v>11</v>
      </c>
      <c r="G110" s="140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02"/>
      <c r="V110" s="102"/>
    </row>
    <row r="111" customFormat="false" ht="15" hidden="false" customHeight="false" outlineLevel="0" collapsed="false">
      <c r="A111" s="137" t="s">
        <v>112</v>
      </c>
      <c r="B111" s="138" t="n">
        <v>42934</v>
      </c>
      <c r="C111" s="139" t="s">
        <v>259</v>
      </c>
      <c r="D111" s="139" t="n">
        <v>496</v>
      </c>
      <c r="E111" s="140" t="n">
        <v>4</v>
      </c>
      <c r="F111" s="140"/>
      <c r="G111" s="140" t="n">
        <v>2</v>
      </c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02"/>
      <c r="V111" s="102"/>
    </row>
    <row r="112" customFormat="false" ht="15" hidden="false" customHeight="false" outlineLevel="0" collapsed="false">
      <c r="A112" s="137" t="s">
        <v>112</v>
      </c>
      <c r="B112" s="138" t="n">
        <v>42934</v>
      </c>
      <c r="C112" s="139" t="s">
        <v>260</v>
      </c>
      <c r="D112" s="139" t="n">
        <v>509</v>
      </c>
      <c r="E112" s="140" t="n">
        <v>1</v>
      </c>
      <c r="F112" s="140" t="n">
        <v>2</v>
      </c>
      <c r="G112" s="140" t="n">
        <v>5</v>
      </c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02"/>
      <c r="V112" s="102"/>
    </row>
    <row r="113" customFormat="false" ht="15" hidden="false" customHeight="false" outlineLevel="0" collapsed="false">
      <c r="A113" s="137" t="s">
        <v>112</v>
      </c>
      <c r="B113" s="138" t="n">
        <v>42934</v>
      </c>
      <c r="C113" s="139" t="s">
        <v>261</v>
      </c>
      <c r="D113" s="139" t="n">
        <v>721</v>
      </c>
      <c r="E113" s="140"/>
      <c r="F113" s="140" t="n">
        <v>6</v>
      </c>
      <c r="G113" s="140" t="n">
        <v>1</v>
      </c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02"/>
      <c r="V113" s="102"/>
    </row>
    <row r="114" customFormat="false" ht="15" hidden="false" customHeight="false" outlineLevel="0" collapsed="false">
      <c r="A114" s="137" t="s">
        <v>112</v>
      </c>
      <c r="B114" s="138" t="n">
        <v>42934</v>
      </c>
      <c r="C114" s="139" t="s">
        <v>262</v>
      </c>
      <c r="D114" s="139" t="n">
        <v>719</v>
      </c>
      <c r="E114" s="140" t="n">
        <v>1</v>
      </c>
      <c r="F114" s="140" t="n">
        <v>1</v>
      </c>
      <c r="G114" s="140" t="n">
        <v>3</v>
      </c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02"/>
      <c r="V114" s="102"/>
    </row>
    <row r="115" customFormat="false" ht="15" hidden="false" customHeight="false" outlineLevel="0" collapsed="false">
      <c r="A115" s="137" t="s">
        <v>112</v>
      </c>
      <c r="B115" s="138" t="n">
        <v>42934</v>
      </c>
      <c r="C115" s="139" t="s">
        <v>263</v>
      </c>
      <c r="D115" s="139" t="n">
        <v>619</v>
      </c>
      <c r="E115" s="140" t="n">
        <v>25</v>
      </c>
      <c r="F115" s="140" t="n">
        <v>78</v>
      </c>
      <c r="G115" s="140" t="n">
        <v>68</v>
      </c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02"/>
      <c r="V115" s="102"/>
    </row>
    <row r="116" customFormat="false" ht="15" hidden="false" customHeight="false" outlineLevel="0" collapsed="false">
      <c r="A116" s="137" t="s">
        <v>112</v>
      </c>
      <c r="B116" s="138" t="n">
        <v>42934</v>
      </c>
      <c r="C116" s="139" t="s">
        <v>264</v>
      </c>
      <c r="D116" s="139" t="n">
        <v>623</v>
      </c>
      <c r="E116" s="140" t="n">
        <v>4</v>
      </c>
      <c r="F116" s="140" t="n">
        <v>22</v>
      </c>
      <c r="G116" s="140" t="n">
        <v>28</v>
      </c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02"/>
      <c r="V116" s="102"/>
    </row>
    <row r="117" customFormat="false" ht="15" hidden="false" customHeight="false" outlineLevel="0" collapsed="false">
      <c r="A117" s="137" t="s">
        <v>112</v>
      </c>
      <c r="B117" s="138" t="n">
        <v>42934</v>
      </c>
      <c r="C117" s="139" t="s">
        <v>265</v>
      </c>
      <c r="D117" s="139" t="n">
        <v>2517</v>
      </c>
      <c r="E117" s="140" t="n">
        <v>11</v>
      </c>
      <c r="F117" s="140"/>
      <c r="G117" s="140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02"/>
      <c r="V117" s="102"/>
    </row>
    <row r="118" customFormat="false" ht="15" hidden="false" customHeight="false" outlineLevel="0" collapsed="false">
      <c r="A118" s="137" t="s">
        <v>112</v>
      </c>
      <c r="B118" s="138" t="n">
        <v>42934</v>
      </c>
      <c r="C118" s="139" t="s">
        <v>266</v>
      </c>
      <c r="D118" s="139" t="n">
        <v>819</v>
      </c>
      <c r="E118" s="140" t="n">
        <v>16</v>
      </c>
      <c r="F118" s="140" t="n">
        <v>3</v>
      </c>
      <c r="G118" s="140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02"/>
      <c r="V118" s="102"/>
    </row>
    <row r="119" customFormat="false" ht="15" hidden="false" customHeight="false" outlineLevel="0" collapsed="false">
      <c r="A119" s="137" t="s">
        <v>112</v>
      </c>
      <c r="B119" s="138" t="n">
        <v>42934</v>
      </c>
      <c r="C119" s="139" t="s">
        <v>267</v>
      </c>
      <c r="D119" s="139" t="n">
        <v>807</v>
      </c>
      <c r="E119" s="140" t="n">
        <v>496</v>
      </c>
      <c r="F119" s="140" t="n">
        <v>456</v>
      </c>
      <c r="G119" s="140" t="n">
        <v>344</v>
      </c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02"/>
      <c r="V119" s="102"/>
    </row>
    <row r="120" customFormat="false" ht="15" hidden="false" customHeight="false" outlineLevel="0" collapsed="false">
      <c r="A120" s="137" t="s">
        <v>112</v>
      </c>
      <c r="B120" s="138" t="n">
        <v>42934</v>
      </c>
      <c r="C120" s="139" t="s">
        <v>268</v>
      </c>
      <c r="D120" s="139" t="n">
        <v>844</v>
      </c>
      <c r="E120" s="140" t="n">
        <v>3</v>
      </c>
      <c r="F120" s="140"/>
      <c r="G120" s="140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02"/>
      <c r="V120" s="102"/>
    </row>
    <row r="121" customFormat="false" ht="15" hidden="false" customHeight="false" outlineLevel="0" collapsed="false">
      <c r="A121" s="137" t="s">
        <v>112</v>
      </c>
      <c r="B121" s="138" t="n">
        <v>42934</v>
      </c>
      <c r="C121" s="139" t="s">
        <v>269</v>
      </c>
      <c r="D121" s="139" t="n">
        <v>757</v>
      </c>
      <c r="E121" s="140"/>
      <c r="F121" s="140"/>
      <c r="G121" s="140" t="n">
        <v>5</v>
      </c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02"/>
      <c r="V121" s="102"/>
    </row>
    <row r="122" customFormat="false" ht="15" hidden="false" customHeight="false" outlineLevel="0" collapsed="false">
      <c r="A122" s="137" t="s">
        <v>112</v>
      </c>
      <c r="B122" s="138" t="n">
        <v>42934</v>
      </c>
      <c r="C122" s="139" t="s">
        <v>270</v>
      </c>
      <c r="D122" s="139" t="n">
        <v>801</v>
      </c>
      <c r="E122" s="140" t="n">
        <v>13</v>
      </c>
      <c r="F122" s="140" t="n">
        <v>6</v>
      </c>
      <c r="G122" s="140" t="n">
        <v>152</v>
      </c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02"/>
      <c r="V122" s="102"/>
    </row>
    <row r="123" customFormat="false" ht="15" hidden="false" customHeight="false" outlineLevel="0" collapsed="false">
      <c r="A123" s="137" t="s">
        <v>112</v>
      </c>
      <c r="B123" s="138" t="n">
        <v>42934</v>
      </c>
      <c r="C123" s="139" t="s">
        <v>271</v>
      </c>
      <c r="D123" s="139" t="n">
        <v>650</v>
      </c>
      <c r="E123" s="140" t="n">
        <v>1</v>
      </c>
      <c r="F123" s="140"/>
      <c r="G123" s="140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02"/>
      <c r="V123" s="102"/>
    </row>
    <row r="124" customFormat="false" ht="15" hidden="false" customHeight="false" outlineLevel="0" collapsed="false">
      <c r="A124" s="137" t="s">
        <v>112</v>
      </c>
      <c r="B124" s="138" t="n">
        <v>42934</v>
      </c>
      <c r="C124" s="139" t="s">
        <v>272</v>
      </c>
      <c r="D124" s="139" t="n">
        <v>678</v>
      </c>
      <c r="E124" s="140"/>
      <c r="F124" s="140" t="n">
        <v>1</v>
      </c>
      <c r="G124" s="140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02"/>
      <c r="V124" s="102"/>
    </row>
    <row r="125" customFormat="false" ht="15" hidden="false" customHeight="false" outlineLevel="0" collapsed="false">
      <c r="A125" s="137" t="s">
        <v>112</v>
      </c>
      <c r="B125" s="138" t="n">
        <v>42934</v>
      </c>
      <c r="C125" s="139" t="s">
        <v>273</v>
      </c>
      <c r="D125" s="139" t="n">
        <v>1051</v>
      </c>
      <c r="E125" s="140"/>
      <c r="F125" s="140" t="n">
        <v>2</v>
      </c>
      <c r="G125" s="140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02"/>
      <c r="V125" s="102"/>
    </row>
    <row r="126" customFormat="false" ht="15" hidden="false" customHeight="false" outlineLevel="0" collapsed="false">
      <c r="A126" s="137" t="s">
        <v>112</v>
      </c>
      <c r="B126" s="138" t="n">
        <v>42934</v>
      </c>
      <c r="C126" s="139" t="s">
        <v>274</v>
      </c>
      <c r="D126" s="139" t="n">
        <v>1028</v>
      </c>
      <c r="E126" s="140" t="n">
        <v>1</v>
      </c>
      <c r="F126" s="140" t="n">
        <v>1</v>
      </c>
      <c r="G126" s="140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02"/>
      <c r="V126" s="102"/>
    </row>
    <row r="127" customFormat="false" ht="15" hidden="false" customHeight="false" outlineLevel="0" collapsed="false">
      <c r="A127" s="137" t="s">
        <v>112</v>
      </c>
      <c r="B127" s="138" t="n">
        <v>42934</v>
      </c>
      <c r="C127" s="139" t="s">
        <v>275</v>
      </c>
      <c r="D127" s="139" t="n">
        <v>919</v>
      </c>
      <c r="E127" s="140"/>
      <c r="F127" s="140"/>
      <c r="G127" s="140" t="n">
        <v>1</v>
      </c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02"/>
      <c r="V127" s="102"/>
    </row>
    <row r="128" customFormat="false" ht="15" hidden="false" customHeight="false" outlineLevel="0" collapsed="false">
      <c r="A128" s="137" t="s">
        <v>112</v>
      </c>
      <c r="B128" s="138" t="n">
        <v>42934</v>
      </c>
      <c r="C128" s="139" t="s">
        <v>276</v>
      </c>
      <c r="D128" s="139" t="n">
        <v>933</v>
      </c>
      <c r="E128" s="140" t="n">
        <v>4</v>
      </c>
      <c r="F128" s="140" t="n">
        <v>2</v>
      </c>
      <c r="G128" s="140" t="n">
        <v>4</v>
      </c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02"/>
      <c r="V128" s="102"/>
    </row>
    <row r="129" customFormat="false" ht="15" hidden="false" customHeight="false" outlineLevel="0" collapsed="false">
      <c r="A129" s="137" t="s">
        <v>112</v>
      </c>
      <c r="B129" s="138" t="n">
        <v>42934</v>
      </c>
      <c r="C129" s="139" t="s">
        <v>277</v>
      </c>
      <c r="D129" s="139" t="n">
        <v>1056</v>
      </c>
      <c r="E129" s="140" t="n">
        <v>5</v>
      </c>
      <c r="F129" s="140"/>
      <c r="G129" s="140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02"/>
      <c r="V129" s="102"/>
    </row>
    <row r="130" customFormat="false" ht="15" hidden="false" customHeight="false" outlineLevel="0" collapsed="false">
      <c r="A130" s="137" t="s">
        <v>112</v>
      </c>
      <c r="B130" s="138" t="n">
        <v>42934</v>
      </c>
      <c r="C130" s="139" t="s">
        <v>278</v>
      </c>
      <c r="D130" s="139" t="n">
        <v>3159</v>
      </c>
      <c r="E130" s="140" t="n">
        <v>1</v>
      </c>
      <c r="F130" s="140"/>
      <c r="G130" s="140" t="n">
        <v>1</v>
      </c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02"/>
      <c r="V130" s="102"/>
    </row>
    <row r="131" customFormat="false" ht="15" hidden="false" customHeight="false" outlineLevel="0" collapsed="false">
      <c r="A131" s="137" t="s">
        <v>112</v>
      </c>
      <c r="B131" s="138" t="n">
        <v>42934</v>
      </c>
      <c r="C131" s="139" t="s">
        <v>279</v>
      </c>
      <c r="D131" s="139" t="n">
        <v>906</v>
      </c>
      <c r="E131" s="140"/>
      <c r="F131" s="140" t="n">
        <v>2</v>
      </c>
      <c r="G131" s="140" t="n">
        <v>3</v>
      </c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02"/>
      <c r="V131" s="102"/>
    </row>
    <row r="132" customFormat="false" ht="12.75" hidden="false" customHeight="false" outlineLevel="0" collapsed="false">
      <c r="A132" s="132"/>
      <c r="B132" s="133"/>
      <c r="C132" s="143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02"/>
      <c r="V132" s="102"/>
    </row>
    <row r="133" customFormat="false" ht="12.75" hidden="false" customHeight="false" outlineLevel="0" collapsed="false">
      <c r="A133" s="132"/>
      <c r="B133" s="133"/>
      <c r="C133" s="143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02"/>
      <c r="V133" s="102"/>
    </row>
    <row r="134" customFormat="false" ht="12.75" hidden="false" customHeight="false" outlineLevel="0" collapsed="false">
      <c r="A134" s="132"/>
      <c r="B134" s="133"/>
      <c r="C134" s="143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02"/>
      <c r="V134" s="102"/>
    </row>
    <row r="135" customFormat="false" ht="12.75" hidden="false" customHeight="false" outlineLevel="0" collapsed="false">
      <c r="A135" s="132"/>
      <c r="B135" s="133"/>
      <c r="C135" s="143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02"/>
      <c r="V135" s="102"/>
    </row>
    <row r="136" customFormat="false" ht="12.75" hidden="false" customHeight="false" outlineLevel="0" collapsed="false">
      <c r="A136" s="132"/>
      <c r="B136" s="133"/>
      <c r="C136" s="143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02"/>
      <c r="V136" s="102"/>
    </row>
    <row r="137" customFormat="false" ht="12.75" hidden="false" customHeight="false" outlineLevel="0" collapsed="false">
      <c r="A137" s="132"/>
      <c r="B137" s="133"/>
      <c r="C137" s="143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02"/>
      <c r="V137" s="102"/>
    </row>
    <row r="138" customFormat="false" ht="12.75" hidden="false" customHeight="false" outlineLevel="0" collapsed="false">
      <c r="A138" s="132"/>
      <c r="B138" s="133"/>
      <c r="C138" s="143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02"/>
      <c r="V138" s="102"/>
    </row>
    <row r="139" customFormat="false" ht="12.75" hidden="false" customHeight="false" outlineLevel="0" collapsed="false">
      <c r="A139" s="132"/>
      <c r="B139" s="133"/>
      <c r="C139" s="143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02"/>
      <c r="V139" s="102"/>
    </row>
    <row r="140" customFormat="false" ht="12.75" hidden="false" customHeight="false" outlineLevel="0" collapsed="false">
      <c r="A140" s="132"/>
      <c r="B140" s="133"/>
      <c r="C140" s="143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02"/>
      <c r="V140" s="102"/>
    </row>
    <row r="141" customFormat="false" ht="12.75" hidden="false" customHeight="false" outlineLevel="0" collapsed="false">
      <c r="A141" s="132"/>
      <c r="B141" s="133"/>
      <c r="C141" s="143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02"/>
      <c r="V141" s="102"/>
    </row>
    <row r="142" customFormat="false" ht="12.75" hidden="false" customHeight="false" outlineLevel="0" collapsed="false">
      <c r="A142" s="132"/>
      <c r="B142" s="133"/>
      <c r="C142" s="143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02"/>
      <c r="V142" s="102"/>
    </row>
    <row r="143" customFormat="false" ht="12.75" hidden="false" customHeight="false" outlineLevel="0" collapsed="false">
      <c r="A143" s="132"/>
      <c r="B143" s="133"/>
      <c r="C143" s="143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02"/>
      <c r="V143" s="102"/>
    </row>
    <row r="144" customFormat="false" ht="12.75" hidden="false" customHeight="false" outlineLevel="0" collapsed="false">
      <c r="A144" s="132"/>
      <c r="B144" s="133"/>
      <c r="C144" s="143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02"/>
      <c r="V144" s="102"/>
    </row>
    <row r="145" customFormat="false" ht="12.75" hidden="false" customHeight="false" outlineLevel="0" collapsed="false">
      <c r="A145" s="132"/>
      <c r="B145" s="133"/>
      <c r="C145" s="143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02"/>
      <c r="V145" s="102"/>
    </row>
    <row r="146" customFormat="false" ht="12.75" hidden="false" customHeight="false" outlineLevel="0" collapsed="false">
      <c r="A146" s="132"/>
      <c r="B146" s="133"/>
      <c r="C146" s="143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02"/>
      <c r="V146" s="102"/>
    </row>
    <row r="147" customFormat="false" ht="12.75" hidden="false" customHeight="false" outlineLevel="0" collapsed="false">
      <c r="A147" s="132"/>
      <c r="B147" s="133"/>
      <c r="C147" s="143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02"/>
      <c r="V147" s="102"/>
    </row>
    <row r="148" customFormat="false" ht="12.75" hidden="false" customHeight="false" outlineLevel="0" collapsed="false">
      <c r="A148" s="132"/>
      <c r="B148" s="133"/>
      <c r="C148" s="143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02"/>
      <c r="V148" s="102"/>
    </row>
    <row r="149" customFormat="false" ht="12.75" hidden="false" customHeight="false" outlineLevel="0" collapsed="false">
      <c r="A149" s="132"/>
      <c r="B149" s="133"/>
      <c r="C149" s="143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02"/>
      <c r="V149" s="102"/>
    </row>
    <row r="150" customFormat="false" ht="12.75" hidden="false" customHeight="false" outlineLevel="0" collapsed="false">
      <c r="A150" s="132"/>
      <c r="B150" s="133"/>
      <c r="C150" s="143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02"/>
      <c r="V150" s="102"/>
    </row>
    <row r="151" customFormat="false" ht="12.75" hidden="false" customHeight="false" outlineLevel="0" collapsed="false">
      <c r="A151" s="132"/>
      <c r="B151" s="133"/>
      <c r="C151" s="143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02"/>
      <c r="V151" s="102"/>
    </row>
    <row r="152" customFormat="false" ht="12.75" hidden="false" customHeight="false" outlineLevel="0" collapsed="false">
      <c r="A152" s="132"/>
      <c r="B152" s="133"/>
      <c r="C152" s="143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02"/>
      <c r="V152" s="102"/>
    </row>
    <row r="153" customFormat="false" ht="12.75" hidden="false" customHeight="false" outlineLevel="0" collapsed="false">
      <c r="A153" s="132"/>
      <c r="B153" s="133"/>
      <c r="C153" s="143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02"/>
      <c r="V153" s="102"/>
    </row>
    <row r="154" customFormat="false" ht="12.75" hidden="false" customHeight="false" outlineLevel="0" collapsed="false">
      <c r="A154" s="132"/>
      <c r="B154" s="133"/>
      <c r="C154" s="143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02"/>
      <c r="V154" s="102"/>
    </row>
    <row r="155" customFormat="false" ht="12.75" hidden="false" customHeight="false" outlineLevel="0" collapsed="false">
      <c r="A155" s="132"/>
      <c r="B155" s="133"/>
      <c r="C155" s="143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02"/>
      <c r="V155" s="102"/>
    </row>
    <row r="156" customFormat="false" ht="12.75" hidden="false" customHeight="false" outlineLevel="0" collapsed="false">
      <c r="A156" s="132"/>
      <c r="B156" s="133"/>
      <c r="C156" s="143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02"/>
      <c r="V156" s="102"/>
    </row>
    <row r="157" customFormat="false" ht="12.75" hidden="false" customHeight="false" outlineLevel="0" collapsed="false">
      <c r="A157" s="132"/>
      <c r="B157" s="133"/>
      <c r="C157" s="143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02"/>
      <c r="V157" s="102"/>
    </row>
    <row r="158" customFormat="false" ht="12.75" hidden="false" customHeight="false" outlineLevel="0" collapsed="false">
      <c r="A158" s="132"/>
      <c r="B158" s="133"/>
      <c r="C158" s="143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02"/>
      <c r="V158" s="102"/>
    </row>
    <row r="159" customFormat="false" ht="12.75" hidden="false" customHeight="false" outlineLevel="0" collapsed="false">
      <c r="A159" s="132"/>
      <c r="B159" s="133"/>
      <c r="C159" s="143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02"/>
      <c r="V159" s="102"/>
    </row>
    <row r="160" customFormat="false" ht="12.75" hidden="false" customHeight="false" outlineLevel="0" collapsed="false">
      <c r="A160" s="132"/>
      <c r="B160" s="133"/>
      <c r="C160" s="143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02"/>
      <c r="V160" s="102"/>
    </row>
    <row r="161" customFormat="false" ht="12.75" hidden="false" customHeight="false" outlineLevel="0" collapsed="false">
      <c r="A161" s="132"/>
      <c r="B161" s="133"/>
      <c r="C161" s="143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02"/>
      <c r="V161" s="102"/>
    </row>
    <row r="162" customFormat="false" ht="12.75" hidden="false" customHeight="false" outlineLevel="0" collapsed="false">
      <c r="A162" s="132"/>
      <c r="B162" s="133"/>
      <c r="C162" s="143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02"/>
      <c r="V162" s="102"/>
    </row>
    <row r="163" customFormat="false" ht="12.75" hidden="false" customHeight="false" outlineLevel="0" collapsed="false">
      <c r="A163" s="132"/>
      <c r="B163" s="133"/>
      <c r="C163" s="143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02"/>
      <c r="V163" s="102"/>
    </row>
    <row r="164" customFormat="false" ht="12.75" hidden="false" customHeight="false" outlineLevel="0" collapsed="false">
      <c r="A164" s="132"/>
      <c r="B164" s="133"/>
      <c r="C164" s="143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02"/>
      <c r="V164" s="102"/>
    </row>
    <row r="165" customFormat="false" ht="12.75" hidden="false" customHeight="false" outlineLevel="0" collapsed="false">
      <c r="A165" s="132"/>
      <c r="B165" s="133"/>
      <c r="C165" s="143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02"/>
      <c r="V165" s="102"/>
    </row>
    <row r="166" customFormat="false" ht="12.75" hidden="false" customHeight="false" outlineLevel="0" collapsed="false">
      <c r="A166" s="132"/>
      <c r="B166" s="133"/>
      <c r="C166" s="143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02"/>
      <c r="V166" s="102"/>
    </row>
    <row r="167" customFormat="false" ht="12.75" hidden="false" customHeight="false" outlineLevel="0" collapsed="false">
      <c r="A167" s="132"/>
      <c r="B167" s="133"/>
      <c r="C167" s="143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02"/>
      <c r="V167" s="102"/>
    </row>
    <row r="168" customFormat="false" ht="12.75" hidden="false" customHeight="false" outlineLevel="0" collapsed="false">
      <c r="A168" s="132"/>
      <c r="B168" s="133"/>
      <c r="C168" s="143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02"/>
      <c r="V168" s="102"/>
    </row>
    <row r="169" customFormat="false" ht="12.75" hidden="false" customHeight="false" outlineLevel="0" collapsed="false">
      <c r="A169" s="132"/>
      <c r="B169" s="133"/>
      <c r="C169" s="143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02"/>
      <c r="V169" s="102"/>
    </row>
    <row r="170" customFormat="false" ht="12.75" hidden="false" customHeight="false" outlineLevel="0" collapsed="false">
      <c r="A170" s="132"/>
      <c r="B170" s="133"/>
      <c r="C170" s="143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02"/>
      <c r="V170" s="102"/>
    </row>
    <row r="171" customFormat="false" ht="12.75" hidden="false" customHeight="false" outlineLevel="0" collapsed="false">
      <c r="A171" s="132"/>
      <c r="B171" s="133"/>
      <c r="C171" s="143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02"/>
      <c r="V171" s="102"/>
    </row>
    <row r="172" customFormat="false" ht="12.75" hidden="false" customHeight="false" outlineLevel="0" collapsed="false">
      <c r="A172" s="132"/>
      <c r="B172" s="133"/>
      <c r="C172" s="143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02"/>
      <c r="V172" s="102"/>
    </row>
    <row r="173" customFormat="false" ht="12.75" hidden="false" customHeight="false" outlineLevel="0" collapsed="false">
      <c r="A173" s="132"/>
      <c r="B173" s="133"/>
      <c r="C173" s="143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02"/>
      <c r="V173" s="102"/>
    </row>
    <row r="174" customFormat="false" ht="12.75" hidden="false" customHeight="false" outlineLevel="0" collapsed="false">
      <c r="A174" s="132"/>
      <c r="B174" s="133"/>
      <c r="C174" s="143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02"/>
      <c r="V174" s="102"/>
    </row>
    <row r="175" customFormat="false" ht="12.75" hidden="false" customHeight="false" outlineLevel="0" collapsed="false">
      <c r="A175" s="132"/>
      <c r="B175" s="133"/>
      <c r="C175" s="143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02"/>
      <c r="V175" s="102"/>
    </row>
    <row r="176" customFormat="false" ht="12.75" hidden="false" customHeight="false" outlineLevel="0" collapsed="false">
      <c r="A176" s="132"/>
      <c r="B176" s="133"/>
      <c r="C176" s="143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02"/>
      <c r="V176" s="102"/>
    </row>
    <row r="177" customFormat="false" ht="12.75" hidden="false" customHeight="false" outlineLevel="0" collapsed="false">
      <c r="A177" s="132"/>
      <c r="B177" s="133"/>
      <c r="C177" s="143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02"/>
      <c r="V177" s="102"/>
    </row>
    <row r="178" customFormat="false" ht="12.75" hidden="false" customHeight="false" outlineLevel="0" collapsed="false">
      <c r="A178" s="132"/>
      <c r="B178" s="133"/>
      <c r="C178" s="143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02"/>
      <c r="V178" s="102"/>
    </row>
    <row r="179" customFormat="false" ht="12.75" hidden="false" customHeight="false" outlineLevel="0" collapsed="false">
      <c r="A179" s="132"/>
      <c r="B179" s="133"/>
      <c r="C179" s="143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02"/>
      <c r="V179" s="102"/>
    </row>
    <row r="180" customFormat="false" ht="12.75" hidden="false" customHeight="false" outlineLevel="0" collapsed="false">
      <c r="A180" s="132"/>
      <c r="B180" s="133"/>
      <c r="C180" s="143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02"/>
      <c r="V180" s="102"/>
    </row>
    <row r="181" customFormat="false" ht="12.75" hidden="false" customHeight="false" outlineLevel="0" collapsed="false">
      <c r="A181" s="132"/>
      <c r="B181" s="133"/>
      <c r="C181" s="143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02"/>
      <c r="V181" s="102"/>
    </row>
    <row r="182" customFormat="false" ht="12.75" hidden="false" customHeight="false" outlineLevel="0" collapsed="false">
      <c r="A182" s="132"/>
      <c r="B182" s="133"/>
      <c r="C182" s="143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02"/>
      <c r="V182" s="102"/>
    </row>
    <row r="183" customFormat="false" ht="12.75" hidden="false" customHeight="false" outlineLevel="0" collapsed="false">
      <c r="A183" s="132"/>
      <c r="B183" s="133"/>
      <c r="C183" s="143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02"/>
      <c r="V183" s="102"/>
    </row>
    <row r="184" customFormat="false" ht="12.75" hidden="false" customHeight="false" outlineLevel="0" collapsed="false">
      <c r="A184" s="132"/>
      <c r="B184" s="133"/>
      <c r="C184" s="143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02"/>
      <c r="V184" s="102"/>
    </row>
    <row r="185" customFormat="false" ht="12.75" hidden="false" customHeight="false" outlineLevel="0" collapsed="false">
      <c r="A185" s="132"/>
      <c r="B185" s="133"/>
      <c r="C185" s="143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02"/>
      <c r="V185" s="102"/>
    </row>
    <row r="186" customFormat="false" ht="12.75" hidden="false" customHeight="false" outlineLevel="0" collapsed="false">
      <c r="A186" s="132"/>
      <c r="B186" s="133"/>
      <c r="C186" s="143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02"/>
      <c r="V186" s="102"/>
    </row>
    <row r="187" customFormat="false" ht="12.75" hidden="false" customHeight="false" outlineLevel="0" collapsed="false">
      <c r="A187" s="132"/>
      <c r="B187" s="133"/>
      <c r="C187" s="143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02"/>
      <c r="V187" s="102"/>
    </row>
    <row r="188" customFormat="false" ht="12.75" hidden="false" customHeight="false" outlineLevel="0" collapsed="false">
      <c r="A188" s="132"/>
      <c r="B188" s="133"/>
      <c r="C188" s="143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02"/>
      <c r="V188" s="102"/>
    </row>
    <row r="189" customFormat="false" ht="12.75" hidden="false" customHeight="false" outlineLevel="0" collapsed="false">
      <c r="A189" s="132"/>
      <c r="B189" s="133"/>
      <c r="C189" s="143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02"/>
      <c r="V189" s="102"/>
    </row>
    <row r="190" customFormat="false" ht="12.75" hidden="false" customHeight="false" outlineLevel="0" collapsed="false">
      <c r="A190" s="132"/>
      <c r="B190" s="133"/>
      <c r="C190" s="143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02"/>
      <c r="V190" s="102"/>
    </row>
    <row r="191" customFormat="false" ht="12.75" hidden="false" customHeight="false" outlineLevel="0" collapsed="false">
      <c r="A191" s="132"/>
      <c r="B191" s="133"/>
      <c r="C191" s="143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02"/>
      <c r="V191" s="102"/>
    </row>
    <row r="192" customFormat="false" ht="12.75" hidden="false" customHeight="false" outlineLevel="0" collapsed="false">
      <c r="A192" s="132"/>
      <c r="B192" s="133"/>
      <c r="C192" s="143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02"/>
      <c r="V192" s="102"/>
    </row>
    <row r="193" customFormat="false" ht="12.75" hidden="false" customHeight="false" outlineLevel="0" collapsed="false">
      <c r="A193" s="132"/>
      <c r="B193" s="133"/>
      <c r="C193" s="143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02"/>
      <c r="V193" s="102"/>
    </row>
    <row r="194" customFormat="false" ht="12.75" hidden="false" customHeight="false" outlineLevel="0" collapsed="false">
      <c r="A194" s="132"/>
      <c r="B194" s="133"/>
      <c r="C194" s="143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02"/>
      <c r="V194" s="102"/>
    </row>
    <row r="195" customFormat="false" ht="12.75" hidden="false" customHeight="false" outlineLevel="0" collapsed="false">
      <c r="A195" s="132"/>
      <c r="B195" s="133"/>
      <c r="C195" s="143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02"/>
      <c r="V195" s="102"/>
    </row>
    <row r="196" customFormat="false" ht="12.75" hidden="false" customHeight="false" outlineLevel="0" collapsed="false">
      <c r="A196" s="132"/>
      <c r="B196" s="133"/>
      <c r="C196" s="143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02"/>
      <c r="V196" s="102"/>
    </row>
    <row r="197" customFormat="false" ht="12.75" hidden="false" customHeight="false" outlineLevel="0" collapsed="false">
      <c r="A197" s="132"/>
      <c r="B197" s="133"/>
      <c r="C197" s="143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02"/>
      <c r="V197" s="102"/>
    </row>
    <row r="198" customFormat="false" ht="12.75" hidden="false" customHeight="false" outlineLevel="0" collapsed="false">
      <c r="A198" s="132"/>
      <c r="B198" s="133"/>
      <c r="C198" s="143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02"/>
      <c r="V198" s="102"/>
    </row>
    <row r="199" customFormat="false" ht="12.75" hidden="false" customHeight="false" outlineLevel="0" collapsed="false">
      <c r="A199" s="132"/>
      <c r="B199" s="133"/>
      <c r="C199" s="143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02"/>
      <c r="V199" s="102"/>
    </row>
    <row r="200" customFormat="false" ht="12.75" hidden="false" customHeight="false" outlineLevel="0" collapsed="false">
      <c r="A200" s="132"/>
      <c r="B200" s="133"/>
      <c r="C200" s="143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02"/>
      <c r="V200" s="102"/>
    </row>
    <row r="201" customFormat="false" ht="12.75" hidden="false" customHeight="false" outlineLevel="0" collapsed="false">
      <c r="A201" s="132"/>
      <c r="B201" s="133"/>
      <c r="C201" s="143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02"/>
      <c r="V201" s="102"/>
    </row>
    <row r="202" customFormat="false" ht="12.75" hidden="false" customHeight="false" outlineLevel="0" collapsed="false">
      <c r="A202" s="132"/>
      <c r="B202" s="133"/>
      <c r="C202" s="143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02"/>
      <c r="V202" s="102"/>
    </row>
    <row r="203" customFormat="false" ht="12.75" hidden="false" customHeight="false" outlineLevel="0" collapsed="false">
      <c r="A203" s="132"/>
      <c r="B203" s="133"/>
      <c r="C203" s="143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02"/>
      <c r="V203" s="102"/>
    </row>
    <row r="204" customFormat="false" ht="12.75" hidden="false" customHeight="false" outlineLevel="0" collapsed="false">
      <c r="A204" s="132"/>
      <c r="B204" s="133"/>
      <c r="C204" s="143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02"/>
      <c r="V204" s="102"/>
    </row>
    <row r="205" customFormat="false" ht="12.75" hidden="false" customHeight="false" outlineLevel="0" collapsed="false">
      <c r="A205" s="132"/>
      <c r="B205" s="133"/>
      <c r="C205" s="143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02"/>
      <c r="V205" s="102"/>
    </row>
    <row r="206" customFormat="false" ht="12.75" hidden="false" customHeight="false" outlineLevel="0" collapsed="false">
      <c r="A206" s="132"/>
      <c r="B206" s="133"/>
      <c r="C206" s="143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02"/>
      <c r="V206" s="102"/>
    </row>
    <row r="207" customFormat="false" ht="12.75" hidden="false" customHeight="false" outlineLevel="0" collapsed="false">
      <c r="A207" s="132"/>
      <c r="B207" s="133"/>
      <c r="C207" s="143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02"/>
      <c r="V207" s="102"/>
    </row>
    <row r="208" customFormat="false" ht="12.75" hidden="false" customHeight="false" outlineLevel="0" collapsed="false">
      <c r="A208" s="132"/>
      <c r="B208" s="133"/>
      <c r="C208" s="143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02"/>
      <c r="V208" s="102"/>
    </row>
    <row r="209" customFormat="false" ht="12.75" hidden="false" customHeight="false" outlineLevel="0" collapsed="false">
      <c r="A209" s="132"/>
      <c r="B209" s="133"/>
      <c r="C209" s="143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02"/>
      <c r="V209" s="102"/>
    </row>
    <row r="210" customFormat="false" ht="12.75" hidden="false" customHeight="false" outlineLevel="0" collapsed="false">
      <c r="A210" s="132"/>
      <c r="B210" s="133"/>
      <c r="C210" s="143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02"/>
      <c r="V210" s="102"/>
    </row>
    <row r="211" customFormat="false" ht="12.75" hidden="false" customHeight="false" outlineLevel="0" collapsed="false">
      <c r="A211" s="132"/>
      <c r="B211" s="133"/>
      <c r="C211" s="143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02"/>
      <c r="V211" s="102"/>
    </row>
    <row r="212" customFormat="false" ht="12.75" hidden="false" customHeight="false" outlineLevel="0" collapsed="false">
      <c r="A212" s="132"/>
      <c r="B212" s="133"/>
      <c r="C212" s="143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02"/>
      <c r="V212" s="102"/>
    </row>
    <row r="213" customFormat="false" ht="12.75" hidden="false" customHeight="false" outlineLevel="0" collapsed="false">
      <c r="A213" s="132"/>
      <c r="B213" s="133"/>
      <c r="C213" s="143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02"/>
      <c r="V213" s="102"/>
    </row>
    <row r="214" customFormat="false" ht="12.75" hidden="false" customHeight="false" outlineLevel="0" collapsed="false">
      <c r="A214" s="132"/>
      <c r="B214" s="133"/>
      <c r="C214" s="143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02"/>
      <c r="V214" s="102"/>
    </row>
    <row r="215" customFormat="false" ht="12.75" hidden="false" customHeight="false" outlineLevel="0" collapsed="false">
      <c r="A215" s="132"/>
      <c r="B215" s="133"/>
      <c r="C215" s="143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02"/>
      <c r="V215" s="102"/>
    </row>
    <row r="216" customFormat="false" ht="12.75" hidden="false" customHeight="false" outlineLevel="0" collapsed="false">
      <c r="A216" s="132"/>
      <c r="B216" s="133"/>
      <c r="C216" s="143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02"/>
      <c r="V216" s="102"/>
    </row>
    <row r="217" customFormat="false" ht="12.75" hidden="false" customHeight="false" outlineLevel="0" collapsed="false">
      <c r="A217" s="132"/>
      <c r="B217" s="133"/>
      <c r="C217" s="143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02"/>
      <c r="V217" s="102"/>
    </row>
    <row r="218" customFormat="false" ht="12.75" hidden="false" customHeight="false" outlineLevel="0" collapsed="false">
      <c r="A218" s="132"/>
      <c r="B218" s="133"/>
      <c r="C218" s="143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02"/>
      <c r="V218" s="102"/>
    </row>
    <row r="219" customFormat="false" ht="12.75" hidden="false" customHeight="false" outlineLevel="0" collapsed="false">
      <c r="A219" s="132"/>
      <c r="B219" s="133"/>
      <c r="C219" s="143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02"/>
      <c r="V219" s="102"/>
    </row>
    <row r="220" customFormat="false" ht="12.75" hidden="false" customHeight="false" outlineLevel="0" collapsed="false">
      <c r="A220" s="132"/>
      <c r="B220" s="133"/>
      <c r="C220" s="143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02"/>
      <c r="V220" s="102"/>
    </row>
    <row r="221" customFormat="false" ht="12.75" hidden="false" customHeight="false" outlineLevel="0" collapsed="false">
      <c r="A221" s="132"/>
      <c r="B221" s="133"/>
      <c r="C221" s="143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02"/>
      <c r="V221" s="102"/>
    </row>
    <row r="222" customFormat="false" ht="12.75" hidden="false" customHeight="false" outlineLevel="0" collapsed="false">
      <c r="A222" s="132"/>
      <c r="B222" s="133"/>
      <c r="C222" s="143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02"/>
      <c r="V222" s="102"/>
    </row>
    <row r="223" customFormat="false" ht="12.75" hidden="false" customHeight="false" outlineLevel="0" collapsed="false">
      <c r="A223" s="132"/>
      <c r="B223" s="133"/>
      <c r="C223" s="143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02"/>
      <c r="V223" s="102"/>
    </row>
    <row r="224" customFormat="false" ht="12.75" hidden="false" customHeight="false" outlineLevel="0" collapsed="false">
      <c r="A224" s="132"/>
      <c r="B224" s="133"/>
      <c r="C224" s="143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02"/>
      <c r="V224" s="102"/>
    </row>
    <row r="225" customFormat="false" ht="12.75" hidden="false" customHeight="false" outlineLevel="0" collapsed="false">
      <c r="A225" s="132"/>
      <c r="B225" s="133"/>
      <c r="C225" s="143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02"/>
      <c r="V225" s="102"/>
    </row>
    <row r="226" customFormat="false" ht="12.75" hidden="false" customHeight="false" outlineLevel="0" collapsed="false">
      <c r="A226" s="132"/>
      <c r="B226" s="133"/>
      <c r="C226" s="143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02"/>
      <c r="V226" s="102"/>
    </row>
    <row r="227" customFormat="false" ht="12.75" hidden="false" customHeight="false" outlineLevel="0" collapsed="false">
      <c r="A227" s="132"/>
      <c r="B227" s="133"/>
      <c r="C227" s="143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02"/>
      <c r="V227" s="102"/>
    </row>
    <row r="228" customFormat="false" ht="12.75" hidden="false" customHeight="false" outlineLevel="0" collapsed="false">
      <c r="A228" s="132"/>
      <c r="B228" s="133"/>
      <c r="C228" s="143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02"/>
      <c r="V228" s="102"/>
    </row>
    <row r="229" customFormat="false" ht="12.75" hidden="false" customHeight="false" outlineLevel="0" collapsed="false">
      <c r="A229" s="132"/>
      <c r="B229" s="133"/>
      <c r="C229" s="143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02"/>
      <c r="V229" s="102"/>
    </row>
    <row r="230" customFormat="false" ht="12.75" hidden="false" customHeight="false" outlineLevel="0" collapsed="false">
      <c r="A230" s="132"/>
      <c r="B230" s="133"/>
      <c r="C230" s="143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02"/>
      <c r="V230" s="102"/>
    </row>
    <row r="231" customFormat="false" ht="12.75" hidden="false" customHeight="false" outlineLevel="0" collapsed="false">
      <c r="A231" s="132"/>
      <c r="B231" s="133"/>
      <c r="C231" s="143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02"/>
      <c r="V231" s="102"/>
    </row>
    <row r="232" customFormat="false" ht="12.75" hidden="false" customHeight="false" outlineLevel="0" collapsed="false">
      <c r="A232" s="132"/>
      <c r="B232" s="133"/>
      <c r="C232" s="143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02"/>
      <c r="V232" s="102"/>
    </row>
    <row r="233" customFormat="false" ht="12.75" hidden="false" customHeight="false" outlineLevel="0" collapsed="false">
      <c r="A233" s="132"/>
      <c r="B233" s="133"/>
      <c r="C233" s="143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02"/>
      <c r="V233" s="102"/>
    </row>
    <row r="234" customFormat="false" ht="12.75" hidden="false" customHeight="false" outlineLevel="0" collapsed="false">
      <c r="A234" s="132"/>
      <c r="B234" s="133"/>
      <c r="C234" s="143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02"/>
      <c r="V234" s="102"/>
    </row>
    <row r="235" customFormat="false" ht="12.75" hidden="false" customHeight="false" outlineLevel="0" collapsed="false">
      <c r="A235" s="132"/>
      <c r="B235" s="133"/>
      <c r="C235" s="143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02"/>
      <c r="V235" s="102"/>
    </row>
    <row r="236" customFormat="false" ht="12.75" hidden="false" customHeight="false" outlineLevel="0" collapsed="false">
      <c r="A236" s="132"/>
      <c r="B236" s="133"/>
      <c r="C236" s="143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02"/>
      <c r="V236" s="102"/>
    </row>
    <row r="237" customFormat="false" ht="12.75" hidden="false" customHeight="false" outlineLevel="0" collapsed="false">
      <c r="A237" s="132"/>
      <c r="B237" s="133"/>
      <c r="C237" s="143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02"/>
      <c r="V237" s="102"/>
    </row>
    <row r="238" customFormat="false" ht="12.75" hidden="false" customHeight="false" outlineLevel="0" collapsed="false">
      <c r="A238" s="132"/>
      <c r="B238" s="133"/>
      <c r="C238" s="143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02"/>
      <c r="V238" s="102"/>
    </row>
    <row r="239" customFormat="false" ht="12.75" hidden="false" customHeight="false" outlineLevel="0" collapsed="false">
      <c r="A239" s="132"/>
      <c r="B239" s="133"/>
      <c r="C239" s="143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02"/>
      <c r="V239" s="102"/>
    </row>
    <row r="240" customFormat="false" ht="12.75" hidden="false" customHeight="false" outlineLevel="0" collapsed="false">
      <c r="A240" s="132"/>
      <c r="B240" s="133"/>
      <c r="C240" s="143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02"/>
      <c r="V240" s="102"/>
    </row>
    <row r="241" customFormat="false" ht="12.75" hidden="false" customHeight="false" outlineLevel="0" collapsed="false">
      <c r="A241" s="132"/>
      <c r="B241" s="133"/>
      <c r="C241" s="143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02"/>
      <c r="V241" s="102"/>
    </row>
    <row r="242" customFormat="false" ht="12.75" hidden="false" customHeight="false" outlineLevel="0" collapsed="false">
      <c r="A242" s="132"/>
      <c r="B242" s="133"/>
      <c r="C242" s="143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02"/>
      <c r="V242" s="102"/>
    </row>
    <row r="243" customFormat="false" ht="12.75" hidden="false" customHeight="false" outlineLevel="0" collapsed="false">
      <c r="A243" s="132"/>
      <c r="B243" s="133"/>
      <c r="C243" s="143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02"/>
      <c r="V243" s="102"/>
    </row>
    <row r="244" customFormat="false" ht="12.75" hidden="false" customHeight="false" outlineLevel="0" collapsed="false">
      <c r="A244" s="132"/>
      <c r="B244" s="133"/>
      <c r="C244" s="143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02"/>
      <c r="V244" s="102"/>
    </row>
    <row r="245" customFormat="false" ht="12.75" hidden="false" customHeight="false" outlineLevel="0" collapsed="false">
      <c r="A245" s="132"/>
      <c r="B245" s="133"/>
      <c r="C245" s="143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02"/>
      <c r="V245" s="102"/>
    </row>
    <row r="246" customFormat="false" ht="12.75" hidden="false" customHeight="false" outlineLevel="0" collapsed="false">
      <c r="A246" s="132"/>
      <c r="B246" s="133"/>
      <c r="C246" s="143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02"/>
      <c r="V246" s="102"/>
    </row>
    <row r="247" customFormat="false" ht="12.75" hidden="false" customHeight="false" outlineLevel="0" collapsed="false">
      <c r="A247" s="132"/>
      <c r="B247" s="133"/>
      <c r="C247" s="143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02"/>
      <c r="V247" s="102"/>
    </row>
    <row r="248" customFormat="false" ht="12.75" hidden="false" customHeight="false" outlineLevel="0" collapsed="false">
      <c r="A248" s="132"/>
      <c r="B248" s="133"/>
      <c r="C248" s="143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02"/>
      <c r="V248" s="102"/>
    </row>
    <row r="249" customFormat="false" ht="12.75" hidden="false" customHeight="false" outlineLevel="0" collapsed="false">
      <c r="A249" s="132"/>
      <c r="B249" s="133"/>
      <c r="C249" s="143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02"/>
      <c r="V249" s="102"/>
    </row>
    <row r="250" customFormat="false" ht="12.75" hidden="false" customHeight="false" outlineLevel="0" collapsed="false">
      <c r="C250" s="144"/>
      <c r="D250" s="144"/>
      <c r="E250" s="144"/>
      <c r="F250" s="145"/>
      <c r="G250" s="145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6"/>
      <c r="U250" s="102"/>
    </row>
    <row r="251" customFormat="false" ht="12.75" hidden="false" customHeight="false" outlineLevel="0" collapsed="false">
      <c r="C251" s="144"/>
      <c r="D251" s="144"/>
      <c r="E251" s="144"/>
      <c r="F251" s="145"/>
      <c r="G251" s="145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6"/>
      <c r="U251" s="102"/>
    </row>
    <row r="252" customFormat="false" ht="12.75" hidden="false" customHeight="false" outlineLevel="0" collapsed="false">
      <c r="C252" s="144"/>
      <c r="D252" s="144"/>
      <c r="E252" s="144"/>
      <c r="F252" s="145"/>
      <c r="G252" s="145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6"/>
      <c r="U252" s="102"/>
    </row>
    <row r="253" customFormat="false" ht="12.75" hidden="false" customHeight="false" outlineLevel="0" collapsed="false">
      <c r="C253" s="144"/>
      <c r="D253" s="144"/>
      <c r="E253" s="144"/>
      <c r="F253" s="145"/>
      <c r="G253" s="145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6"/>
      <c r="U253" s="102"/>
    </row>
    <row r="254" customFormat="false" ht="12.75" hidden="false" customHeight="false" outlineLevel="0" collapsed="false">
      <c r="C254" s="144"/>
      <c r="D254" s="144"/>
      <c r="E254" s="144"/>
      <c r="F254" s="145"/>
      <c r="G254" s="145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6"/>
      <c r="U254" s="102"/>
    </row>
    <row r="255" customFormat="false" ht="12.75" hidden="false" customHeight="false" outlineLevel="0" collapsed="false">
      <c r="C255" s="144"/>
      <c r="D255" s="144"/>
      <c r="E255" s="144"/>
      <c r="F255" s="145"/>
      <c r="G255" s="145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6"/>
      <c r="U255" s="102"/>
    </row>
    <row r="256" customFormat="false" ht="12.75" hidden="false" customHeight="false" outlineLevel="0" collapsed="false">
      <c r="C256" s="144"/>
      <c r="D256" s="144"/>
      <c r="E256" s="144"/>
      <c r="F256" s="145"/>
      <c r="G256" s="145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6"/>
      <c r="U256" s="102"/>
    </row>
    <row r="257" s="3" customFormat="true" ht="12.75" hidden="false" customHeight="false" outlineLevel="0" collapsed="false">
      <c r="C257" s="144"/>
      <c r="D257" s="144"/>
      <c r="E257" s="144"/>
      <c r="F257" s="145"/>
      <c r="G257" s="145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6"/>
      <c r="U257" s="102"/>
    </row>
    <row r="258" s="3" customFormat="true" ht="12.75" hidden="false" customHeight="false" outlineLevel="0" collapsed="false">
      <c r="C258" s="144"/>
      <c r="D258" s="144"/>
      <c r="E258" s="144"/>
      <c r="F258" s="145"/>
      <c r="G258" s="145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6"/>
      <c r="U258" s="102"/>
    </row>
    <row r="259" s="3" customFormat="true" ht="12.75" hidden="false" customHeight="false" outlineLevel="0" collapsed="false">
      <c r="C259" s="144"/>
      <c r="D259" s="144"/>
      <c r="E259" s="144"/>
      <c r="F259" s="145"/>
      <c r="G259" s="145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6"/>
      <c r="U259" s="102"/>
    </row>
    <row r="260" s="3" customFormat="true" ht="12.75" hidden="false" customHeight="false" outlineLevel="0" collapsed="false">
      <c r="C260" s="144"/>
      <c r="D260" s="144"/>
      <c r="E260" s="144"/>
      <c r="F260" s="145"/>
      <c r="G260" s="145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6"/>
      <c r="U260" s="102"/>
    </row>
    <row r="261" s="3" customFormat="true" ht="12.75" hidden="false" customHeight="false" outlineLevel="0" collapsed="false">
      <c r="C261" s="144"/>
      <c r="D261" s="144"/>
      <c r="E261" s="144"/>
      <c r="F261" s="145"/>
      <c r="G261" s="145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6"/>
      <c r="U261" s="102"/>
    </row>
    <row r="262" s="3" customFormat="true" ht="12.75" hidden="false" customHeight="false" outlineLevel="0" collapsed="false">
      <c r="C262" s="144"/>
      <c r="D262" s="144"/>
      <c r="E262" s="144"/>
      <c r="F262" s="145"/>
      <c r="G262" s="145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6"/>
      <c r="U262" s="102"/>
    </row>
    <row r="263" s="3" customFormat="true" ht="12.75" hidden="false" customHeight="false" outlineLevel="0" collapsed="false">
      <c r="C263" s="144"/>
      <c r="D263" s="144"/>
      <c r="E263" s="144"/>
      <c r="F263" s="145"/>
      <c r="G263" s="145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6"/>
      <c r="U263" s="102"/>
    </row>
    <row r="264" s="3" customFormat="true" ht="12.75" hidden="false" customHeight="false" outlineLevel="0" collapsed="false">
      <c r="C264" s="144"/>
      <c r="D264" s="144"/>
      <c r="E264" s="144"/>
      <c r="F264" s="145"/>
      <c r="G264" s="145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6"/>
      <c r="U264" s="102"/>
    </row>
    <row r="265" s="3" customFormat="true" ht="12.75" hidden="false" customHeight="false" outlineLevel="0" collapsed="false">
      <c r="C265" s="144"/>
      <c r="D265" s="144"/>
      <c r="E265" s="144"/>
      <c r="F265" s="145"/>
      <c r="G265" s="145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6"/>
      <c r="U265" s="102"/>
    </row>
    <row r="266" s="3" customFormat="true" ht="12.75" hidden="false" customHeight="false" outlineLevel="0" collapsed="false">
      <c r="C266" s="144"/>
      <c r="D266" s="144"/>
      <c r="E266" s="144"/>
      <c r="F266" s="145"/>
      <c r="G266" s="145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6"/>
      <c r="U266" s="102"/>
    </row>
    <row r="267" s="3" customFormat="true" ht="12.75" hidden="false" customHeight="false" outlineLevel="0" collapsed="false">
      <c r="C267" s="144"/>
      <c r="D267" s="144"/>
      <c r="E267" s="144"/>
      <c r="F267" s="145"/>
      <c r="G267" s="145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6"/>
      <c r="U267" s="102"/>
    </row>
    <row r="268" s="3" customFormat="true" ht="12.75" hidden="false" customHeight="false" outlineLevel="0" collapsed="false">
      <c r="C268" s="144"/>
      <c r="D268" s="144"/>
      <c r="E268" s="144"/>
      <c r="F268" s="145"/>
      <c r="G268" s="145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6"/>
      <c r="U268" s="102"/>
    </row>
    <row r="269" s="3" customFormat="true" ht="12.75" hidden="false" customHeight="false" outlineLevel="0" collapsed="false">
      <c r="C269" s="144"/>
      <c r="D269" s="144"/>
      <c r="E269" s="144"/>
      <c r="F269" s="145"/>
      <c r="G269" s="145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6"/>
      <c r="U269" s="102"/>
    </row>
    <row r="270" s="3" customFormat="true" ht="12.75" hidden="false" customHeight="false" outlineLevel="0" collapsed="false">
      <c r="C270" s="144"/>
      <c r="D270" s="144"/>
      <c r="E270" s="144"/>
      <c r="F270" s="145"/>
      <c r="G270" s="145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6"/>
      <c r="U270" s="102"/>
    </row>
    <row r="271" s="3" customFormat="true" ht="12.75" hidden="false" customHeight="false" outlineLevel="0" collapsed="false">
      <c r="C271" s="144"/>
      <c r="D271" s="144"/>
      <c r="E271" s="144"/>
      <c r="F271" s="145"/>
      <c r="G271" s="145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6"/>
      <c r="U271" s="102"/>
    </row>
    <row r="272" s="3" customFormat="true" ht="12.75" hidden="false" customHeight="false" outlineLevel="0" collapsed="false">
      <c r="C272" s="144"/>
      <c r="D272" s="144"/>
      <c r="E272" s="144"/>
      <c r="F272" s="145"/>
      <c r="G272" s="145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6"/>
      <c r="U272" s="102"/>
    </row>
    <row r="273" s="3" customFormat="true" ht="12.75" hidden="false" customHeight="false" outlineLevel="0" collapsed="false">
      <c r="C273" s="144"/>
      <c r="D273" s="144"/>
      <c r="E273" s="144"/>
      <c r="F273" s="145"/>
      <c r="G273" s="145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6"/>
      <c r="U273" s="102"/>
    </row>
    <row r="274" s="3" customFormat="true" ht="12.75" hidden="false" customHeight="false" outlineLevel="0" collapsed="false">
      <c r="C274" s="144"/>
      <c r="D274" s="144"/>
      <c r="E274" s="144"/>
      <c r="F274" s="145"/>
      <c r="G274" s="145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6"/>
      <c r="U274" s="102"/>
    </row>
    <row r="275" s="3" customFormat="true" ht="12.75" hidden="false" customHeight="false" outlineLevel="0" collapsed="false">
      <c r="C275" s="144"/>
      <c r="D275" s="144"/>
      <c r="E275" s="144"/>
      <c r="F275" s="145"/>
      <c r="G275" s="145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6"/>
      <c r="U275" s="102"/>
    </row>
    <row r="276" s="3" customFormat="true" ht="12.75" hidden="false" customHeight="false" outlineLevel="0" collapsed="false">
      <c r="C276" s="144"/>
      <c r="D276" s="144"/>
      <c r="E276" s="144"/>
      <c r="F276" s="145"/>
      <c r="G276" s="145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6"/>
      <c r="U276" s="102"/>
    </row>
    <row r="277" s="3" customFormat="true" ht="12.75" hidden="false" customHeight="false" outlineLevel="0" collapsed="false">
      <c r="C277" s="144"/>
      <c r="D277" s="144"/>
      <c r="E277" s="144"/>
      <c r="F277" s="145"/>
      <c r="G277" s="145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6"/>
      <c r="U277" s="102"/>
    </row>
    <row r="278" s="3" customFormat="true" ht="12.75" hidden="false" customHeight="false" outlineLevel="0" collapsed="false">
      <c r="C278" s="144"/>
      <c r="D278" s="144"/>
      <c r="E278" s="144"/>
      <c r="F278" s="145"/>
      <c r="G278" s="145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6"/>
      <c r="U278" s="102"/>
    </row>
    <row r="279" s="3" customFormat="true" ht="12.75" hidden="false" customHeight="false" outlineLevel="0" collapsed="false">
      <c r="C279" s="144"/>
      <c r="D279" s="144"/>
      <c r="E279" s="144"/>
      <c r="F279" s="145"/>
      <c r="G279" s="145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6"/>
      <c r="U279" s="102"/>
    </row>
    <row r="280" s="3" customFormat="true" ht="12.75" hidden="false" customHeight="false" outlineLevel="0" collapsed="false">
      <c r="C280" s="144"/>
      <c r="D280" s="144"/>
      <c r="E280" s="144"/>
      <c r="F280" s="145"/>
      <c r="G280" s="145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6"/>
      <c r="U280" s="102"/>
    </row>
    <row r="281" s="3" customFormat="true" ht="12.75" hidden="false" customHeight="false" outlineLevel="0" collapsed="false">
      <c r="C281" s="144"/>
      <c r="D281" s="144"/>
      <c r="E281" s="144"/>
      <c r="F281" s="145"/>
      <c r="G281" s="145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6"/>
      <c r="U281" s="102"/>
    </row>
    <row r="282" s="3" customFormat="true" ht="12.75" hidden="false" customHeight="false" outlineLevel="0" collapsed="false">
      <c r="C282" s="144"/>
      <c r="D282" s="144"/>
      <c r="E282" s="144"/>
      <c r="F282" s="145"/>
      <c r="G282" s="145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6"/>
      <c r="U282" s="102"/>
    </row>
    <row r="283" s="3" customFormat="true" ht="12.75" hidden="false" customHeight="false" outlineLevel="0" collapsed="false">
      <c r="C283" s="144"/>
      <c r="D283" s="144"/>
      <c r="E283" s="144"/>
      <c r="F283" s="145"/>
      <c r="G283" s="145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6"/>
      <c r="U283" s="102"/>
    </row>
    <row r="284" s="3" customFormat="true" ht="12.75" hidden="false" customHeight="false" outlineLevel="0" collapsed="false">
      <c r="C284" s="144"/>
      <c r="D284" s="144"/>
      <c r="E284" s="144"/>
      <c r="F284" s="145"/>
      <c r="G284" s="145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6"/>
      <c r="U284" s="102"/>
    </row>
    <row r="285" s="3" customFormat="true" ht="12.75" hidden="false" customHeight="false" outlineLevel="0" collapsed="false">
      <c r="C285" s="144"/>
      <c r="D285" s="144"/>
      <c r="E285" s="144"/>
      <c r="F285" s="145"/>
      <c r="G285" s="145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6"/>
      <c r="U285" s="102"/>
    </row>
    <row r="286" s="3" customFormat="true" ht="12.75" hidden="false" customHeight="false" outlineLevel="0" collapsed="false">
      <c r="C286" s="144"/>
      <c r="D286" s="144"/>
      <c r="E286" s="144"/>
      <c r="F286" s="145"/>
      <c r="G286" s="145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6"/>
      <c r="U286" s="102"/>
    </row>
    <row r="287" s="3" customFormat="true" ht="12.75" hidden="false" customHeight="false" outlineLevel="0" collapsed="false">
      <c r="C287" s="144"/>
      <c r="D287" s="144"/>
      <c r="E287" s="144"/>
      <c r="F287" s="145"/>
      <c r="G287" s="145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6"/>
      <c r="U287" s="102"/>
    </row>
    <row r="288" s="3" customFormat="true" ht="12.75" hidden="false" customHeight="false" outlineLevel="0" collapsed="false">
      <c r="C288" s="144"/>
      <c r="D288" s="144"/>
      <c r="E288" s="144"/>
      <c r="F288" s="145"/>
      <c r="G288" s="145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6"/>
      <c r="U288" s="102"/>
    </row>
    <row r="289" s="3" customFormat="true" ht="12.75" hidden="false" customHeight="false" outlineLevel="0" collapsed="false">
      <c r="C289" s="144"/>
      <c r="D289" s="144"/>
      <c r="E289" s="144"/>
      <c r="F289" s="145"/>
      <c r="G289" s="145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6"/>
      <c r="U289" s="102"/>
    </row>
    <row r="290" s="3" customFormat="true" ht="12.75" hidden="false" customHeight="false" outlineLevel="0" collapsed="false">
      <c r="C290" s="144"/>
      <c r="D290" s="144"/>
      <c r="E290" s="144"/>
      <c r="F290" s="145"/>
      <c r="G290" s="145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6"/>
      <c r="U290" s="102"/>
    </row>
    <row r="291" s="3" customFormat="true" ht="12.75" hidden="false" customHeight="false" outlineLevel="0" collapsed="false">
      <c r="C291" s="144"/>
      <c r="D291" s="144"/>
      <c r="E291" s="144"/>
      <c r="F291" s="145"/>
      <c r="G291" s="145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6"/>
      <c r="U291" s="102"/>
    </row>
    <row r="292" s="3" customFormat="true" ht="12.75" hidden="false" customHeight="false" outlineLevel="0" collapsed="false">
      <c r="C292" s="144"/>
      <c r="D292" s="144"/>
      <c r="E292" s="144"/>
      <c r="F292" s="145"/>
      <c r="G292" s="145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6"/>
      <c r="U292" s="102"/>
    </row>
    <row r="293" s="3" customFormat="true" ht="12.75" hidden="false" customHeight="false" outlineLevel="0" collapsed="false">
      <c r="C293" s="144"/>
      <c r="D293" s="144"/>
      <c r="E293" s="144"/>
      <c r="F293" s="145"/>
      <c r="G293" s="145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6"/>
      <c r="U293" s="102"/>
    </row>
    <row r="294" s="3" customFormat="true" ht="12.75" hidden="false" customHeight="false" outlineLevel="0" collapsed="false">
      <c r="C294" s="144"/>
      <c r="D294" s="144"/>
      <c r="E294" s="144"/>
      <c r="F294" s="145"/>
      <c r="G294" s="145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6"/>
      <c r="U294" s="102"/>
    </row>
    <row r="295" s="3" customFormat="true" ht="12.75" hidden="false" customHeight="false" outlineLevel="0" collapsed="false">
      <c r="C295" s="144"/>
      <c r="D295" s="144"/>
      <c r="E295" s="144"/>
      <c r="F295" s="145"/>
      <c r="G295" s="145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6"/>
      <c r="U295" s="102"/>
    </row>
    <row r="296" s="3" customFormat="true" ht="12.75" hidden="false" customHeight="false" outlineLevel="0" collapsed="false">
      <c r="C296" s="144"/>
      <c r="D296" s="144"/>
      <c r="E296" s="144"/>
      <c r="F296" s="145"/>
      <c r="G296" s="145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6"/>
      <c r="U296" s="102"/>
    </row>
    <row r="297" s="3" customFormat="true" ht="12.75" hidden="false" customHeight="false" outlineLevel="0" collapsed="false">
      <c r="C297" s="144"/>
      <c r="D297" s="144"/>
      <c r="E297" s="144"/>
      <c r="F297" s="145"/>
      <c r="G297" s="145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6"/>
      <c r="U297" s="102"/>
    </row>
    <row r="298" s="3" customFormat="true" ht="12.75" hidden="false" customHeight="false" outlineLevel="0" collapsed="false">
      <c r="C298" s="144"/>
      <c r="D298" s="144"/>
      <c r="E298" s="144"/>
      <c r="F298" s="145"/>
      <c r="G298" s="145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6"/>
      <c r="U298" s="102"/>
    </row>
    <row r="299" s="3" customFormat="true" ht="12.75" hidden="false" customHeight="false" outlineLevel="0" collapsed="false">
      <c r="C299" s="144"/>
      <c r="D299" s="144"/>
      <c r="E299" s="144"/>
      <c r="F299" s="145"/>
      <c r="G299" s="145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6"/>
      <c r="U299" s="102"/>
    </row>
    <row r="300" s="3" customFormat="true" ht="12.75" hidden="false" customHeight="false" outlineLevel="0" collapsed="false">
      <c r="C300" s="144"/>
      <c r="D300" s="144"/>
      <c r="E300" s="144"/>
      <c r="F300" s="145"/>
      <c r="G300" s="145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6"/>
      <c r="U300" s="102"/>
    </row>
    <row r="301" s="3" customFormat="true" ht="12.75" hidden="false" customHeight="false" outlineLevel="0" collapsed="false">
      <c r="C301" s="144"/>
      <c r="D301" s="144"/>
      <c r="E301" s="144"/>
      <c r="F301" s="145"/>
      <c r="G301" s="145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6"/>
      <c r="U301" s="102"/>
    </row>
    <row r="302" s="3" customFormat="true" ht="12.75" hidden="false" customHeight="false" outlineLevel="0" collapsed="false">
      <c r="C302" s="144"/>
      <c r="D302" s="144"/>
      <c r="E302" s="144"/>
      <c r="F302" s="145"/>
      <c r="G302" s="145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6"/>
      <c r="U302" s="102"/>
    </row>
    <row r="303" s="3" customFormat="true" ht="12.75" hidden="false" customHeight="false" outlineLevel="0" collapsed="false">
      <c r="C303" s="144"/>
      <c r="D303" s="144"/>
      <c r="E303" s="144"/>
      <c r="F303" s="145"/>
      <c r="G303" s="145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6"/>
      <c r="U303" s="102"/>
    </row>
    <row r="304" s="3" customFormat="true" ht="12.75" hidden="false" customHeight="false" outlineLevel="0" collapsed="false">
      <c r="C304" s="144"/>
      <c r="D304" s="144"/>
      <c r="E304" s="144"/>
      <c r="F304" s="145"/>
      <c r="G304" s="145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6"/>
      <c r="U304" s="102"/>
    </row>
    <row r="305" s="3" customFormat="true" ht="12.75" hidden="false" customHeight="false" outlineLevel="0" collapsed="false">
      <c r="C305" s="144"/>
      <c r="D305" s="144"/>
      <c r="E305" s="144"/>
      <c r="F305" s="145"/>
      <c r="G305" s="145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6"/>
      <c r="U305" s="102"/>
    </row>
    <row r="306" s="3" customFormat="true" ht="12.75" hidden="false" customHeight="false" outlineLevel="0" collapsed="false">
      <c r="C306" s="144"/>
      <c r="D306" s="144"/>
      <c r="E306" s="144"/>
      <c r="F306" s="145"/>
      <c r="G306" s="145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6"/>
      <c r="U306" s="102"/>
    </row>
    <row r="307" s="3" customFormat="true" ht="12.75" hidden="false" customHeight="false" outlineLevel="0" collapsed="false">
      <c r="C307" s="144"/>
      <c r="D307" s="144"/>
      <c r="E307" s="144"/>
      <c r="F307" s="145"/>
      <c r="G307" s="145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6"/>
      <c r="U307" s="102"/>
    </row>
    <row r="308" s="3" customFormat="true" ht="12.75" hidden="false" customHeight="false" outlineLevel="0" collapsed="false">
      <c r="C308" s="144"/>
      <c r="D308" s="144"/>
      <c r="E308" s="144"/>
      <c r="F308" s="145"/>
      <c r="G308" s="145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6"/>
      <c r="U308" s="102"/>
    </row>
    <row r="309" s="3" customFormat="true" ht="12.75" hidden="false" customHeight="false" outlineLevel="0" collapsed="false">
      <c r="C309" s="144"/>
      <c r="D309" s="144"/>
      <c r="E309" s="144"/>
      <c r="F309" s="145"/>
      <c r="G309" s="145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6"/>
      <c r="U309" s="102"/>
    </row>
    <row r="310" s="3" customFormat="true" ht="12.75" hidden="false" customHeight="false" outlineLevel="0" collapsed="false">
      <c r="C310" s="144"/>
      <c r="D310" s="144"/>
      <c r="E310" s="144"/>
      <c r="F310" s="145"/>
      <c r="G310" s="145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6"/>
      <c r="U310" s="102"/>
    </row>
    <row r="311" s="3" customFormat="true" ht="12.75" hidden="false" customHeight="false" outlineLevel="0" collapsed="false">
      <c r="C311" s="144"/>
      <c r="D311" s="144"/>
      <c r="E311" s="144"/>
      <c r="F311" s="145"/>
      <c r="G311" s="145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6"/>
      <c r="U311" s="102"/>
    </row>
    <row r="312" s="3" customFormat="true" ht="12.75" hidden="false" customHeight="false" outlineLevel="0" collapsed="false">
      <c r="C312" s="144"/>
      <c r="D312" s="144"/>
      <c r="E312" s="144"/>
      <c r="F312" s="145"/>
      <c r="G312" s="145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6"/>
      <c r="U312" s="102"/>
    </row>
    <row r="313" s="3" customFormat="true" ht="12.75" hidden="false" customHeight="false" outlineLevel="0" collapsed="false">
      <c r="C313" s="144"/>
      <c r="D313" s="144"/>
      <c r="E313" s="144"/>
      <c r="F313" s="145"/>
      <c r="G313" s="145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6"/>
      <c r="U313" s="102"/>
    </row>
    <row r="314" s="3" customFormat="true" ht="12.75" hidden="false" customHeight="false" outlineLevel="0" collapsed="false">
      <c r="C314" s="144"/>
      <c r="D314" s="144"/>
      <c r="E314" s="144"/>
      <c r="F314" s="145"/>
      <c r="G314" s="145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6"/>
      <c r="U314" s="102"/>
    </row>
    <row r="315" s="3" customFormat="true" ht="12.75" hidden="false" customHeight="false" outlineLevel="0" collapsed="false">
      <c r="C315" s="144"/>
      <c r="D315" s="144"/>
      <c r="E315" s="144"/>
      <c r="F315" s="145"/>
      <c r="G315" s="145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6"/>
      <c r="U315" s="102"/>
    </row>
    <row r="316" s="3" customFormat="true" ht="12.75" hidden="false" customHeight="false" outlineLevel="0" collapsed="false">
      <c r="C316" s="144"/>
      <c r="D316" s="144"/>
      <c r="E316" s="144"/>
      <c r="F316" s="145"/>
      <c r="G316" s="145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6"/>
      <c r="U316" s="102"/>
    </row>
    <row r="317" s="3" customFormat="true" ht="12.75" hidden="false" customHeight="false" outlineLevel="0" collapsed="false">
      <c r="C317" s="144"/>
      <c r="D317" s="144"/>
      <c r="E317" s="144"/>
      <c r="F317" s="145"/>
      <c r="G317" s="145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6"/>
      <c r="U317" s="102"/>
    </row>
    <row r="318" s="3" customFormat="true" ht="12.75" hidden="false" customHeight="false" outlineLevel="0" collapsed="false">
      <c r="C318" s="144"/>
      <c r="D318" s="144"/>
      <c r="E318" s="144"/>
      <c r="F318" s="145"/>
      <c r="G318" s="145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6"/>
      <c r="U318" s="102"/>
    </row>
    <row r="319" s="3" customFormat="true" ht="12.75" hidden="false" customHeight="false" outlineLevel="0" collapsed="false">
      <c r="C319" s="144"/>
      <c r="D319" s="144"/>
      <c r="E319" s="144"/>
      <c r="F319" s="145"/>
      <c r="G319" s="145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6"/>
      <c r="U319" s="102"/>
    </row>
    <row r="320" s="3" customFormat="true" ht="12.75" hidden="false" customHeight="false" outlineLevel="0" collapsed="false">
      <c r="C320" s="144"/>
      <c r="D320" s="144"/>
      <c r="E320" s="144"/>
      <c r="F320" s="145"/>
      <c r="G320" s="145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6"/>
      <c r="U320" s="102"/>
    </row>
    <row r="321" s="3" customFormat="true" ht="12.75" hidden="false" customHeight="false" outlineLevel="0" collapsed="false">
      <c r="C321" s="144"/>
      <c r="D321" s="144"/>
      <c r="E321" s="144"/>
      <c r="F321" s="145"/>
      <c r="G321" s="145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6"/>
      <c r="U321" s="102"/>
    </row>
    <row r="322" s="3" customFormat="true" ht="12.75" hidden="false" customHeight="false" outlineLevel="0" collapsed="false">
      <c r="C322" s="144"/>
      <c r="D322" s="144"/>
      <c r="E322" s="144"/>
      <c r="F322" s="145"/>
      <c r="G322" s="145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6"/>
      <c r="U322" s="102"/>
    </row>
    <row r="323" s="3" customFormat="true" ht="12.75" hidden="false" customHeight="false" outlineLevel="0" collapsed="false">
      <c r="C323" s="144"/>
      <c r="D323" s="144"/>
      <c r="E323" s="144"/>
      <c r="F323" s="145"/>
      <c r="G323" s="145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6"/>
      <c r="U323" s="102"/>
    </row>
    <row r="324" s="3" customFormat="true" ht="12.75" hidden="false" customHeight="false" outlineLevel="0" collapsed="false">
      <c r="C324" s="144"/>
      <c r="D324" s="144"/>
      <c r="E324" s="144"/>
      <c r="F324" s="145"/>
      <c r="G324" s="145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6"/>
      <c r="U324" s="102"/>
    </row>
    <row r="325" s="3" customFormat="true" ht="12.75" hidden="false" customHeight="false" outlineLevel="0" collapsed="false">
      <c r="C325" s="144"/>
      <c r="D325" s="144"/>
      <c r="E325" s="144"/>
      <c r="F325" s="145"/>
      <c r="G325" s="145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6"/>
      <c r="U325" s="102"/>
    </row>
    <row r="326" s="3" customFormat="true" ht="12.75" hidden="false" customHeight="false" outlineLevel="0" collapsed="false">
      <c r="C326" s="144"/>
      <c r="D326" s="144"/>
      <c r="E326" s="144"/>
      <c r="F326" s="145"/>
      <c r="G326" s="145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6"/>
      <c r="U326" s="102"/>
    </row>
    <row r="327" s="3" customFormat="true" ht="12.75" hidden="false" customHeight="false" outlineLevel="0" collapsed="false">
      <c r="C327" s="144"/>
      <c r="D327" s="144"/>
      <c r="E327" s="144"/>
      <c r="F327" s="145"/>
      <c r="G327" s="145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6"/>
      <c r="U327" s="102"/>
    </row>
    <row r="328" s="3" customFormat="true" ht="12.75" hidden="false" customHeight="false" outlineLevel="0" collapsed="false">
      <c r="C328" s="144"/>
      <c r="D328" s="144"/>
      <c r="E328" s="144"/>
      <c r="F328" s="145"/>
      <c r="G328" s="145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6"/>
      <c r="U328" s="102"/>
    </row>
    <row r="329" s="3" customFormat="true" ht="12.75" hidden="false" customHeight="false" outlineLevel="0" collapsed="false">
      <c r="C329" s="144"/>
      <c r="D329" s="144"/>
      <c r="E329" s="144"/>
      <c r="F329" s="145"/>
      <c r="G329" s="145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6"/>
      <c r="U329" s="102"/>
    </row>
    <row r="330" s="3" customFormat="true" ht="12.75" hidden="false" customHeight="false" outlineLevel="0" collapsed="false">
      <c r="C330" s="144"/>
      <c r="D330" s="144"/>
      <c r="E330" s="144"/>
      <c r="F330" s="145"/>
      <c r="G330" s="145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6"/>
      <c r="U330" s="102"/>
    </row>
    <row r="331" s="3" customFormat="true" ht="12.75" hidden="false" customHeight="false" outlineLevel="0" collapsed="false">
      <c r="C331" s="144"/>
      <c r="D331" s="144"/>
      <c r="E331" s="144"/>
      <c r="F331" s="145"/>
      <c r="G331" s="145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6"/>
      <c r="U331" s="102"/>
    </row>
    <row r="332" s="3" customFormat="true" ht="12.75" hidden="false" customHeight="false" outlineLevel="0" collapsed="false">
      <c r="C332" s="144"/>
      <c r="D332" s="144"/>
      <c r="E332" s="144"/>
      <c r="F332" s="145"/>
      <c r="G332" s="145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6"/>
      <c r="U332" s="102"/>
    </row>
    <row r="333" s="3" customFormat="true" ht="12.75" hidden="false" customHeight="false" outlineLevel="0" collapsed="false">
      <c r="C333" s="144"/>
      <c r="D333" s="144"/>
      <c r="E333" s="144"/>
      <c r="F333" s="145"/>
      <c r="G333" s="145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6"/>
      <c r="U333" s="102"/>
    </row>
    <row r="334" s="3" customFormat="true" ht="12.75" hidden="false" customHeight="false" outlineLevel="0" collapsed="false">
      <c r="C334" s="144"/>
      <c r="D334" s="144"/>
      <c r="E334" s="144"/>
      <c r="F334" s="145"/>
      <c r="G334" s="145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6"/>
      <c r="U334" s="102"/>
    </row>
    <row r="335" s="3" customFormat="true" ht="12.75" hidden="false" customHeight="false" outlineLevel="0" collapsed="false">
      <c r="C335" s="144"/>
      <c r="D335" s="144"/>
      <c r="E335" s="144"/>
      <c r="F335" s="145"/>
      <c r="G335" s="145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6"/>
      <c r="U335" s="102"/>
    </row>
    <row r="336" s="3" customFormat="true" ht="12.75" hidden="false" customHeight="false" outlineLevel="0" collapsed="false">
      <c r="C336" s="144"/>
      <c r="D336" s="144"/>
      <c r="E336" s="144"/>
      <c r="F336" s="145"/>
      <c r="G336" s="145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6"/>
      <c r="U336" s="102"/>
    </row>
    <row r="337" s="3" customFormat="true" ht="12.75" hidden="false" customHeight="false" outlineLevel="0" collapsed="false">
      <c r="C337" s="144"/>
      <c r="D337" s="144"/>
      <c r="E337" s="144"/>
      <c r="F337" s="145"/>
      <c r="G337" s="145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6"/>
      <c r="U337" s="102"/>
    </row>
    <row r="338" s="3" customFormat="true" ht="12.75" hidden="false" customHeight="false" outlineLevel="0" collapsed="false">
      <c r="C338" s="144"/>
      <c r="D338" s="144"/>
      <c r="E338" s="144"/>
      <c r="F338" s="145"/>
      <c r="G338" s="145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6"/>
      <c r="U338" s="102"/>
    </row>
    <row r="339" s="3" customFormat="true" ht="12.75" hidden="false" customHeight="false" outlineLevel="0" collapsed="false">
      <c r="C339" s="144"/>
      <c r="D339" s="144"/>
      <c r="E339" s="144"/>
      <c r="F339" s="145"/>
      <c r="G339" s="145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6"/>
      <c r="U339" s="102"/>
    </row>
    <row r="340" s="3" customFormat="true" ht="12.75" hidden="false" customHeight="false" outlineLevel="0" collapsed="false">
      <c r="C340" s="144"/>
      <c r="D340" s="144"/>
      <c r="E340" s="144"/>
      <c r="F340" s="145"/>
      <c r="G340" s="145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6"/>
      <c r="U340" s="102"/>
    </row>
    <row r="341" s="3" customFormat="true" ht="12.75" hidden="false" customHeight="false" outlineLevel="0" collapsed="false">
      <c r="C341" s="144"/>
      <c r="D341" s="144"/>
      <c r="E341" s="144"/>
      <c r="F341" s="145"/>
      <c r="G341" s="145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6"/>
      <c r="U341" s="102"/>
    </row>
    <row r="342" s="3" customFormat="true" ht="12.75" hidden="false" customHeight="false" outlineLevel="0" collapsed="false">
      <c r="C342" s="144"/>
      <c r="D342" s="144"/>
      <c r="E342" s="144"/>
      <c r="F342" s="145"/>
      <c r="G342" s="145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6"/>
      <c r="U342" s="102"/>
    </row>
    <row r="343" s="3" customFormat="true" ht="12.75" hidden="false" customHeight="false" outlineLevel="0" collapsed="false">
      <c r="C343" s="144"/>
      <c r="D343" s="144"/>
      <c r="E343" s="144"/>
      <c r="F343" s="145"/>
      <c r="G343" s="145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6"/>
      <c r="U343" s="102"/>
    </row>
    <row r="344" s="3" customFormat="true" ht="12.75" hidden="false" customHeight="false" outlineLevel="0" collapsed="false">
      <c r="C344" s="144"/>
      <c r="D344" s="144"/>
      <c r="E344" s="144"/>
      <c r="F344" s="145"/>
      <c r="G344" s="145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"/>
    </row>
    <row r="345" s="3" customFormat="true" ht="12.75" hidden="false" customHeight="false" outlineLevel="0" collapsed="false">
      <c r="C345" s="144"/>
      <c r="D345" s="144"/>
      <c r="E345" s="144"/>
      <c r="F345" s="145"/>
      <c r="G345" s="145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"/>
    </row>
    <row r="346" s="3" customFormat="true" ht="12.75" hidden="false" customHeight="false" outlineLevel="0" collapsed="false">
      <c r="C346" s="144"/>
      <c r="D346" s="144"/>
      <c r="E346" s="144"/>
      <c r="F346" s="145"/>
      <c r="G346" s="145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"/>
    </row>
    <row r="347" s="3" customFormat="true" ht="12.75" hidden="false" customHeight="false" outlineLevel="0" collapsed="false">
      <c r="C347" s="144"/>
      <c r="D347" s="144"/>
      <c r="E347" s="144"/>
      <c r="F347" s="145"/>
      <c r="G347" s="145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"/>
    </row>
    <row r="348" s="3" customFormat="true" ht="12.75" hidden="false" customHeight="false" outlineLevel="0" collapsed="false">
      <c r="C348" s="144"/>
      <c r="D348" s="144"/>
      <c r="E348" s="144"/>
      <c r="F348" s="145"/>
      <c r="G348" s="145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"/>
    </row>
    <row r="349" s="3" customFormat="true" ht="12.75" hidden="false" customHeight="false" outlineLevel="0" collapsed="false">
      <c r="C349" s="144"/>
      <c r="D349" s="144"/>
      <c r="E349" s="144"/>
      <c r="F349" s="145"/>
      <c r="G349" s="145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"/>
    </row>
    <row r="350" s="3" customFormat="true" ht="12.75" hidden="false" customHeight="false" outlineLevel="0" collapsed="false">
      <c r="C350" s="144"/>
      <c r="D350" s="144"/>
      <c r="E350" s="144"/>
      <c r="F350" s="145"/>
      <c r="G350" s="145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"/>
    </row>
    <row r="351" s="3" customFormat="true" ht="12.75" hidden="false" customHeight="false" outlineLevel="0" collapsed="false">
      <c r="C351" s="144"/>
      <c r="D351" s="144"/>
      <c r="E351" s="144"/>
      <c r="F351" s="145"/>
      <c r="G351" s="145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"/>
    </row>
    <row r="352" s="3" customFormat="true" ht="12.75" hidden="false" customHeight="false" outlineLevel="0" collapsed="false">
      <c r="C352" s="144"/>
      <c r="D352" s="144"/>
      <c r="E352" s="144"/>
      <c r="F352" s="145"/>
      <c r="G352" s="145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"/>
    </row>
    <row r="353" s="3" customFormat="true" ht="12.75" hidden="false" customHeight="false" outlineLevel="0" collapsed="false">
      <c r="C353" s="144"/>
      <c r="D353" s="144"/>
      <c r="E353" s="144"/>
      <c r="F353" s="145"/>
      <c r="G353" s="145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</row>
    <row r="354" s="3" customFormat="true" ht="12.75" hidden="false" customHeight="false" outlineLevel="0" collapsed="false">
      <c r="C354" s="144"/>
      <c r="D354" s="144"/>
      <c r="E354" s="144"/>
      <c r="F354" s="145"/>
      <c r="G354" s="145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</row>
    <row r="355" s="3" customFormat="true" ht="12.75" hidden="false" customHeight="false" outlineLevel="0" collapsed="false">
      <c r="C355" s="144"/>
      <c r="D355" s="144"/>
      <c r="E355" s="144"/>
      <c r="F355" s="145"/>
      <c r="G355" s="145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</row>
    <row r="356" s="3" customFormat="true" ht="12.75" hidden="false" customHeight="false" outlineLevel="0" collapsed="false">
      <c r="C356" s="144"/>
      <c r="D356" s="144"/>
      <c r="E356" s="144"/>
      <c r="F356" s="145"/>
      <c r="G356" s="145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</row>
    <row r="357" s="3" customFormat="true" ht="12.75" hidden="false" customHeight="false" outlineLevel="0" collapsed="false">
      <c r="C357" s="144"/>
      <c r="D357" s="144"/>
      <c r="E357" s="144"/>
      <c r="F357" s="145"/>
      <c r="G357" s="145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</row>
    <row r="358" s="3" customFormat="true" ht="12.75" hidden="false" customHeight="false" outlineLevel="0" collapsed="false">
      <c r="C358" s="144"/>
      <c r="D358" s="144"/>
      <c r="E358" s="144"/>
      <c r="F358" s="145"/>
      <c r="G358" s="145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</row>
    <row r="359" s="3" customFormat="true" ht="12.75" hidden="false" customHeight="false" outlineLevel="0" collapsed="false">
      <c r="C359" s="144"/>
      <c r="D359" s="144"/>
      <c r="E359" s="144"/>
      <c r="F359" s="145"/>
      <c r="G359" s="145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</row>
    <row r="360" s="3" customFormat="true" ht="12.75" hidden="false" customHeight="false" outlineLevel="0" collapsed="false">
      <c r="C360" s="144"/>
      <c r="D360" s="144"/>
      <c r="E360" s="144"/>
      <c r="F360" s="145"/>
      <c r="G360" s="145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</row>
    <row r="361" s="3" customFormat="true" ht="12.75" hidden="false" customHeight="false" outlineLevel="0" collapsed="false">
      <c r="C361" s="144"/>
      <c r="D361" s="144"/>
      <c r="E361" s="144"/>
      <c r="F361" s="145"/>
      <c r="G361" s="145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</row>
    <row r="362" s="3" customFormat="true" ht="12.75" hidden="false" customHeight="false" outlineLevel="0" collapsed="false">
      <c r="C362" s="144"/>
      <c r="D362" s="144"/>
      <c r="E362" s="144"/>
      <c r="F362" s="145"/>
      <c r="G362" s="145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</row>
    <row r="363" s="3" customFormat="true" ht="12.75" hidden="false" customHeight="false" outlineLevel="0" collapsed="false">
      <c r="C363" s="144"/>
      <c r="D363" s="144"/>
      <c r="E363" s="144"/>
      <c r="F363" s="145"/>
      <c r="G363" s="145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</row>
    <row r="364" s="3" customFormat="true" ht="12.75" hidden="false" customHeight="false" outlineLevel="0" collapsed="false">
      <c r="C364" s="144"/>
      <c r="D364" s="144"/>
      <c r="E364" s="144"/>
      <c r="F364" s="145"/>
      <c r="G364" s="145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</row>
    <row r="365" s="3" customFormat="true" ht="12.75" hidden="false" customHeight="false" outlineLevel="0" collapsed="false">
      <c r="C365" s="144"/>
      <c r="D365" s="144"/>
      <c r="E365" s="144"/>
      <c r="F365" s="145"/>
      <c r="G365" s="145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</row>
    <row r="366" s="3" customFormat="true" ht="12.75" hidden="false" customHeight="false" outlineLevel="0" collapsed="false">
      <c r="C366" s="144"/>
      <c r="D366" s="144"/>
      <c r="E366" s="144"/>
      <c r="F366" s="145"/>
      <c r="G366" s="145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</row>
    <row r="367" s="3" customFormat="true" ht="12.75" hidden="false" customHeight="false" outlineLevel="0" collapsed="false">
      <c r="C367" s="144"/>
      <c r="D367" s="144"/>
      <c r="E367" s="144"/>
      <c r="F367" s="145"/>
      <c r="G367" s="145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</row>
    <row r="368" s="3" customFormat="true" ht="12.75" hidden="false" customHeight="false" outlineLevel="0" collapsed="false">
      <c r="C368" s="144"/>
      <c r="D368" s="144"/>
      <c r="E368" s="144"/>
      <c r="F368" s="145"/>
      <c r="G368" s="145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</row>
    <row r="369" s="3" customFormat="true" ht="12.75" hidden="false" customHeight="false" outlineLevel="0" collapsed="false">
      <c r="C369" s="144"/>
      <c r="D369" s="144"/>
      <c r="E369" s="144"/>
      <c r="F369" s="145"/>
      <c r="G369" s="145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</row>
    <row r="370" s="3" customFormat="true" ht="12.75" hidden="false" customHeight="false" outlineLevel="0" collapsed="false">
      <c r="C370" s="144"/>
      <c r="D370" s="144"/>
      <c r="E370" s="144"/>
      <c r="F370" s="145"/>
      <c r="G370" s="145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</row>
    <row r="371" s="3" customFormat="true" ht="12.75" hidden="false" customHeight="false" outlineLevel="0" collapsed="false">
      <c r="C371" s="144"/>
      <c r="D371" s="144"/>
      <c r="E371" s="144"/>
      <c r="F371" s="145"/>
      <c r="G371" s="145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</row>
    <row r="372" s="3" customFormat="true" ht="12.75" hidden="false" customHeight="false" outlineLevel="0" collapsed="false">
      <c r="C372" s="144"/>
      <c r="D372" s="144"/>
      <c r="E372" s="144"/>
      <c r="F372" s="145"/>
      <c r="G372" s="145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</row>
    <row r="373" s="3" customFormat="true" ht="12.75" hidden="false" customHeight="false" outlineLevel="0" collapsed="false">
      <c r="C373" s="144"/>
      <c r="D373" s="144"/>
      <c r="E373" s="144"/>
      <c r="F373" s="145"/>
      <c r="G373" s="145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</row>
    <row r="374" s="3" customFormat="true" ht="12.75" hidden="false" customHeight="false" outlineLevel="0" collapsed="false">
      <c r="C374" s="144"/>
      <c r="D374" s="144"/>
      <c r="E374" s="144"/>
      <c r="F374" s="145"/>
      <c r="G374" s="145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</row>
    <row r="375" s="3" customFormat="true" ht="12.75" hidden="false" customHeight="false" outlineLevel="0" collapsed="false">
      <c r="C375" s="144"/>
      <c r="D375" s="144"/>
      <c r="E375" s="144"/>
      <c r="F375" s="145"/>
      <c r="G375" s="145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</row>
    <row r="376" s="3" customFormat="true" ht="12.75" hidden="false" customHeight="false" outlineLevel="0" collapsed="false">
      <c r="C376" s="144"/>
      <c r="D376" s="144"/>
      <c r="E376" s="144"/>
      <c r="F376" s="145"/>
      <c r="G376" s="145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</row>
    <row r="377" s="3" customFormat="true" ht="12.75" hidden="false" customHeight="false" outlineLevel="0" collapsed="false">
      <c r="C377" s="144"/>
      <c r="D377" s="144"/>
      <c r="E377" s="144"/>
      <c r="F377" s="145"/>
      <c r="G377" s="145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</row>
    <row r="378" s="3" customFormat="true" ht="12.75" hidden="false" customHeight="false" outlineLevel="0" collapsed="false">
      <c r="C378" s="144"/>
      <c r="D378" s="144"/>
      <c r="E378" s="144"/>
      <c r="F378" s="145"/>
      <c r="G378" s="145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</row>
    <row r="379" s="3" customFormat="true" ht="12.75" hidden="false" customHeight="false" outlineLevel="0" collapsed="false">
      <c r="C379" s="144"/>
      <c r="D379" s="144"/>
      <c r="E379" s="144"/>
      <c r="F379" s="145"/>
      <c r="G379" s="145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</row>
    <row r="380" s="3" customFormat="true" ht="12.75" hidden="false" customHeight="false" outlineLevel="0" collapsed="false">
      <c r="C380" s="144"/>
      <c r="D380" s="144"/>
      <c r="E380" s="144"/>
      <c r="F380" s="145"/>
      <c r="G380" s="145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</row>
    <row r="381" s="3" customFormat="true" ht="12.75" hidden="false" customHeight="false" outlineLevel="0" collapsed="false">
      <c r="C381" s="144"/>
      <c r="D381" s="144"/>
      <c r="E381" s="144"/>
      <c r="F381" s="145"/>
      <c r="G381" s="145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</row>
    <row r="382" s="3" customFormat="true" ht="12.75" hidden="false" customHeight="false" outlineLevel="0" collapsed="false">
      <c r="C382" s="144"/>
      <c r="D382" s="144"/>
      <c r="E382" s="144"/>
      <c r="F382" s="145"/>
      <c r="G382" s="145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</row>
    <row r="383" s="3" customFormat="true" ht="12.75" hidden="false" customHeight="false" outlineLevel="0" collapsed="false">
      <c r="C383" s="144"/>
      <c r="D383" s="144"/>
      <c r="E383" s="144"/>
      <c r="F383" s="145"/>
      <c r="G383" s="145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</row>
    <row r="384" s="3" customFormat="true" ht="12.75" hidden="false" customHeight="false" outlineLevel="0" collapsed="false">
      <c r="C384" s="144"/>
      <c r="D384" s="144"/>
      <c r="E384" s="144"/>
      <c r="F384" s="145"/>
      <c r="G384" s="145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</row>
    <row r="385" s="3" customFormat="true" ht="12.75" hidden="false" customHeight="false" outlineLevel="0" collapsed="false">
      <c r="C385" s="144"/>
      <c r="D385" s="144"/>
      <c r="E385" s="144"/>
      <c r="F385" s="145"/>
      <c r="G385" s="145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</row>
    <row r="386" s="3" customFormat="true" ht="12.75" hidden="false" customHeight="false" outlineLevel="0" collapsed="false">
      <c r="C386" s="144"/>
      <c r="D386" s="144"/>
      <c r="E386" s="144"/>
      <c r="F386" s="145"/>
      <c r="G386" s="145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</row>
    <row r="387" s="3" customFormat="true" ht="12.75" hidden="false" customHeight="false" outlineLevel="0" collapsed="false">
      <c r="C387" s="144"/>
      <c r="D387" s="144"/>
      <c r="E387" s="144"/>
      <c r="F387" s="145"/>
      <c r="G387" s="145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</row>
    <row r="388" s="3" customFormat="true" ht="12.75" hidden="false" customHeight="false" outlineLevel="0" collapsed="false">
      <c r="C388" s="144"/>
      <c r="D388" s="144"/>
      <c r="E388" s="144"/>
      <c r="F388" s="145"/>
      <c r="G388" s="145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</row>
    <row r="389" s="3" customFormat="true" ht="12.75" hidden="false" customHeight="false" outlineLevel="0" collapsed="false">
      <c r="C389" s="144"/>
      <c r="D389" s="144"/>
      <c r="E389" s="144"/>
      <c r="F389" s="145"/>
      <c r="G389" s="145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</row>
    <row r="390" s="3" customFormat="true" ht="12.75" hidden="false" customHeight="false" outlineLevel="0" collapsed="false">
      <c r="C390" s="144"/>
      <c r="D390" s="144"/>
      <c r="E390" s="144"/>
      <c r="F390" s="145"/>
      <c r="G390" s="145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</row>
    <row r="391" s="3" customFormat="true" ht="12.75" hidden="false" customHeight="false" outlineLevel="0" collapsed="false">
      <c r="C391" s="144"/>
      <c r="D391" s="144"/>
      <c r="E391" s="144"/>
      <c r="F391" s="145"/>
      <c r="G391" s="145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</row>
    <row r="392" s="3" customFormat="true" ht="12.75" hidden="false" customHeight="false" outlineLevel="0" collapsed="false">
      <c r="C392" s="144"/>
      <c r="D392" s="144"/>
      <c r="E392" s="144"/>
      <c r="F392" s="145"/>
      <c r="G392" s="145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</row>
    <row r="393" s="3" customFormat="true" ht="12.75" hidden="false" customHeight="false" outlineLevel="0" collapsed="false">
      <c r="C393" s="144"/>
      <c r="D393" s="144"/>
      <c r="E393" s="144"/>
      <c r="F393" s="145"/>
      <c r="G393" s="145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</row>
    <row r="394" s="3" customFormat="true" ht="12.75" hidden="false" customHeight="false" outlineLevel="0" collapsed="false">
      <c r="C394" s="144"/>
      <c r="D394" s="144"/>
      <c r="E394" s="144"/>
      <c r="F394" s="145"/>
      <c r="G394" s="145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</row>
    <row r="395" s="3" customFormat="true" ht="12.75" hidden="false" customHeight="false" outlineLevel="0" collapsed="false">
      <c r="C395" s="144"/>
      <c r="D395" s="144"/>
      <c r="E395" s="144"/>
      <c r="F395" s="145"/>
      <c r="G395" s="145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</row>
    <row r="396" s="3" customFormat="true" ht="12.75" hidden="false" customHeight="false" outlineLevel="0" collapsed="false">
      <c r="C396" s="144"/>
      <c r="D396" s="144"/>
      <c r="E396" s="144"/>
      <c r="F396" s="145"/>
      <c r="G396" s="145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</row>
    <row r="397" s="3" customFormat="true" ht="12.75" hidden="false" customHeight="false" outlineLevel="0" collapsed="false">
      <c r="C397" s="144"/>
      <c r="D397" s="144"/>
      <c r="E397" s="144"/>
      <c r="F397" s="145"/>
      <c r="G397" s="145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</row>
    <row r="398" s="3" customFormat="true" ht="12.75" hidden="false" customHeight="false" outlineLevel="0" collapsed="false">
      <c r="C398" s="144"/>
      <c r="D398" s="144"/>
      <c r="E398" s="144"/>
      <c r="F398" s="145"/>
      <c r="G398" s="145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</row>
    <row r="399" s="3" customFormat="true" ht="12.75" hidden="false" customHeight="false" outlineLevel="0" collapsed="false">
      <c r="C399" s="144"/>
      <c r="D399" s="144"/>
      <c r="E399" s="144"/>
      <c r="F399" s="145"/>
      <c r="G399" s="145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</row>
    <row r="400" s="3" customFormat="true" ht="12.75" hidden="false" customHeight="false" outlineLevel="0" collapsed="false">
      <c r="C400" s="144"/>
      <c r="D400" s="144"/>
      <c r="E400" s="144"/>
      <c r="F400" s="145"/>
      <c r="G400" s="145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</row>
    <row r="401" s="3" customFormat="true" ht="12.75" hidden="false" customHeight="false" outlineLevel="0" collapsed="false">
      <c r="C401" s="144"/>
      <c r="D401" s="144"/>
      <c r="E401" s="144"/>
      <c r="F401" s="145"/>
      <c r="G401" s="145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</row>
    <row r="402" s="3" customFormat="true" ht="12.75" hidden="false" customHeight="false" outlineLevel="0" collapsed="false">
      <c r="C402" s="144"/>
      <c r="D402" s="144"/>
      <c r="E402" s="144"/>
      <c r="F402" s="145"/>
      <c r="G402" s="145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</row>
    <row r="403" s="3" customFormat="true" ht="12.75" hidden="false" customHeight="false" outlineLevel="0" collapsed="false">
      <c r="C403" s="144"/>
      <c r="D403" s="144"/>
      <c r="E403" s="144"/>
      <c r="F403" s="145"/>
      <c r="G403" s="145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</row>
    <row r="404" s="3" customFormat="true" ht="12.75" hidden="false" customHeight="false" outlineLevel="0" collapsed="false">
      <c r="C404" s="144"/>
      <c r="D404" s="144"/>
      <c r="E404" s="144"/>
      <c r="F404" s="145"/>
      <c r="G404" s="145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</row>
    <row r="405" s="3" customFormat="true" ht="12.75" hidden="false" customHeight="false" outlineLevel="0" collapsed="false">
      <c r="C405" s="144"/>
      <c r="D405" s="144"/>
      <c r="E405" s="144"/>
      <c r="F405" s="145"/>
      <c r="G405" s="145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</row>
    <row r="406" s="3" customFormat="true" ht="12.75" hidden="false" customHeight="false" outlineLevel="0" collapsed="false">
      <c r="C406" s="144"/>
      <c r="D406" s="144"/>
      <c r="E406" s="144"/>
      <c r="F406" s="145"/>
      <c r="G406" s="145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</row>
    <row r="407" s="3" customFormat="true" ht="12.75" hidden="false" customHeight="false" outlineLevel="0" collapsed="false">
      <c r="C407" s="144"/>
      <c r="D407" s="144"/>
      <c r="E407" s="144"/>
      <c r="F407" s="145"/>
      <c r="G407" s="145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</row>
    <row r="408" s="3" customFormat="true" ht="12.75" hidden="false" customHeight="false" outlineLevel="0" collapsed="false">
      <c r="C408" s="144"/>
      <c r="D408" s="144"/>
      <c r="E408" s="144"/>
      <c r="F408" s="145"/>
      <c r="G408" s="145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</row>
    <row r="409" s="3" customFormat="true" ht="12.75" hidden="false" customHeight="false" outlineLevel="0" collapsed="false">
      <c r="C409" s="144"/>
      <c r="D409" s="144"/>
      <c r="E409" s="144"/>
      <c r="F409" s="145"/>
      <c r="G409" s="145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</row>
    <row r="410" s="3" customFormat="true" ht="12.75" hidden="false" customHeight="false" outlineLevel="0" collapsed="false">
      <c r="C410" s="144"/>
      <c r="D410" s="144"/>
      <c r="E410" s="144"/>
      <c r="F410" s="145"/>
      <c r="G410" s="145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</row>
    <row r="411" s="3" customFormat="true" ht="12.75" hidden="false" customHeight="false" outlineLevel="0" collapsed="false">
      <c r="C411" s="144"/>
      <c r="D411" s="144"/>
      <c r="E411" s="144"/>
      <c r="F411" s="145"/>
      <c r="G411" s="145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</row>
    <row r="412" s="3" customFormat="true" ht="12.75" hidden="false" customHeight="false" outlineLevel="0" collapsed="false">
      <c r="C412" s="144"/>
      <c r="D412" s="144"/>
      <c r="E412" s="144"/>
      <c r="F412" s="145"/>
      <c r="G412" s="145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</row>
    <row r="413" s="3" customFormat="true" ht="12.75" hidden="false" customHeight="false" outlineLevel="0" collapsed="false">
      <c r="C413" s="144"/>
      <c r="D413" s="144"/>
      <c r="E413" s="144"/>
      <c r="F413" s="145"/>
      <c r="G413" s="145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</row>
    <row r="414" s="3" customFormat="true" ht="12.75" hidden="false" customHeight="false" outlineLevel="0" collapsed="false">
      <c r="C414" s="144"/>
      <c r="D414" s="144"/>
      <c r="E414" s="144"/>
      <c r="F414" s="145"/>
      <c r="G414" s="145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</row>
    <row r="415" s="3" customFormat="true" ht="12.75" hidden="false" customHeight="false" outlineLevel="0" collapsed="false">
      <c r="C415" s="144"/>
      <c r="D415" s="144"/>
      <c r="E415" s="144"/>
      <c r="F415" s="145"/>
      <c r="G415" s="145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</row>
    <row r="416" s="3" customFormat="true" ht="12.75" hidden="false" customHeight="false" outlineLevel="0" collapsed="false">
      <c r="C416" s="144"/>
      <c r="D416" s="144"/>
      <c r="E416" s="144"/>
      <c r="F416" s="145"/>
      <c r="G416" s="145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</row>
    <row r="417" s="3" customFormat="true" ht="12.75" hidden="false" customHeight="false" outlineLevel="0" collapsed="false">
      <c r="C417" s="144"/>
      <c r="D417" s="144"/>
      <c r="E417" s="144"/>
      <c r="F417" s="145"/>
      <c r="G417" s="145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</row>
    <row r="418" s="3" customFormat="true" ht="12.75" hidden="false" customHeight="false" outlineLevel="0" collapsed="false">
      <c r="C418" s="144"/>
      <c r="D418" s="144"/>
      <c r="E418" s="144"/>
      <c r="F418" s="145"/>
      <c r="G418" s="145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</row>
    <row r="419" s="3" customFormat="true" ht="12.75" hidden="false" customHeight="false" outlineLevel="0" collapsed="false">
      <c r="C419" s="144"/>
      <c r="D419" s="144"/>
      <c r="E419" s="144"/>
      <c r="F419" s="145"/>
      <c r="G419" s="145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</row>
    <row r="420" s="3" customFormat="true" ht="12.75" hidden="false" customHeight="false" outlineLevel="0" collapsed="false">
      <c r="C420" s="144"/>
      <c r="D420" s="144"/>
      <c r="E420" s="144"/>
      <c r="F420" s="145"/>
      <c r="G420" s="145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</row>
    <row r="421" s="3" customFormat="true" ht="12.75" hidden="false" customHeight="false" outlineLevel="0" collapsed="false">
      <c r="C421" s="144"/>
      <c r="D421" s="144"/>
      <c r="E421" s="144"/>
      <c r="F421" s="145"/>
      <c r="G421" s="145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</row>
    <row r="422" s="3" customFormat="true" ht="12.75" hidden="false" customHeight="false" outlineLevel="0" collapsed="false">
      <c r="C422" s="144"/>
      <c r="D422" s="144"/>
      <c r="E422" s="144"/>
      <c r="F422" s="145"/>
      <c r="G422" s="145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</row>
    <row r="423" s="3" customFormat="true" ht="12.75" hidden="false" customHeight="false" outlineLevel="0" collapsed="false">
      <c r="C423" s="144"/>
      <c r="D423" s="144"/>
      <c r="E423" s="144"/>
      <c r="F423" s="145"/>
      <c r="G423" s="145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</row>
    <row r="424" s="3" customFormat="true" ht="12.75" hidden="false" customHeight="false" outlineLevel="0" collapsed="false">
      <c r="C424" s="144"/>
      <c r="D424" s="144"/>
      <c r="E424" s="144"/>
      <c r="F424" s="145"/>
      <c r="G424" s="145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</row>
    <row r="425" s="3" customFormat="true" ht="12.75" hidden="false" customHeight="false" outlineLevel="0" collapsed="false">
      <c r="C425" s="144"/>
      <c r="D425" s="144"/>
      <c r="E425" s="144"/>
      <c r="F425" s="145"/>
      <c r="G425" s="145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</row>
    <row r="426" s="3" customFormat="true" ht="12.75" hidden="false" customHeight="false" outlineLevel="0" collapsed="false">
      <c r="C426" s="144"/>
      <c r="D426" s="144"/>
      <c r="E426" s="144"/>
      <c r="F426" s="145"/>
      <c r="G426" s="145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</row>
    <row r="427" s="3" customFormat="true" ht="12.75" hidden="false" customHeight="false" outlineLevel="0" collapsed="false">
      <c r="C427" s="144"/>
      <c r="D427" s="144"/>
      <c r="E427" s="144"/>
      <c r="F427" s="145"/>
      <c r="G427" s="145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</row>
    <row r="428" s="3" customFormat="true" ht="12.75" hidden="false" customHeight="false" outlineLevel="0" collapsed="false">
      <c r="C428" s="144"/>
      <c r="D428" s="144"/>
      <c r="E428" s="144"/>
      <c r="F428" s="145"/>
      <c r="G428" s="145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</row>
    <row r="429" s="3" customFormat="true" ht="12.75" hidden="false" customHeight="false" outlineLevel="0" collapsed="false">
      <c r="C429" s="144"/>
      <c r="D429" s="144"/>
      <c r="E429" s="144"/>
      <c r="F429" s="145"/>
      <c r="G429" s="145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</row>
    <row r="430" s="3" customFormat="true" ht="12.75" hidden="false" customHeight="false" outlineLevel="0" collapsed="false">
      <c r="C430" s="144"/>
      <c r="D430" s="144"/>
      <c r="E430" s="144"/>
      <c r="F430" s="145"/>
      <c r="G430" s="145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</row>
    <row r="431" s="3" customFormat="true" ht="12.75" hidden="false" customHeight="false" outlineLevel="0" collapsed="false">
      <c r="C431" s="144"/>
      <c r="D431" s="144"/>
      <c r="E431" s="144"/>
      <c r="F431" s="145"/>
      <c r="G431" s="145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</row>
    <row r="432" s="3" customFormat="true" ht="12.75" hidden="false" customHeight="false" outlineLevel="0" collapsed="false">
      <c r="C432" s="144"/>
      <c r="D432" s="144"/>
      <c r="E432" s="144"/>
      <c r="F432" s="145"/>
      <c r="G432" s="145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</row>
    <row r="433" s="3" customFormat="true" ht="12.75" hidden="false" customHeight="false" outlineLevel="0" collapsed="false">
      <c r="C433" s="144"/>
      <c r="D433" s="144"/>
      <c r="E433" s="144"/>
      <c r="F433" s="145"/>
      <c r="G433" s="145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</row>
    <row r="434" s="3" customFormat="true" ht="12.75" hidden="false" customHeight="false" outlineLevel="0" collapsed="false">
      <c r="C434" s="144"/>
      <c r="D434" s="144"/>
      <c r="E434" s="144"/>
      <c r="F434" s="145"/>
      <c r="G434" s="145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</row>
    <row r="435" s="3" customFormat="true" ht="12.75" hidden="false" customHeight="false" outlineLevel="0" collapsed="false">
      <c r="C435" s="144"/>
      <c r="D435" s="144"/>
      <c r="E435" s="144"/>
      <c r="F435" s="145"/>
      <c r="G435" s="145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</row>
    <row r="436" s="3" customFormat="true" ht="12.75" hidden="false" customHeight="false" outlineLevel="0" collapsed="false">
      <c r="C436" s="144"/>
      <c r="D436" s="144"/>
      <c r="E436" s="144"/>
      <c r="F436" s="145"/>
      <c r="G436" s="145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</row>
    <row r="437" s="3" customFormat="true" ht="12.75" hidden="false" customHeight="false" outlineLevel="0" collapsed="false">
      <c r="C437" s="144"/>
      <c r="D437" s="144"/>
      <c r="E437" s="144"/>
      <c r="F437" s="145"/>
      <c r="G437" s="145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</row>
    <row r="438" s="3" customFormat="true" ht="12.75" hidden="false" customHeight="false" outlineLevel="0" collapsed="false">
      <c r="C438" s="144"/>
      <c r="D438" s="144"/>
      <c r="E438" s="144"/>
      <c r="F438" s="145"/>
      <c r="G438" s="145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</row>
    <row r="439" s="3" customFormat="true" ht="12.75" hidden="false" customHeight="false" outlineLevel="0" collapsed="false">
      <c r="C439" s="144"/>
      <c r="D439" s="144"/>
      <c r="E439" s="144"/>
      <c r="F439" s="145"/>
      <c r="G439" s="145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</row>
    <row r="440" s="3" customFormat="true" ht="12.75" hidden="false" customHeight="false" outlineLevel="0" collapsed="false">
      <c r="C440" s="144"/>
      <c r="D440" s="144"/>
      <c r="E440" s="144"/>
      <c r="F440" s="145"/>
      <c r="G440" s="145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</row>
    <row r="441" s="3" customFormat="true" ht="12.75" hidden="false" customHeight="false" outlineLevel="0" collapsed="false">
      <c r="C441" s="144"/>
      <c r="D441" s="144"/>
      <c r="E441" s="144"/>
      <c r="F441" s="145"/>
      <c r="G441" s="145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</row>
    <row r="442" s="3" customFormat="true" ht="12.75" hidden="false" customHeight="false" outlineLevel="0" collapsed="false">
      <c r="C442" s="144"/>
      <c r="D442" s="144"/>
      <c r="E442" s="144"/>
      <c r="F442" s="145"/>
      <c r="G442" s="145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</row>
    <row r="443" s="3" customFormat="true" ht="12.75" hidden="false" customHeight="false" outlineLevel="0" collapsed="false">
      <c r="C443" s="144"/>
      <c r="D443" s="144"/>
      <c r="E443" s="144"/>
      <c r="F443" s="145"/>
      <c r="G443" s="145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</row>
    <row r="444" s="3" customFormat="true" ht="12.75" hidden="false" customHeight="false" outlineLevel="0" collapsed="false">
      <c r="C444" s="144"/>
      <c r="D444" s="144"/>
      <c r="E444" s="144"/>
      <c r="F444" s="145"/>
      <c r="G444" s="145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</row>
    <row r="445" s="3" customFormat="true" ht="12.75" hidden="false" customHeight="false" outlineLevel="0" collapsed="false">
      <c r="C445" s="144"/>
      <c r="D445" s="144"/>
      <c r="E445" s="144"/>
      <c r="F445" s="145"/>
      <c r="G445" s="145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</row>
    <row r="446" s="3" customFormat="true" ht="12.75" hidden="false" customHeight="false" outlineLevel="0" collapsed="false">
      <c r="C446" s="144"/>
      <c r="D446" s="144"/>
      <c r="E446" s="144"/>
      <c r="F446" s="145"/>
      <c r="G446" s="145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</row>
    <row r="447" s="3" customFormat="true" ht="12.75" hidden="false" customHeight="false" outlineLevel="0" collapsed="false">
      <c r="C447" s="144"/>
      <c r="D447" s="144"/>
      <c r="E447" s="144"/>
      <c r="F447" s="145"/>
      <c r="G447" s="145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</row>
    <row r="448" s="3" customFormat="true" ht="12.75" hidden="false" customHeight="false" outlineLevel="0" collapsed="false">
      <c r="C448" s="144"/>
      <c r="D448" s="144"/>
      <c r="E448" s="144"/>
      <c r="F448" s="145"/>
      <c r="G448" s="145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</row>
    <row r="449" s="3" customFormat="true" ht="12.75" hidden="false" customHeight="false" outlineLevel="0" collapsed="false">
      <c r="C449" s="144"/>
      <c r="D449" s="144"/>
      <c r="E449" s="144"/>
      <c r="F449" s="145"/>
      <c r="G449" s="145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</row>
    <row r="450" s="3" customFormat="true" ht="12.75" hidden="false" customHeight="false" outlineLevel="0" collapsed="false">
      <c r="C450" s="144"/>
      <c r="D450" s="144"/>
      <c r="E450" s="144"/>
      <c r="F450" s="145"/>
      <c r="G450" s="145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</row>
    <row r="451" s="3" customFormat="true" ht="12.75" hidden="false" customHeight="false" outlineLevel="0" collapsed="false">
      <c r="C451" s="144"/>
      <c r="D451" s="144"/>
      <c r="E451" s="144"/>
      <c r="F451" s="145"/>
      <c r="G451" s="145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</row>
    <row r="452" s="3" customFormat="true" ht="12.75" hidden="false" customHeight="false" outlineLevel="0" collapsed="false">
      <c r="C452" s="144"/>
      <c r="D452" s="144"/>
      <c r="E452" s="144"/>
      <c r="F452" s="145"/>
      <c r="G452" s="145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</row>
    <row r="453" s="3" customFormat="true" ht="12.75" hidden="false" customHeight="false" outlineLevel="0" collapsed="false">
      <c r="C453" s="144"/>
      <c r="D453" s="144"/>
      <c r="E453" s="144"/>
      <c r="F453" s="145"/>
      <c r="G453" s="145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</row>
    <row r="454" s="3" customFormat="true" ht="12.75" hidden="false" customHeight="false" outlineLevel="0" collapsed="false">
      <c r="C454" s="144"/>
      <c r="D454" s="144"/>
      <c r="E454" s="144"/>
      <c r="F454" s="145"/>
      <c r="G454" s="145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</row>
    <row r="455" s="3" customFormat="true" ht="12.75" hidden="false" customHeight="false" outlineLevel="0" collapsed="false">
      <c r="C455" s="144"/>
      <c r="D455" s="144"/>
      <c r="E455" s="144"/>
      <c r="F455" s="145"/>
      <c r="G455" s="145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</row>
    <row r="456" s="3" customFormat="true" ht="12.75" hidden="false" customHeight="false" outlineLevel="0" collapsed="false">
      <c r="C456" s="144"/>
      <c r="D456" s="144"/>
      <c r="E456" s="144"/>
      <c r="F456" s="145"/>
      <c r="G456" s="145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</row>
    <row r="457" s="3" customFormat="true" ht="12.75" hidden="false" customHeight="false" outlineLevel="0" collapsed="false">
      <c r="C457" s="144"/>
      <c r="D457" s="144"/>
      <c r="E457" s="144"/>
      <c r="F457" s="145"/>
      <c r="G457" s="145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</row>
    <row r="458" s="3" customFormat="true" ht="12.75" hidden="false" customHeight="false" outlineLevel="0" collapsed="false">
      <c r="C458" s="144"/>
      <c r="D458" s="144"/>
      <c r="E458" s="144"/>
      <c r="F458" s="145"/>
      <c r="G458" s="145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</row>
    <row r="459" s="3" customFormat="true" ht="12.75" hidden="false" customHeight="false" outlineLevel="0" collapsed="false">
      <c r="C459" s="144"/>
      <c r="D459" s="144"/>
      <c r="E459" s="144"/>
      <c r="F459" s="145"/>
      <c r="G459" s="145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</row>
    <row r="460" s="3" customFormat="true" ht="12.75" hidden="false" customHeight="false" outlineLevel="0" collapsed="false">
      <c r="C460" s="144"/>
      <c r="D460" s="144"/>
      <c r="E460" s="144"/>
      <c r="F460" s="145"/>
      <c r="G460" s="145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</row>
    <row r="461" s="3" customFormat="true" ht="12.75" hidden="false" customHeight="false" outlineLevel="0" collapsed="false">
      <c r="C461" s="144"/>
      <c r="D461" s="144"/>
      <c r="E461" s="144"/>
      <c r="F461" s="145"/>
      <c r="G461" s="145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</row>
    <row r="462" s="3" customFormat="true" ht="12.75" hidden="false" customHeight="false" outlineLevel="0" collapsed="false">
      <c r="C462" s="144"/>
      <c r="D462" s="144"/>
      <c r="E462" s="144"/>
      <c r="F462" s="145"/>
      <c r="G462" s="145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</row>
    <row r="463" s="3" customFormat="true" ht="12.75" hidden="false" customHeight="false" outlineLevel="0" collapsed="false">
      <c r="C463" s="144"/>
      <c r="D463" s="144"/>
      <c r="E463" s="144"/>
      <c r="F463" s="145"/>
      <c r="G463" s="145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</row>
    <row r="464" s="3" customFormat="true" ht="12.75" hidden="false" customHeight="false" outlineLevel="0" collapsed="false">
      <c r="C464" s="144"/>
      <c r="D464" s="144"/>
      <c r="E464" s="144"/>
      <c r="F464" s="145"/>
      <c r="G464" s="145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</row>
  </sheetData>
  <mergeCells count="13"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  <mergeCell ref="E92:H92"/>
    <mergeCell ref="I92:T92"/>
  </mergeCells>
  <dataValidations count="17">
    <dataValidation allowBlank="true" error="DIREN en charge de l'échantillonnage svp ?" errorStyle="information" operator="between" showDropDown="false" showErrorMessage="true" showInputMessage="true" sqref="A23 IW23 SS23 ACO23" type="list">
      <formula1>$R$2:$R$28</formula1>
      <formula2>0</formula2>
    </dataValidation>
    <dataValidation allowBlank="true" errorStyle="stop" operator="between" showDropDown="false" showErrorMessage="true" showInputMessage="tru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true" sqref="IZ72:IZ83 SV72:SV83 ACR72:ACR83" type="list">
      <formula1>$V$2:$V$14</formula1>
      <formula2>0</formula2>
    </dataValidation>
    <dataValidation allowBlank="true" errorStyle="stop" operator="between" showDropDown="false" showErrorMessage="true" showInputMessage="true" sqref="JA72:JA83 SW72:SW83 ACS72:ACS83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JB23 SX23 ACT23" type="textLength">
      <formula1>5</formula1>
      <formula2>0</formula2>
    </dataValidation>
    <dataValidation allowBlank="true" errorStyle="stop" errorTitle="Codage SANDRE svp" operator="between" showDropDown="false" showErrorMessage="true" showInputMessage="false" sqref="JB72:JB83 SX72:SX83 ACT72:ACT83" type="list">
      <formula1>$X$2:$X$5</formula1>
      <formula2>0</formula2>
    </dataValidation>
    <dataValidation allowBlank="true" errorStyle="stop" errorTitle="PHASE" operator="between" showDropDown="false" showErrorMessage="true" showInputMessage="false" sqref="JC72:JC83 SY72:SY83 ACU72:ACU83" type="list">
      <formula1>$Z$2:$Z$5</formula1>
      <formula2>0</formula2>
    </dataValidation>
    <dataValidation allowBlank="true" errorStyle="stop" errorTitle="Recouvrement en % de 0 à 100" operator="between" showDropDown="false" showErrorMessage="true" showInputMessage="false" sqref="JD39:JD51 SZ39:SZ51 ACV39:ACV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JD72:JD83 SZ72:SZ83 ACV72:ACV83" type="list">
      <formula1>$Y$2:$Y$7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JE39:JF51 TA39:TB51 ACW39:ACX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JE72:JE83 TA72:TA83 ACW72:ACW83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JF23 TB23 ACX23" type="list">
      <formula1>$S$2:$S$8</formula1>
      <formula2>0</formula2>
    </dataValidation>
    <dataValidation allowBlank="true" errorStyle="stop" errorTitle="Stabilité ou non du substrat" operator="between" showDropDown="false" showErrorMessage="true" showInputMessage="false" sqref="JF72:JF83 TB72:TB83 ACX72:ACX83" type="list">
      <formula1>$U$2:$U$3</formula1>
      <formula2>0</formula2>
    </dataValidation>
    <dataValidation allowBlank="true" errorStyle="stop" errorTitle="Abondance végétation de 0 à 5" operator="between" showDropDown="false" showErrorMessage="true" showInputMessage="false" sqref="L72:L83 JH72:JH83 TD72:TD83 ACZ72:ACZ83" type="none">
      <formula1>0</formula1>
      <formula2>0</formula2>
    </dataValidation>
    <dataValidation allowBlank="true" errorStyle="stop" operator="between" showDropDown="false" showErrorMessage="true" showInputMessage="true" sqref="JI42:JI44 TE42:TE44 ADA42:ADA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2024-04-25T00:49:06Z</dcterms:modified>
  <cp:revision>1</cp:revision>
  <dc:subject/>
  <dc:title/>
</cp:coreProperties>
</file>