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9F2FD72B-98A7-42A2-96E2-04003E27A29B}" xr6:coauthVersionLast="47" xr6:coauthVersionMax="47" xr10:uidLastSave="{00000000-0000-0000-0000-000000000000}"/>
  <bookViews>
    <workbookView xWindow="-120" yWindow="-120" windowWidth="29040" windowHeight="15840" xr2:uid="{0AE85370-0260-4553-8568-235333F1C34A}"/>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<sst xmlns="http://schemas.openxmlformats.org/spreadsheetml/2006/main" count="420" uniqueCount="240">
  <si>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</si>
  <si>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</si>
  <si>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</si>
  <si>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</si>
  <si>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</si>
  <si>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</si>
  <si>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</si>
  <si>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</si>
  <si>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</si>
  <si>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</si>
  <si>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</si>
  <si>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</si>
  <si>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</si>
  <si>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</si>
  <si>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</si>
  <si>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</si>
  <si>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</si>
  <si>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</si>
  <si>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</si>
  <si>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</si>
  <si>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</si>
  <si>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</si>
  <si>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</si>
  <si>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</si>
  <si>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</si>
  <si>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</si>
  <si>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</si>
  <si>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</si>
  <si>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</si>
  <si>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</si>
  <si>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</si>
  <si>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</si>
  <si>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</si>
  <si>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</si>
  <si>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</si>
  <si>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</si>
  <si>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</si>
  <si>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</si>
  <si>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</si>
  <si>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</si>
  <si>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</si>
  <si>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</si>
  <si>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</si>
  <si>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</si>
  <si>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</si>
  <si>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</si>
  <si>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</si>
  <si>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</si>
  <si>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</si>
  <si>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</si>
  <si>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</si>
  <si>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</si>
  <si>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</si>
  <si>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</si>
  <si>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</si>
  <si>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</si>
  <si>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</si>
  <si>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</si>
  <si>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</si>
  <si>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</si>
  <si>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</si>
  <si>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</si>
  <si>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</si>
  <si>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</si>
  <si>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</si>
  <si>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</si>
  <si>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</si>
  <si>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</si>
  <si>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</si>
  <si>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</si>
  <si>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</si>
  <si>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</si>
  <si>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</si>
  <si>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</si>
  <si>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</si>
  <si>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</si>
  <si>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</si>
  <si>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</si>
  <si>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</si>
  <si>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</si>
  <si>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</si>
  <si>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</si>
  <si>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</si>
  <si>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</si>
  <si>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</si>
  <si>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</si>
  <si>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</si>
  <si>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</si>
  <si>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</si>
  <si>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</si>
  <si>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</si>
  <si>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</si>
  <si>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</si>
  <si>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</si>
  <si>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</si>
  <si>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</si>
  <si>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</si>
  <si>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</si>
  <si>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</si>
  <si>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</si>
  <si>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</si>
  <si>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</si>
  <si>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</si>
  <si>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</si>
  <si>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</si>
  <si>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</si>
  <si>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</si>
  <si>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</si>
  <si>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</si>
  <si>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</si>
  <si>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</si>
  <si>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</si>
  <si>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</si>
  <si>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</si>
  <si>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</si>
  <si>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</si>
  <si>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</si>
  <si>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</si>
  <si>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</si>
  <si>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</si>
  <si>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</si>
  <si>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</si>
  <si>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</si>
  <si>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</si>
  <si>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</si>
  <si>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</si>
  <si>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</si>
  <si>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</si>
  <si>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</si>
  <si>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</si>
  <si>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</si>
  <si>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</si>
  <si>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</si>
  <si>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</si>
  <si>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</si>
  <si>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</si>
  <si>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</si>
  <si>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</si>
  <si>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</si>
  <si>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</si>
  <si>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</si>
  <si>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</si>
  <si>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</si>
  <si>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</si>
  <si>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</si>
  <si>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</si>
  <si>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</si>
  <si>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</si>
  <si>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</si>
  <si>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</si>
  <si>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</si>
  <si>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</si>
  <si>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</si>
  <si>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</si>
  <si>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</si>
  <si>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</si>
  <si>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</si>
  <si>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</si>
  <si>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</si>
  <si>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</si>
  <si>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</si>
  <si>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</si>
  <si>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</si>
  <si>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</si>
  <si>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</si>
  <si>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</si>
  <si>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</si>
  <si>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</si>
  <si>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</si>
  <si>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</si>
  <si>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</si>
  <si>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</si>
  <si>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</si>
  <si>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</si>
  <si>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Brachycentrus</t>
  </si>
  <si>
    <t>Ecnomus</t>
  </si>
  <si>
    <t>Goeridae indet.</t>
  </si>
  <si>
    <t>Hydropsyche</t>
  </si>
  <si>
    <t>Hydroptila</t>
  </si>
  <si>
    <t>Athripsodes</t>
  </si>
  <si>
    <t>Ceraclea</t>
  </si>
  <si>
    <t>Mystacides</t>
  </si>
  <si>
    <t>Setodes</t>
  </si>
  <si>
    <t>Psychomyia</t>
  </si>
  <si>
    <t>Baetis s.l.</t>
  </si>
  <si>
    <t>Procloeon</t>
  </si>
  <si>
    <t>Baetidae indet.</t>
  </si>
  <si>
    <t>Caenis</t>
  </si>
  <si>
    <t>Ephemerella ignita</t>
  </si>
  <si>
    <t>Ephemera</t>
  </si>
  <si>
    <t>Heptagenia</t>
  </si>
  <si>
    <t>Heptageniidae indet.</t>
  </si>
  <si>
    <t>Choroterpes</t>
  </si>
  <si>
    <t>Leptophlebiidae indet.</t>
  </si>
  <si>
    <t>Ephoron</t>
  </si>
  <si>
    <t>Potamanthus</t>
  </si>
  <si>
    <t>Aphelocheirus</t>
  </si>
  <si>
    <t>Micronecta</t>
  </si>
  <si>
    <t>Esolus</t>
  </si>
  <si>
    <t>Limnius</t>
  </si>
  <si>
    <t>Oulimnius</t>
  </si>
  <si>
    <t>Stenelmis</t>
  </si>
  <si>
    <t>Haliplus</t>
  </si>
  <si>
    <t>Hydrophilinae</t>
  </si>
  <si>
    <t>Chironomidae</t>
  </si>
  <si>
    <t>Limoniidae</t>
  </si>
  <si>
    <t>Onychogomphus</t>
  </si>
  <si>
    <t>Calopteryx</t>
  </si>
  <si>
    <t>Coenagrionidae indet.</t>
  </si>
  <si>
    <t>Parapoynx</t>
  </si>
  <si>
    <t>Gammarus</t>
  </si>
  <si>
    <t>Asellidae indet.</t>
  </si>
  <si>
    <t>Corbicula</t>
  </si>
  <si>
    <t>Ancylus</t>
  </si>
  <si>
    <t>Ferrissia*</t>
  </si>
  <si>
    <t>Oligochètes indet.</t>
  </si>
  <si>
    <t>Dendrocoelidae indet.</t>
  </si>
  <si>
    <t>Dugesia</t>
  </si>
  <si>
    <t>Hydracarien indet.</t>
  </si>
  <si>
    <t>LOIRE</t>
  </si>
  <si>
    <t>LOIRE À LUNEAU</t>
  </si>
  <si>
    <t>LUNEAU</t>
  </si>
  <si>
    <t>235</t>
  </si>
  <si>
    <t>RCS</t>
  </si>
  <si>
    <t>AGENCE DE L'EAU LOIRE-BRETAGNE</t>
  </si>
  <si>
    <t>04015600*2022-09-01*I</t>
  </si>
  <si>
    <t>01/09/2022</t>
  </si>
  <si>
    <t>G17/3-21</t>
  </si>
  <si>
    <t>+</t>
  </si>
  <si>
    <t>X</t>
  </si>
  <si>
    <t>OUI</t>
  </si>
  <si>
    <t>+++</t>
  </si>
  <si>
    <t>Surber</t>
  </si>
  <si>
    <t>PhA</t>
  </si>
  <si>
    <t>Stable</t>
  </si>
  <si>
    <t>Drague</t>
  </si>
  <si>
    <t>PhB</t>
  </si>
  <si>
    <t>PhC</t>
  </si>
  <si>
    <t>Haveneau</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</si>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</sst>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3C65EF8A-67C3-4419-BA8B-612E7CAEA46B}"/>
    <cellStyle name="Normal 2 2" xfId="4" xr:uid="{A4060C37-E407-4860-87CB-1174455DFC7E}"/>
    <cellStyle name="Normal 5 3" xfId="1" xr:uid="{83E60C94-B0DE-4BB2-8072-2E0D3D141A43}"/>
    <cellStyle name="Normal_résultats 2" xfId="3" xr:uid="{7E81F13F-FCD6-4DB2-AEC0-FF4D1CE0D5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FC3B-E1CE-4B44-90E9-E55B1A59E287}">
  <sheetPr codeName="Feuil12">
    <tabColor theme="8" tint="0.59999389629810485"/>
  </sheetPr>
  <dimension ref="A1:W500"/>
  <sheetViews>
    <sheetView tabSelected="1" topLeftCell="A25" zoomScale="75" zoomScaleNormal="75" workbookViewId="0">
      <selection activeCell="A94" sqref="A94:H138"/>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4015600</v>
      </c>
      <c r="C23" s="46" t="s">
        <v>219</v>
      </c>
      <c r="D23" s="46" t="s">
        <v>220</v>
      </c>
      <c r="E23" s="46" t="s">
        <v>221</v>
      </c>
      <c r="F23" s="47">
        <v>3154</v>
      </c>
      <c r="G23" s="47">
        <v>776409</v>
      </c>
      <c r="H23" s="47">
        <v>6585577</v>
      </c>
      <c r="I23" s="48" t="s">
        <v>222</v>
      </c>
      <c r="J23" s="47" t="s">
        <v>223</v>
      </c>
      <c r="K23" s="47">
        <v>775951</v>
      </c>
      <c r="L23" s="47">
        <v>6585100</v>
      </c>
      <c r="M23" s="47">
        <v>776347</v>
      </c>
      <c r="N23" s="47">
        <v>6585564</v>
      </c>
      <c r="O23" s="47">
        <v>88.25</v>
      </c>
      <c r="P23" s="47">
        <v>620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224</v>
      </c>
      <c r="B26" s="54" t="s">
        <v>225</v>
      </c>
      <c r="C26" s="54"/>
      <c r="D26" s="55" t="s">
        <v>226</v>
      </c>
      <c r="E26" s="56">
        <v>32939196500038</v>
      </c>
      <c r="F26" s="54" t="s">
        <v>56</v>
      </c>
      <c r="G26" s="54" t="s">
        <v>227</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4015600</v>
      </c>
      <c r="B39" s="97" t="s">
        <v>219</v>
      </c>
      <c r="C39" s="97" t="s">
        <v>220</v>
      </c>
      <c r="D39" s="98" t="s">
        <v>226</v>
      </c>
      <c r="E39" s="210">
        <v>67.8</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228</v>
      </c>
      <c r="I40" s="101"/>
      <c r="J40" s="102" t="s">
        <v>229</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228</v>
      </c>
      <c r="I42" s="114"/>
      <c r="J42" s="102"/>
      <c r="L42" s="115" t="s">
        <v>84</v>
      </c>
      <c r="M42" s="116" t="s">
        <v>230</v>
      </c>
      <c r="R42" s="6"/>
      <c r="S42" s="6"/>
      <c r="T42" s="6"/>
      <c r="U42" s="6"/>
    </row>
    <row r="43" spans="1:21" ht="14.25">
      <c r="A43" s="104"/>
      <c r="B43" s="105"/>
      <c r="C43" s="105"/>
      <c r="D43" s="113"/>
      <c r="E43" s="104"/>
      <c r="F43" s="99" t="s">
        <v>85</v>
      </c>
      <c r="G43" s="100" t="s">
        <v>86</v>
      </c>
      <c r="H43" s="101" t="s">
        <v>231</v>
      </c>
      <c r="I43" s="101" t="s">
        <v>229</v>
      </c>
      <c r="J43" s="102" t="s">
        <v>229</v>
      </c>
      <c r="K43" s="106"/>
      <c r="L43" s="115" t="s">
        <v>87</v>
      </c>
      <c r="M43" s="117" t="s">
        <v>230</v>
      </c>
      <c r="O43" s="12"/>
      <c r="P43" s="12"/>
      <c r="Q43" s="12"/>
      <c r="R43" s="12"/>
      <c r="S43" s="12"/>
      <c r="T43" s="6"/>
      <c r="U43" s="6"/>
    </row>
    <row r="44" spans="1:21" ht="15" thickBot="1">
      <c r="A44" s="104"/>
      <c r="B44" s="105"/>
      <c r="C44" s="105"/>
      <c r="D44" s="113"/>
      <c r="E44" s="104"/>
      <c r="F44" s="99" t="s">
        <v>88</v>
      </c>
      <c r="G44" s="100" t="s">
        <v>89</v>
      </c>
      <c r="H44" s="101" t="s">
        <v>228</v>
      </c>
      <c r="I44" s="101"/>
      <c r="J44" s="102" t="s">
        <v>229</v>
      </c>
      <c r="L44" s="118" t="s">
        <v>90</v>
      </c>
      <c r="M44" s="119" t="s">
        <v>230</v>
      </c>
      <c r="N44" s="12"/>
      <c r="O44" s="12"/>
      <c r="P44" s="12"/>
      <c r="Q44" s="12"/>
      <c r="R44" s="12"/>
      <c r="S44" s="12"/>
      <c r="T44" s="6"/>
      <c r="U44" s="6"/>
    </row>
    <row r="45" spans="1:21" ht="14.25">
      <c r="A45" s="104"/>
      <c r="B45" s="105"/>
      <c r="C45" s="105"/>
      <c r="D45" s="113"/>
      <c r="E45" s="104"/>
      <c r="F45" s="99" t="s">
        <v>91</v>
      </c>
      <c r="G45" s="100" t="s">
        <v>92</v>
      </c>
      <c r="H45" s="101" t="s">
        <v>228</v>
      </c>
      <c r="I45" s="101"/>
      <c r="J45" s="102" t="s">
        <v>229</v>
      </c>
      <c r="L45" s="12"/>
      <c r="M45" s="12"/>
      <c r="N45" s="12"/>
      <c r="O45" s="12"/>
      <c r="P45" s="12"/>
      <c r="Q45" s="12"/>
      <c r="R45" s="12"/>
      <c r="S45" s="12"/>
      <c r="T45" s="6"/>
      <c r="U45" s="6"/>
    </row>
    <row r="46" spans="1:21" ht="14.25">
      <c r="A46" s="104"/>
      <c r="B46" s="105"/>
      <c r="C46" s="105"/>
      <c r="D46" s="113"/>
      <c r="E46" s="104"/>
      <c r="F46" s="99" t="s">
        <v>93</v>
      </c>
      <c r="G46" s="100" t="s">
        <v>94</v>
      </c>
      <c r="H46" s="101" t="s">
        <v>231</v>
      </c>
      <c r="I46" s="101"/>
      <c r="J46" s="102" t="s">
        <v>229</v>
      </c>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228</v>
      </c>
      <c r="I48" s="101"/>
      <c r="J48" s="102" t="s">
        <v>229</v>
      </c>
      <c r="M48" s="5"/>
      <c r="O48" s="5"/>
      <c r="P48" s="5"/>
      <c r="Q48" s="5"/>
      <c r="R48" s="6"/>
      <c r="S48" s="6"/>
    </row>
    <row r="49" spans="1:21" s="12" customFormat="1" ht="14.25">
      <c r="A49" s="104"/>
      <c r="B49" s="105"/>
      <c r="C49" s="105"/>
      <c r="D49" s="113"/>
      <c r="E49" s="104"/>
      <c r="F49" s="99" t="s">
        <v>99</v>
      </c>
      <c r="G49" s="100" t="s">
        <v>100</v>
      </c>
      <c r="H49" s="101" t="s">
        <v>228</v>
      </c>
      <c r="I49" s="101"/>
      <c r="J49" s="102" t="s">
        <v>229</v>
      </c>
      <c r="M49" s="5"/>
      <c r="N49" s="5"/>
      <c r="O49" s="5"/>
      <c r="P49" s="5"/>
      <c r="Q49" s="5"/>
      <c r="R49" s="6"/>
      <c r="S49" s="6"/>
    </row>
    <row r="50" spans="1:21" s="12" customFormat="1" ht="14.25">
      <c r="A50" s="104"/>
      <c r="B50" s="105"/>
      <c r="C50" s="105"/>
      <c r="D50" s="113"/>
      <c r="E50" s="104"/>
      <c r="F50" s="99" t="s">
        <v>101</v>
      </c>
      <c r="G50" s="100" t="s">
        <v>102</v>
      </c>
      <c r="H50" s="101" t="s">
        <v>228</v>
      </c>
      <c r="I50" s="101"/>
      <c r="J50" s="102" t="s">
        <v>229</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0.14299999999999999</v>
      </c>
      <c r="I55" s="130">
        <v>2.3E-2</v>
      </c>
      <c r="J55" s="131">
        <v>0.83400000000000007</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4015600</v>
      </c>
      <c r="B72" s="163" t="s">
        <v>226</v>
      </c>
      <c r="C72" s="164" t="s">
        <v>149</v>
      </c>
      <c r="D72" s="165" t="s">
        <v>78</v>
      </c>
      <c r="E72" s="165" t="s">
        <v>125</v>
      </c>
      <c r="F72" s="165" t="s">
        <v>232</v>
      </c>
      <c r="G72" s="165" t="s">
        <v>233</v>
      </c>
      <c r="H72" s="166" t="s">
        <v>115</v>
      </c>
      <c r="I72" s="165"/>
      <c r="J72" s="165" t="s">
        <v>234</v>
      </c>
      <c r="K72" s="165"/>
      <c r="L72" s="165"/>
      <c r="U72" s="6"/>
    </row>
    <row r="73" spans="1:22" ht="14.25" customHeight="1">
      <c r="A73" s="167"/>
      <c r="B73" s="168"/>
      <c r="C73" s="169" t="s">
        <v>150</v>
      </c>
      <c r="D73" s="165" t="s">
        <v>89</v>
      </c>
      <c r="E73" s="165" t="s">
        <v>131</v>
      </c>
      <c r="F73" s="165" t="s">
        <v>232</v>
      </c>
      <c r="G73" s="165" t="s">
        <v>233</v>
      </c>
      <c r="H73" s="166" t="s">
        <v>115</v>
      </c>
      <c r="I73" s="165"/>
      <c r="J73" s="165" t="s">
        <v>234</v>
      </c>
      <c r="K73" s="165"/>
      <c r="L73" s="165"/>
      <c r="U73" s="6"/>
    </row>
    <row r="74" spans="1:22" ht="14.25" customHeight="1">
      <c r="A74" s="167"/>
      <c r="B74" s="168"/>
      <c r="C74" s="169" t="s">
        <v>151</v>
      </c>
      <c r="D74" s="165" t="s">
        <v>86</v>
      </c>
      <c r="E74" s="165" t="s">
        <v>131</v>
      </c>
      <c r="F74" s="165" t="s">
        <v>232</v>
      </c>
      <c r="G74" s="165" t="s">
        <v>233</v>
      </c>
      <c r="H74" s="166" t="s">
        <v>115</v>
      </c>
      <c r="I74" s="165"/>
      <c r="J74" s="165" t="s">
        <v>234</v>
      </c>
      <c r="K74" s="165"/>
      <c r="L74" s="165"/>
      <c r="U74" s="6"/>
    </row>
    <row r="75" spans="1:22" ht="14.25" customHeight="1">
      <c r="A75" s="167"/>
      <c r="B75" s="168"/>
      <c r="C75" s="169" t="s">
        <v>152</v>
      </c>
      <c r="D75" s="165" t="s">
        <v>83</v>
      </c>
      <c r="E75" s="165" t="s">
        <v>131</v>
      </c>
      <c r="F75" s="165" t="s">
        <v>232</v>
      </c>
      <c r="G75" s="165" t="s">
        <v>233</v>
      </c>
      <c r="H75" s="166" t="s">
        <v>115</v>
      </c>
      <c r="I75" s="165"/>
      <c r="J75" s="165" t="s">
        <v>234</v>
      </c>
      <c r="K75" s="165"/>
      <c r="L75" s="165"/>
      <c r="U75" s="6"/>
    </row>
    <row r="76" spans="1:22" ht="14.25" customHeight="1">
      <c r="A76" s="167"/>
      <c r="B76" s="168"/>
      <c r="C76" s="169" t="s">
        <v>153</v>
      </c>
      <c r="D76" s="165" t="s">
        <v>86</v>
      </c>
      <c r="E76" s="165" t="s">
        <v>137</v>
      </c>
      <c r="F76" s="165" t="s">
        <v>235</v>
      </c>
      <c r="G76" s="165" t="s">
        <v>236</v>
      </c>
      <c r="H76" s="166" t="s">
        <v>120</v>
      </c>
      <c r="I76" s="165"/>
      <c r="J76" s="165" t="s">
        <v>234</v>
      </c>
      <c r="K76" s="165"/>
      <c r="L76" s="165"/>
      <c r="U76" s="6"/>
    </row>
    <row r="77" spans="1:22" ht="14.25" customHeight="1">
      <c r="A77" s="167"/>
      <c r="B77" s="168"/>
      <c r="C77" s="169" t="s">
        <v>154</v>
      </c>
      <c r="D77" s="165" t="s">
        <v>86</v>
      </c>
      <c r="E77" s="165" t="s">
        <v>137</v>
      </c>
      <c r="F77" s="165" t="s">
        <v>235</v>
      </c>
      <c r="G77" s="165" t="s">
        <v>236</v>
      </c>
      <c r="H77" s="166" t="s">
        <v>120</v>
      </c>
      <c r="I77" s="165"/>
      <c r="J77" s="165" t="s">
        <v>234</v>
      </c>
      <c r="K77" s="165"/>
      <c r="L77" s="165"/>
      <c r="U77" s="6"/>
    </row>
    <row r="78" spans="1:22" ht="14.25" customHeight="1">
      <c r="A78" s="167"/>
      <c r="B78" s="168"/>
      <c r="C78" s="169" t="s">
        <v>155</v>
      </c>
      <c r="D78" s="165" t="s">
        <v>86</v>
      </c>
      <c r="E78" s="165" t="s">
        <v>137</v>
      </c>
      <c r="F78" s="165" t="s">
        <v>235</v>
      </c>
      <c r="G78" s="165" t="s">
        <v>236</v>
      </c>
      <c r="H78" s="166" t="s">
        <v>120</v>
      </c>
      <c r="I78" s="165"/>
      <c r="J78" s="165" t="s">
        <v>234</v>
      </c>
      <c r="K78" s="165"/>
      <c r="L78" s="165"/>
      <c r="U78" s="6"/>
    </row>
    <row r="79" spans="1:22" ht="14.25" customHeight="1">
      <c r="A79" s="167"/>
      <c r="B79" s="168"/>
      <c r="C79" s="169" t="s">
        <v>156</v>
      </c>
      <c r="D79" s="165" t="s">
        <v>86</v>
      </c>
      <c r="E79" s="165" t="s">
        <v>137</v>
      </c>
      <c r="F79" s="165" t="s">
        <v>235</v>
      </c>
      <c r="G79" s="165" t="s">
        <v>236</v>
      </c>
      <c r="H79" s="166" t="s">
        <v>120</v>
      </c>
      <c r="I79" s="165"/>
      <c r="J79" s="165" t="s">
        <v>234</v>
      </c>
      <c r="K79" s="165"/>
      <c r="L79" s="165"/>
      <c r="U79" s="6"/>
    </row>
    <row r="80" spans="1:22" ht="14.25" customHeight="1">
      <c r="A80" s="167"/>
      <c r="B80" s="168"/>
      <c r="C80" s="169" t="s">
        <v>157</v>
      </c>
      <c r="D80" s="165" t="s">
        <v>86</v>
      </c>
      <c r="E80" s="165" t="s">
        <v>137</v>
      </c>
      <c r="F80" s="165" t="s">
        <v>232</v>
      </c>
      <c r="G80" s="165" t="s">
        <v>237</v>
      </c>
      <c r="H80" s="166" t="s">
        <v>115</v>
      </c>
      <c r="I80" s="165"/>
      <c r="J80" s="165" t="s">
        <v>234</v>
      </c>
      <c r="K80" s="165"/>
      <c r="L80" s="165"/>
      <c r="U80" s="6"/>
    </row>
    <row r="81" spans="1:21" ht="14.25" customHeight="1">
      <c r="A81" s="167"/>
      <c r="B81" s="168"/>
      <c r="C81" s="169" t="s">
        <v>158</v>
      </c>
      <c r="D81" s="165" t="s">
        <v>86</v>
      </c>
      <c r="E81" s="165" t="s">
        <v>137</v>
      </c>
      <c r="F81" s="165" t="s">
        <v>238</v>
      </c>
      <c r="G81" s="165" t="s">
        <v>237</v>
      </c>
      <c r="H81" s="166" t="s">
        <v>115</v>
      </c>
      <c r="I81" s="165"/>
      <c r="J81" s="165" t="s">
        <v>234</v>
      </c>
      <c r="K81" s="165"/>
      <c r="L81" s="165"/>
      <c r="U81" s="6"/>
    </row>
    <row r="82" spans="1:21" ht="14.25" customHeight="1">
      <c r="A82" s="167"/>
      <c r="B82" s="168"/>
      <c r="C82" s="169" t="s">
        <v>159</v>
      </c>
      <c r="D82" s="165" t="s">
        <v>86</v>
      </c>
      <c r="E82" s="165" t="s">
        <v>137</v>
      </c>
      <c r="F82" s="165" t="s">
        <v>235</v>
      </c>
      <c r="G82" s="165" t="s">
        <v>237</v>
      </c>
      <c r="H82" s="166" t="s">
        <v>120</v>
      </c>
      <c r="I82" s="165"/>
      <c r="J82" s="165" t="s">
        <v>234</v>
      </c>
      <c r="K82" s="165"/>
      <c r="L82" s="165"/>
      <c r="U82" s="6"/>
    </row>
    <row r="83" spans="1:21" ht="14.25" customHeight="1">
      <c r="A83" s="167"/>
      <c r="B83" s="168"/>
      <c r="C83" s="169" t="s">
        <v>160</v>
      </c>
      <c r="D83" s="165" t="s">
        <v>86</v>
      </c>
      <c r="E83" s="165" t="s">
        <v>137</v>
      </c>
      <c r="F83" s="165" t="s">
        <v>235</v>
      </c>
      <c r="G83" s="165" t="s">
        <v>237</v>
      </c>
      <c r="H83" s="166" t="s">
        <v>115</v>
      </c>
      <c r="I83" s="165"/>
      <c r="J83" s="165" t="s">
        <v>234</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C4385A7C-D278-4099-8507-6D55B888E10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B37A532-8710-42AD-B085-E3EF0E3BA403}">
      <formula1>0</formula1>
      <formula2>14</formula2>
    </dataValidation>
    <dataValidation type="textLength" allowBlank="1" showInputMessage="1" showErrorMessage="1" errorTitle="Code Sandre point de prélèvement" error="limité à 3 caractères numériques" sqref="C26" xr:uid="{D8062E50-8932-4D35-A0C8-CE959BB5E1F0}">
      <formula1>1</formula1>
      <formula2>3</formula2>
    </dataValidation>
    <dataValidation type="textLength" allowBlank="1" showInputMessage="1" showErrorMessage="1" error="Le code Sandre de la station est composé de 8 caractères numériques" sqref="B27" xr:uid="{78470987-42C0-48EB-A534-5716FE733F5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4B2752A3-0DC6-48C3-9786-8199DC4604F4}">
      <formula1>0</formula1>
      <formula2>14</formula2>
    </dataValidation>
    <dataValidation type="list" allowBlank="1" showErrorMessage="1" errorTitle="Abondance végétation de 0 à 5" sqref="L72:L83" xr:uid="{46B0D794-4A02-41ED-B810-E71D4EA4D409}">
      <formula1>"0, 1, 2, 3, 4, 5"</formula1>
    </dataValidation>
    <dataValidation allowBlank="1" showErrorMessage="1" errorTitle="Altitude en mètres" sqref="K23:N23 K27:N27" xr:uid="{9CFF06CA-0A9C-41B9-8139-2B6678E3EF9E}"/>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200BE1EB-2E05-46B6-B953-E8A7E0FDE89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3509BBBF-0BE7-4680-81BD-3BFFCA107E1A}">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E4A609B9-058F-4CE9-84D6-08CCE13670B0}">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4A6E971D-8CB0-426C-B0BD-0FCFD9869614}">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95EDDB6D-AC56-4832-A78B-FE6C45BC2D92}">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8323885C-2FE4-422E-A684-F816F094CB1E}">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788303C1-57EA-42BE-8431-6A18272FC0A4}">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85266B43-2B95-4927-913C-99898AB8C2C3}">
      <formula1>#REF!</formula1>
    </dataValidation>
    <dataValidation allowBlank="1" showErrorMessage="1" promptTitle="ATTENTION" prompt="en Lambert II étendu" sqref="G23:H23 G27" xr:uid="{CC24F76D-6F1E-4DF4-BFCF-0C69B63A3636}"/>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BE283AB8-7286-41C6-A740-C49FC695D288}"/>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A423A928-9938-49B6-BED1-36E2BCD570DD}">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39CA1468-8220-429E-9C80-92052DDE98BF}">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6DA18CD2-9E11-42CA-BF92-C81D815B1189}">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82EA024E-8758-41DB-84E2-2496FD393BF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A41F0684-4DA8-414A-8674-5A8BB8A12DF4}">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2023-01-23T12:25:30Z</dcterms:created>
  <dc:creator>arnaud.olivetto</dc:creator>
  <cp:lastModifiedBy>arnaud.olivetto</cp:lastModifiedBy>
  <dcterms:modified xsi:type="dcterms:W3CDTF">2023-01-23T12:25:31Z</dcterms:modified>
</cp:coreProperties>
</file>