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<sst xmlns="http://schemas.openxmlformats.org/spreadsheetml/2006/main" count="392" uniqueCount="248">
  <si>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</si>
  <si>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</si>
  <si>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</si>
  <si>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</si>
  <si>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</si>
  <si>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</si>
  <si>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</si>
  <si>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</si>
  <si>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</si>
  <si>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</si>
  <si>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</si>
  <si>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</si>
  <si>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</si>
  <si>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</si>
  <si>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</si>
  <si>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</si>
  <si>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</si>
  <si>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</si>
  <si>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</si>
  <si>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</si>
  <si>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</si>
  <si>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</si>
  <si>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</si>
  <si>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</si>
  <si>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</si>
  <si>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</si>
  <si>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</si>
  <si>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</si>
  <si>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</si>
  <si>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</si>
  <si>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</si>
  <si>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</si>
  <si>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</si>
  <si>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</si>
  <si>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</si>
  <si>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</si>
  <si>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</si>
  <si>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</si>
  <si>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</si>
  <si>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</si>
  <si>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</si>
  <si>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</si>
  <si>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</si>
  <si>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</si>
  <si>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</si>
  <si>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</si>
  <si>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</si>
  <si>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</si>
  <si>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</si>
  <si>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</si>
  <si>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</si>
  <si>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</si>
  <si>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</si>
  <si>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</si>
  <si>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</si>
  <si>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</si>
  <si>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</si>
  <si>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</si>
  <si>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</si>
  <si>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</si>
  <si>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</si>
  <si>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</si>
  <si>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</si>
  <si>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</si>
  <si>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</si>
  <si>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</si>
  <si>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</si>
  <si>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</si>
  <si>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</si>
  <si>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</si>
  <si>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</si>
  <si>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</si>
  <si>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</si>
  <si>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</si>
  <si>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</si>
  <si>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</si>
  <si>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</si>
  <si>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</si>
  <si>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</si>
  <si>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</si>
  <si>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</si>
  <si>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</si>
  <si>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</si>
  <si>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</si>
  <si>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</si>
  <si>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</si>
  <si>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</si>
  <si>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</si>
  <si>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</si>
  <si>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</si>
  <si>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</si>
  <si>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</si>
  <si>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</si>
  <si>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</si>
  <si>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</si>
  <si>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</si>
  <si>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</si>
  <si>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</si>
  <si>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</si>
  <si>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</si>
  <si>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</si>
  <si>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</si>
  <si>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</si>
  <si>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</si>
  <si>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Litroux</t>
  </si>
  <si>
    <t xml:space="preserve">LITROUX à CULHAT</t>
  </si>
  <si>
    <t xml:space="preserve">CULHAT</t>
  </si>
  <si>
    <t xml:space="preserve">63131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</si>
  <si>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</si>
  <si>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</si>
  <si>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</si>
  <si>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</si>
  <si>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</si>
  <si>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</si>
  <si>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</si>
  <si>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</si>
  <si>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</si>
  <si>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</si>
  <si>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</si>
  <si>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</si>
  <si>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</si>
  <si>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</si>
  <si>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</si>
  <si>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</si>
  <si>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</si>
  <si>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</si>
  <si>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</si>
  <si>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</si>
  <si>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</si>
  <si>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</si>
  <si>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</si>
  <si>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</si>
  <si>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D20 A CULHAT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</si>
  <si>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</si>
  <si>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</si>
  <si>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</si>
  <si>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</si>
  <si>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</si>
  <si>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</si>
  <si>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</si>
  <si>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</si>
  <si>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</si>
  <si>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</si>
  <si>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</si>
  <si>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</si>
  <si>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</si>
  <si>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</si>
  <si>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</si>
  <si>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</si>
  <si>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</si>
  <si>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</si>
  <si>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</si>
  <si>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</si>
  <si>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</si>
  <si>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</si>
  <si>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</si>
  <si>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</si>
  <si>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</si>
  <si>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</si>
  <si>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</si>
  <si>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</si>
  <si>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</si>
  <si>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</si>
  <si>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</si>
  <si>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</si>
  <si>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</si>
  <si>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</si>
  <si>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</si>
  <si>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</si>
  <si>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</si>
  <si>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</si>
  <si>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</si>
  <si>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</si>
  <si>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</si>
  <si>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</si>
  <si>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</si>
  <si>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</si>
  <si>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</si>
  <si>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</si>
  <si>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</si>
  <si>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</si>
  <si>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</si>
  <si>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</si>
  <si>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</si>
  <si>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</si>
  <si>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</si>
  <si>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</si>
  <si>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</si>
  <si>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</si>
  <si>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</si>
  <si>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</si>
  <si>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</si>
  <si>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</si>
  <si>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</si>
  <si>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</si>
  <si>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</si>
  <si>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</si>
  <si>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</si>
  <si>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</si>
  <si>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</si>
  <si>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</si>
  <si>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</si>
  <si>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</si>
  <si>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</si>
  <si>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</si>
  <si>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</si>
  <si>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</si>
  <si>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</si>
  <si>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</si>
  <si>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</si>
  <si>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</si>
  <si>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</si>
  <si>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</si>
  <si>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</si>
  <si>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Rhyacophila lato-sensu</t>
  </si>
  <si>
    <t xml:space="preserve">Baetis</t>
  </si>
  <si>
    <t xml:space="preserve">Ephemerella ignita</t>
  </si>
  <si>
    <t xml:space="preserve">Leptophlebiidae</t>
  </si>
  <si>
    <t xml:space="preserve">Helichus</t>
  </si>
  <si>
    <t xml:space="preserve">Elmis</t>
  </si>
  <si>
    <t xml:space="preserve">Oulimnius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</si>
  <si>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</si>
  <si>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</si>
  <si>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</si>
  <si>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</si>
  <si>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Psychodidae</t>
  </si>
  <si>
    <t xml:space="preserve">Simulium</t>
  </si>
  <si>
    <t xml:space="preserve">Tipulidae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</si>
  <si>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</si>
  <si>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</si>
  <si>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</si>
  <si>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</si>
  <si>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</si>
  <si>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Ancylus</t>
  </si>
  <si>
    <t xml:space="preserve">Bithynia</t>
  </si>
  <si>
    <t xml:space="preserve">Potamopyrgus</t>
  </si>
  <si>
    <t xml:space="preserve">Sphaeriidae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</si>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</sst>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4033090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677484</v>
      </c>
      <c r="H23" s="40" t="n">
        <v>2096224</v>
      </c>
      <c r="I23" s="40" t="n">
        <v>299</v>
      </c>
      <c r="J23" s="40" t="s">
        <v>35</v>
      </c>
      <c r="K23" s="42" t="n">
        <v>677583</v>
      </c>
      <c r="L23" s="42" t="n">
        <v>2096107</v>
      </c>
      <c r="M23" s="42" t="n">
        <v>677493</v>
      </c>
      <c r="N23" s="42" t="n">
        <v>2096197</v>
      </c>
      <c r="O23" s="42" t="n">
        <v>6.3</v>
      </c>
      <c r="P23" s="42" t="n">
        <v>108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725940</v>
      </c>
      <c r="H24" s="47" t="n">
        <v>6529190</v>
      </c>
      <c r="K24" s="47" t="n">
        <v>726038</v>
      </c>
      <c r="L24" s="47" t="n">
        <v>6529072</v>
      </c>
      <c r="M24" s="47" t="n">
        <v>725949</v>
      </c>
      <c r="N24" s="47" t="n">
        <v>6529162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4033090</v>
      </c>
      <c r="B39" s="70" t="str">
        <f aca="false">C23</f>
        <v>le Litroux</v>
      </c>
      <c r="C39" s="71" t="s">
        <v>132</v>
      </c>
      <c r="D39" s="72" t="n">
        <v>41463</v>
      </c>
      <c r="E39" s="42" t="n">
        <v>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4033090</v>
      </c>
      <c r="B66" s="95" t="n">
        <f aca="false">D39</f>
        <v>41463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4033090</v>
      </c>
      <c r="B67" s="100" t="n">
        <f aca="false">+B$66</f>
        <v>41463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30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4033090</v>
      </c>
      <c r="B68" s="100" t="n">
        <f aca="false">+B$66</f>
        <v>41463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4033090</v>
      </c>
      <c r="B69" s="100" t="n">
        <f aca="false">+B$66</f>
        <v>41463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25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4033090</v>
      </c>
      <c r="B70" s="100" t="n">
        <f aca="false">+B$66</f>
        <v>41463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4033090</v>
      </c>
      <c r="B71" s="100" t="n">
        <f aca="false">+B$66</f>
        <v>41463</v>
      </c>
      <c r="C71" s="96" t="s">
        <v>180</v>
      </c>
      <c r="D71" s="98" t="s">
        <v>48</v>
      </c>
      <c r="E71" s="98" t="s">
        <v>12</v>
      </c>
      <c r="F71" s="98" t="s">
        <v>13</v>
      </c>
      <c r="G71" s="75" t="n">
        <v>25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4033090</v>
      </c>
      <c r="B72" s="100" t="n">
        <f aca="false">+B$66</f>
        <v>41463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20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4033090</v>
      </c>
      <c r="B73" s="100" t="n">
        <f aca="false">+B$66</f>
        <v>41463</v>
      </c>
      <c r="C73" s="96" t="s">
        <v>182</v>
      </c>
      <c r="D73" s="98" t="s">
        <v>70</v>
      </c>
      <c r="E73" s="98" t="s">
        <v>20</v>
      </c>
      <c r="F73" s="98" t="s">
        <v>21</v>
      </c>
      <c r="G73" s="75" t="n">
        <v>55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4033090</v>
      </c>
      <c r="B74" s="100" t="n">
        <f aca="false">+B$66</f>
        <v>41463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4033090</v>
      </c>
      <c r="B75" s="100" t="n">
        <f aca="false">+B$66</f>
        <v>41463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4033090</v>
      </c>
      <c r="B76" s="100" t="n">
        <f aca="false">+B$66</f>
        <v>41463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30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4033090</v>
      </c>
      <c r="B77" s="100" t="n">
        <f aca="false">+B$66</f>
        <v>41463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4033090</v>
      </c>
      <c r="B88" s="107" t="n">
        <f aca="false">B66</f>
        <v>41463</v>
      </c>
      <c r="C88" s="75" t="s">
        <v>210</v>
      </c>
      <c r="D88" s="75" t="n">
        <v>211</v>
      </c>
      <c r="E88" s="75"/>
      <c r="F88" s="75" t="n">
        <v>27</v>
      </c>
      <c r="G88" s="75" t="n">
        <v>31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4033090</v>
      </c>
      <c r="B89" s="100" t="n">
        <f aca="false">+B$88</f>
        <v>41463</v>
      </c>
      <c r="C89" s="75" t="s">
        <v>211</v>
      </c>
      <c r="D89" s="75" t="n">
        <v>212</v>
      </c>
      <c r="E89" s="75"/>
      <c r="F89" s="75" t="n">
        <v>3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4033090</v>
      </c>
      <c r="B90" s="100" t="n">
        <f aca="false">+B$88</f>
        <v>41463</v>
      </c>
      <c r="C90" s="75" t="s">
        <v>212</v>
      </c>
      <c r="D90" s="75" t="n">
        <v>200</v>
      </c>
      <c r="E90" s="75" t="n">
        <v>15</v>
      </c>
      <c r="F90" s="75" t="n">
        <v>199</v>
      </c>
      <c r="G90" s="75" t="n">
        <v>66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4033090</v>
      </c>
      <c r="B91" s="100" t="n">
        <f aca="false">+B$88</f>
        <v>41463</v>
      </c>
      <c r="C91" s="75" t="s">
        <v>213</v>
      </c>
      <c r="D91" s="75" t="n">
        <v>312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4033090</v>
      </c>
      <c r="B92" s="100" t="n">
        <f aca="false">+B$88</f>
        <v>41463</v>
      </c>
      <c r="C92" s="75" t="s">
        <v>214</v>
      </c>
      <c r="D92" s="75" t="n">
        <v>183</v>
      </c>
      <c r="E92" s="75"/>
      <c r="F92" s="75" t="n">
        <v>2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4033090</v>
      </c>
      <c r="B93" s="100" t="n">
        <f aca="false">+B$88</f>
        <v>41463</v>
      </c>
      <c r="C93" s="75" t="s">
        <v>215</v>
      </c>
      <c r="D93" s="75" t="n">
        <v>364</v>
      </c>
      <c r="E93" s="75"/>
      <c r="F93" s="75" t="n">
        <v>24</v>
      </c>
      <c r="G93" s="75" t="n">
        <v>45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4033090</v>
      </c>
      <c r="B94" s="100" t="n">
        <f aca="false">+B$88</f>
        <v>41463</v>
      </c>
      <c r="C94" s="75" t="s">
        <v>216</v>
      </c>
      <c r="D94" s="75" t="n">
        <v>451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4033090</v>
      </c>
      <c r="B95" s="100" t="n">
        <f aca="false">+B$88</f>
        <v>41463</v>
      </c>
      <c r="C95" s="75" t="s">
        <v>217</v>
      </c>
      <c r="D95" s="75" t="n">
        <v>473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4033090</v>
      </c>
      <c r="B96" s="100" t="n">
        <f aca="false">+B$88</f>
        <v>41463</v>
      </c>
      <c r="C96" s="75" t="s">
        <v>218</v>
      </c>
      <c r="D96" s="75" t="n">
        <v>611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4033090</v>
      </c>
      <c r="B97" s="100" t="n">
        <f aca="false">+B$88</f>
        <v>41463</v>
      </c>
      <c r="C97" s="75" t="s">
        <v>219</v>
      </c>
      <c r="D97" s="75" t="n">
        <v>618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4033090</v>
      </c>
      <c r="B98" s="100" t="n">
        <f aca="false">+B$88</f>
        <v>41463</v>
      </c>
      <c r="C98" s="75" t="s">
        <v>220</v>
      </c>
      <c r="D98" s="75" t="n">
        <v>622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4033090</v>
      </c>
      <c r="B99" s="100" t="n">
        <f aca="false">+B$88</f>
        <v>41463</v>
      </c>
      <c r="C99" s="75" t="s">
        <v>221</v>
      </c>
      <c r="D99" s="75" t="n">
        <v>819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4033090</v>
      </c>
      <c r="B100" s="100" t="n">
        <f aca="false">+B$88</f>
        <v>41463</v>
      </c>
      <c r="C100" s="75" t="s">
        <v>222</v>
      </c>
      <c r="D100" s="75" t="n">
        <v>807</v>
      </c>
      <c r="E100" s="75" t="n">
        <v>1359</v>
      </c>
      <c r="F100" s="75" t="n">
        <v>2381</v>
      </c>
      <c r="G100" s="75" t="n">
        <v>1509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4033090</v>
      </c>
      <c r="B101" s="100" t="n">
        <f aca="false">+B$88</f>
        <v>41463</v>
      </c>
      <c r="C101" s="75" t="s">
        <v>223</v>
      </c>
      <c r="D101" s="75" t="n">
        <v>759</v>
      </c>
      <c r="E101" s="75" t="n">
        <v>3</v>
      </c>
      <c r="F101" s="75" t="n">
        <v>55</v>
      </c>
      <c r="G101" s="75" t="n">
        <v>17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4033090</v>
      </c>
      <c r="B102" s="100" t="n">
        <f aca="false">+B$88</f>
        <v>41463</v>
      </c>
      <c r="C102" s="75" t="s">
        <v>224</v>
      </c>
      <c r="D102" s="75" t="n">
        <v>765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4033090</v>
      </c>
      <c r="B103" s="100" t="n">
        <f aca="false">+B$88</f>
        <v>41463</v>
      </c>
      <c r="C103" s="75" t="s">
        <v>225</v>
      </c>
      <c r="D103" s="75" t="n">
        <v>783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4033090</v>
      </c>
      <c r="B104" s="100" t="n">
        <f aca="false">+B$88</f>
        <v>41463</v>
      </c>
      <c r="C104" s="75" t="s">
        <v>226</v>
      </c>
      <c r="D104" s="75" t="n">
        <v>806</v>
      </c>
      <c r="E104" s="75"/>
      <c r="F104" s="75" t="n">
        <v>8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4033090</v>
      </c>
      <c r="B105" s="100" t="n">
        <f aca="false">+B$88</f>
        <v>41463</v>
      </c>
      <c r="C105" s="75" t="s">
        <v>227</v>
      </c>
      <c r="D105" s="75" t="n">
        <v>753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4033090</v>
      </c>
      <c r="B106" s="100" t="n">
        <f aca="false">+B$88</f>
        <v>41463</v>
      </c>
      <c r="C106" s="75" t="s">
        <v>228</v>
      </c>
      <c r="D106" s="75" t="n">
        <v>657</v>
      </c>
      <c r="E106" s="75" t="n">
        <v>5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4033090</v>
      </c>
      <c r="B107" s="100" t="n">
        <f aca="false">+B$88</f>
        <v>41463</v>
      </c>
      <c r="C107" s="75" t="s">
        <v>229</v>
      </c>
      <c r="D107" s="75" t="n">
        <v>3206</v>
      </c>
      <c r="E107" s="75" t="s">
        <v>230</v>
      </c>
      <c r="F107" s="75" t="s">
        <v>230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4033090</v>
      </c>
      <c r="B108" s="100" t="n">
        <f aca="false">+B$88</f>
        <v>41463</v>
      </c>
      <c r="C108" s="75" t="s">
        <v>231</v>
      </c>
      <c r="D108" s="75" t="n">
        <v>880</v>
      </c>
      <c r="E108" s="75" t="n">
        <v>893</v>
      </c>
      <c r="F108" s="75" t="n">
        <v>293</v>
      </c>
      <c r="G108" s="75" t="n">
        <v>121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4033090</v>
      </c>
      <c r="B109" s="100" t="n">
        <f aca="false">+B$88</f>
        <v>41463</v>
      </c>
      <c r="C109" s="75" t="s">
        <v>232</v>
      </c>
      <c r="D109" s="75" t="n">
        <v>887</v>
      </c>
      <c r="E109" s="75"/>
      <c r="F109" s="75" t="n">
        <v>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4033090</v>
      </c>
      <c r="B110" s="100" t="n">
        <f aca="false">+B$88</f>
        <v>41463</v>
      </c>
      <c r="C110" s="75" t="s">
        <v>233</v>
      </c>
      <c r="D110" s="75" t="n">
        <v>1028</v>
      </c>
      <c r="E110" s="75"/>
      <c r="F110" s="75" t="n">
        <v>3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4033090</v>
      </c>
      <c r="B111" s="100" t="n">
        <f aca="false">+B$88</f>
        <v>41463</v>
      </c>
      <c r="C111" s="75" t="s">
        <v>234</v>
      </c>
      <c r="D111" s="75" t="n">
        <v>994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4033090</v>
      </c>
      <c r="B112" s="100" t="n">
        <f aca="false">+B$88</f>
        <v>41463</v>
      </c>
      <c r="C112" s="75" t="s">
        <v>235</v>
      </c>
      <c r="D112" s="75" t="n">
        <v>978</v>
      </c>
      <c r="E112" s="75" t="n">
        <v>10</v>
      </c>
      <c r="F112" s="75" t="n">
        <v>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4033090</v>
      </c>
      <c r="B113" s="100" t="n">
        <f aca="false">+B$88</f>
        <v>41463</v>
      </c>
      <c r="C113" s="75" t="s">
        <v>236</v>
      </c>
      <c r="D113" s="75" t="n">
        <v>1042</v>
      </c>
      <c r="E113" s="75" t="n">
        <v>2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4033090</v>
      </c>
      <c r="B114" s="100" t="n">
        <f aca="false">+B$88</f>
        <v>41463</v>
      </c>
      <c r="C114" s="75" t="s">
        <v>237</v>
      </c>
      <c r="D114" s="75" t="n">
        <v>1072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4033090</v>
      </c>
      <c r="B115" s="100" t="n">
        <f aca="false">+B$88</f>
        <v>41463</v>
      </c>
      <c r="C115" s="75" t="s">
        <v>238</v>
      </c>
      <c r="D115" s="75" t="n">
        <v>1055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4033090</v>
      </c>
      <c r="B116" s="100" t="n">
        <f aca="false">+B$88</f>
        <v>41463</v>
      </c>
      <c r="C116" s="75" t="s">
        <v>239</v>
      </c>
      <c r="D116" s="75" t="n">
        <v>1064</v>
      </c>
      <c r="E116" s="75" t="n">
        <v>154</v>
      </c>
      <c r="F116" s="75" t="n">
        <v>1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4033090</v>
      </c>
      <c r="B117" s="100" t="n">
        <f aca="false">+B$88</f>
        <v>41463</v>
      </c>
      <c r="C117" s="75" t="s">
        <v>240</v>
      </c>
      <c r="D117" s="75" t="n">
        <v>928</v>
      </c>
      <c r="E117" s="75" t="n">
        <v>7</v>
      </c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4033090</v>
      </c>
      <c r="B118" s="100" t="n">
        <f aca="false">+B$88</f>
        <v>41463</v>
      </c>
      <c r="C118" s="75" t="s">
        <v>241</v>
      </c>
      <c r="D118" s="75" t="n">
        <v>909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4033090</v>
      </c>
      <c r="B119" s="100" t="n">
        <f aca="false">+B$88</f>
        <v>41463</v>
      </c>
      <c r="C119" s="75" t="s">
        <v>242</v>
      </c>
      <c r="D119" s="75" t="n">
        <v>912</v>
      </c>
      <c r="E119" s="75" t="n">
        <v>5</v>
      </c>
      <c r="F119" s="75" t="n">
        <v>17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4033090</v>
      </c>
      <c r="B120" s="100" t="n">
        <f aca="false">+B$88</f>
        <v>41463</v>
      </c>
      <c r="C120" s="75" t="s">
        <v>243</v>
      </c>
      <c r="D120" s="75" t="n">
        <v>914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4033090</v>
      </c>
      <c r="B121" s="100" t="n">
        <f aca="false">+B$88</f>
        <v>41463</v>
      </c>
      <c r="C121" s="75" t="s">
        <v>244</v>
      </c>
      <c r="D121" s="75" t="n">
        <v>933</v>
      </c>
      <c r="E121" s="75" t="n">
        <v>490</v>
      </c>
      <c r="F121" s="75" t="n">
        <v>125</v>
      </c>
      <c r="G121" s="75" t="n">
        <v>65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4033090</v>
      </c>
      <c r="B122" s="100" t="n">
        <f aca="false">+B$88</f>
        <v>41463</v>
      </c>
      <c r="C122" s="75" t="s">
        <v>245</v>
      </c>
      <c r="D122" s="75" t="n">
        <v>3168</v>
      </c>
      <c r="E122" s="75"/>
      <c r="F122" s="75" t="s">
        <v>230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4033090</v>
      </c>
      <c r="B123" s="100" t="n">
        <f aca="false">+B$88</f>
        <v>41463</v>
      </c>
      <c r="C123" s="75" t="s">
        <v>246</v>
      </c>
      <c r="D123" s="75" t="n">
        <v>1089</v>
      </c>
      <c r="E123" s="75"/>
      <c r="F123" s="75" t="s">
        <v>230</v>
      </c>
      <c r="G123" s="75" t="s">
        <v>230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4033090</v>
      </c>
      <c r="B124" s="100" t="n">
        <f aca="false">+B$88</f>
        <v>41463</v>
      </c>
      <c r="C124" s="75" t="s">
        <v>247</v>
      </c>
      <c r="D124" s="75" t="n">
        <v>906</v>
      </c>
      <c r="E124" s="75"/>
      <c r="F124" s="75" t="s">
        <v>230</v>
      </c>
      <c r="G124" s="75" t="s">
        <v>230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4033090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4033090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4033090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4033090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4033090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4033090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4033090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4033090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4033090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4033090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4033090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4033090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4033090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4033090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4033090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4033090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4033090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4033090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4033090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4033090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4033090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4033090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4033090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4033090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4033090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4033090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4033090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4033090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4033090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4033090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4033090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4033090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4033090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4033090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4033090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4033090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4033090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4033090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4033090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4033090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4033090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4033090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4033090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4033090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4033090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4033090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4033090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4033090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4033090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4033090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4033090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4033090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4033090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4033090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4033090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4033090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4033090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4033090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4033090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4033090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4033090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4033090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4033090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4033090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4033090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4033090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4033090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4033090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4033090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4033090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4033090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4033090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4033090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4033090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4033090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4033090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4033090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4033090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4033090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4033090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4033090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4033090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4033090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4033090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4033090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4033090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4033090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4033090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4033090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4033090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4033090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4033090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4033090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4033090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4033090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4033090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4033090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4033090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4033090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4033090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4033090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4033090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4033090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4033090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4033090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4033090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4033090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4033090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4033090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4033090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4033090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4033090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4033090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4033090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4033090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4033090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4033090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4033090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4033090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2024-04-29T12:24:22Z</dcterms:modified>
  <cp:revision>1</cp:revision>
  <dc:subject/>
  <dc:title/>
</cp:coreProperties>
</file>