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<sst xmlns="http://schemas.openxmlformats.org/spreadsheetml/2006/main" count="374" uniqueCount="233">
  <si>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</si>
  <si>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</si>
  <si>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</si>
  <si>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</si>
  <si>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</si>
  <si>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</si>
  <si>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</si>
  <si>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</si>
  <si>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</si>
  <si>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</si>
  <si>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</si>
  <si>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</si>
  <si>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</si>
  <si>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</si>
  <si>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</si>
  <si>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</si>
  <si>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</si>
  <si>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</si>
  <si>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</si>
  <si>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</si>
  <si>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</si>
  <si>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</si>
  <si>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</si>
  <si>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</si>
  <si>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</si>
  <si>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</si>
  <si>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</si>
  <si>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</si>
  <si>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</si>
  <si>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</si>
  <si>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</si>
  <si>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</si>
  <si>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</si>
  <si>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</si>
  <si>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</si>
  <si>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</si>
  <si>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</si>
  <si>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</si>
  <si>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</si>
  <si>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</si>
  <si>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</si>
  <si>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</si>
  <si>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</si>
  <si>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</si>
  <si>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</si>
  <si>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</si>
  <si>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</si>
  <si>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</si>
  <si>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</si>
  <si>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</si>
  <si>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</si>
  <si>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</si>
  <si>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</si>
  <si>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</si>
  <si>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</si>
  <si>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</si>
  <si>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</si>
  <si>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</si>
  <si>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</si>
  <si>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</si>
  <si>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</si>
  <si>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</si>
  <si>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</si>
  <si>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</si>
  <si>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</si>
  <si>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</si>
  <si>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</si>
  <si>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</si>
  <si>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</si>
  <si>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</si>
  <si>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</si>
  <si>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</si>
  <si>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</si>
  <si>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</si>
  <si>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</si>
  <si>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</si>
  <si>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</si>
  <si>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</si>
  <si>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</si>
  <si>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</si>
  <si>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</si>
  <si>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</si>
  <si>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</si>
  <si>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</si>
  <si>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</si>
  <si>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</si>
  <si>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</si>
  <si>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</si>
  <si>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</si>
  <si>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</si>
  <si>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</si>
  <si>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</si>
  <si>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</si>
  <si>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</si>
  <si>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</si>
  <si>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</si>
  <si>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</si>
  <si>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</si>
  <si>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</si>
  <si>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</si>
  <si>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</si>
  <si>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</si>
  <si>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</si>
  <si>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</si>
  <si>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mirabel</t>
  </si>
  <si>
    <t xml:space="preserve">GENSAT à SAINT-BEAUZIRE</t>
  </si>
  <si>
    <t xml:space="preserve">SAINT-BEAUZIRE</t>
  </si>
  <si>
    <t xml:space="preserve">63322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</si>
  <si>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</si>
  <si>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</si>
  <si>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</si>
  <si>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</si>
  <si>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</si>
  <si>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</si>
  <si>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</si>
  <si>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</si>
  <si>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</si>
  <si>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</si>
  <si>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</si>
  <si>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</si>
  <si>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</si>
  <si>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</si>
  <si>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</si>
  <si>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</si>
  <si>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</si>
  <si>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</si>
  <si>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</si>
  <si>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</si>
  <si>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</si>
  <si>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</si>
  <si>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</si>
  <si>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</si>
  <si>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PUY CHANY - AVAL ST BEAUZIRE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</si>
  <si>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</si>
  <si>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</si>
  <si>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</si>
  <si>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Conformité du prélèvement : non.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</si>
  <si>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</si>
  <si>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</si>
  <si>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</si>
  <si>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</si>
  <si>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</si>
  <si>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</si>
  <si>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</si>
  <si>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</si>
  <si>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</si>
  <si>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</si>
  <si>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</si>
  <si>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</si>
  <si>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</si>
  <si>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</si>
  <si>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</si>
  <si>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</si>
  <si>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</si>
  <si>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</si>
  <si>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</si>
  <si>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</si>
  <si>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</si>
  <si>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</si>
  <si>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</si>
  <si>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</si>
  <si>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</si>
  <si>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</si>
  <si>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</si>
  <si>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</si>
  <si>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</si>
  <si>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</si>
  <si>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</si>
  <si>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</si>
  <si>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</si>
  <si>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</si>
  <si>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</si>
  <si>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</si>
  <si>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</si>
  <si>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</si>
  <si>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</si>
  <si>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</si>
  <si>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</si>
  <si>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</si>
  <si>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</si>
  <si>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</si>
  <si>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</si>
  <si>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</si>
  <si>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</si>
  <si>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</si>
  <si>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</si>
  <si>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</si>
  <si>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</si>
  <si>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</si>
  <si>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</si>
  <si>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</si>
  <si>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</si>
  <si>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</si>
  <si>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</si>
  <si>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</si>
  <si>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</si>
  <si>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</si>
  <si>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</si>
  <si>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</si>
  <si>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</si>
  <si>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</si>
  <si>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</si>
  <si>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</si>
  <si>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</si>
  <si>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</si>
  <si>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</si>
  <si>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</si>
  <si>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</si>
  <si>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</si>
  <si>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</si>
  <si>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</si>
  <si>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</si>
  <si>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Ceratopogoninae</t>
  </si>
  <si>
    <t xml:space="preserve">Chironomidae</t>
  </si>
  <si>
    <t xml:space="preserve">Psychodidae</t>
  </si>
  <si>
    <t xml:space="preserve">Tipulidae</t>
  </si>
  <si>
    <t xml:space="preserve">Coenagrionidae</t>
  </si>
  <si>
    <t xml:space="preserve">Asellidae</t>
  </si>
  <si>
    <t xml:space="preserve">Gammaridae</t>
  </si>
  <si>
    <t xml:space="preserve">Potamopyrgus</t>
  </si>
  <si>
    <t xml:space="preserve">Radix</t>
  </si>
  <si>
    <t xml:space="preserve">Succineidae</t>
  </si>
  <si>
    <t xml:space="preserve">Sphaeriidae</t>
  </si>
  <si>
    <t xml:space="preserve">Pisidium</t>
  </si>
  <si>
    <t xml:space="preserve">Sphaerium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</si>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</sst>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4034400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667070</v>
      </c>
      <c r="H23" s="40" t="n">
        <v>2096315</v>
      </c>
      <c r="I23" s="40" t="n">
        <v>316</v>
      </c>
      <c r="J23" s="40" t="s">
        <v>47</v>
      </c>
      <c r="K23" s="42" t="n">
        <v>666431</v>
      </c>
      <c r="L23" s="42" t="n">
        <v>2095909</v>
      </c>
      <c r="M23" s="42" t="n">
        <v>666503</v>
      </c>
      <c r="N23" s="42" t="n">
        <v>2095945</v>
      </c>
      <c r="O23" s="42" t="n">
        <v>5</v>
      </c>
      <c r="P23" s="42" t="n">
        <v>110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715537</v>
      </c>
      <c r="H24" s="47" t="n">
        <v>6529368</v>
      </c>
      <c r="K24" s="47" t="n">
        <v>714895</v>
      </c>
      <c r="L24" s="47" t="n">
        <v>6528968</v>
      </c>
      <c r="M24" s="47" t="n">
        <v>714968</v>
      </c>
      <c r="N24" s="47" t="n">
        <v>6529003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4034400</v>
      </c>
      <c r="B39" s="70" t="str">
        <f aca="false">C23</f>
        <v>ruisseau de mirabel</v>
      </c>
      <c r="C39" s="71" t="s">
        <v>132</v>
      </c>
      <c r="D39" s="72" t="n">
        <v>41193</v>
      </c>
      <c r="E39" s="42" t="n">
        <v>4.2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4034400</v>
      </c>
      <c r="B66" s="95" t="n">
        <f aca="false">D39</f>
        <v>41193</v>
      </c>
      <c r="C66" s="96" t="s">
        <v>175</v>
      </c>
      <c r="D66" s="97" t="s">
        <v>53</v>
      </c>
      <c r="E66" s="97" t="s">
        <v>20</v>
      </c>
      <c r="F66" s="98" t="s">
        <v>21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4034400</v>
      </c>
      <c r="B67" s="100" t="n">
        <f aca="false">+B$66</f>
        <v>41193</v>
      </c>
      <c r="C67" s="96" t="s">
        <v>176</v>
      </c>
      <c r="D67" s="98" t="s">
        <v>53</v>
      </c>
      <c r="E67" s="98" t="s">
        <v>12</v>
      </c>
      <c r="F67" s="98" t="s">
        <v>21</v>
      </c>
      <c r="G67" s="75" t="n">
        <v>8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4034400</v>
      </c>
      <c r="B68" s="100" t="n">
        <f aca="false">+B$66</f>
        <v>41193</v>
      </c>
      <c r="C68" s="96" t="s">
        <v>177</v>
      </c>
      <c r="D68" s="98" t="s">
        <v>43</v>
      </c>
      <c r="E68" s="98" t="s">
        <v>12</v>
      </c>
      <c r="F68" s="98" t="s">
        <v>13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4034400</v>
      </c>
      <c r="B69" s="100" t="n">
        <f aca="false">+B$66</f>
        <v>41193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4034400</v>
      </c>
      <c r="B70" s="100" t="n">
        <f aca="false">+B$66</f>
        <v>41193</v>
      </c>
      <c r="C70" s="96" t="s">
        <v>179</v>
      </c>
      <c r="D70" s="98" t="s">
        <v>58</v>
      </c>
      <c r="E70" s="98" t="s">
        <v>37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4034400</v>
      </c>
      <c r="B71" s="100" t="n">
        <f aca="false">+B$66</f>
        <v>41193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4034400</v>
      </c>
      <c r="B72" s="100" t="n">
        <f aca="false">+B$66</f>
        <v>41193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4034400</v>
      </c>
      <c r="B73" s="100" t="n">
        <f aca="false">+B$66</f>
        <v>41193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4034400</v>
      </c>
      <c r="B74" s="100" t="n">
        <f aca="false">+B$66</f>
        <v>41193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8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4034400</v>
      </c>
      <c r="B75" s="100" t="n">
        <f aca="false">+B$66</f>
        <v>41193</v>
      </c>
      <c r="C75" s="96" t="s">
        <v>184</v>
      </c>
      <c r="D75" s="98" t="s">
        <v>53</v>
      </c>
      <c r="E75" s="98" t="s">
        <v>20</v>
      </c>
      <c r="F75" s="98" t="s">
        <v>30</v>
      </c>
      <c r="G75" s="75" t="n">
        <v>6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4034400</v>
      </c>
      <c r="B76" s="100" t="n">
        <f aca="false">+B$66</f>
        <v>41193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3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4034400</v>
      </c>
      <c r="B77" s="100" t="n">
        <f aca="false">+B$66</f>
        <v>41193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4034400</v>
      </c>
      <c r="B88" s="107" t="n">
        <f aca="false">B66</f>
        <v>41193</v>
      </c>
      <c r="C88" s="75" t="s">
        <v>210</v>
      </c>
      <c r="D88" s="75" t="n">
        <v>212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4034400</v>
      </c>
      <c r="B89" s="100" t="n">
        <f aca="false">+B$88</f>
        <v>41193</v>
      </c>
      <c r="C89" s="75" t="s">
        <v>211</v>
      </c>
      <c r="D89" s="75" t="n">
        <v>364</v>
      </c>
      <c r="E89" s="75" t="n">
        <v>2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4034400</v>
      </c>
      <c r="B90" s="100" t="n">
        <f aca="false">+B$88</f>
        <v>41193</v>
      </c>
      <c r="C90" s="75" t="s">
        <v>212</v>
      </c>
      <c r="D90" s="75" t="n">
        <v>822</v>
      </c>
      <c r="E90" s="75" t="n">
        <v>23</v>
      </c>
      <c r="F90" s="75" t="n">
        <v>21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4034400</v>
      </c>
      <c r="B91" s="100" t="n">
        <f aca="false">+B$88</f>
        <v>41193</v>
      </c>
      <c r="C91" s="75" t="s">
        <v>213</v>
      </c>
      <c r="D91" s="75" t="n">
        <v>807</v>
      </c>
      <c r="E91" s="75" t="n">
        <v>67</v>
      </c>
      <c r="F91" s="75" t="n">
        <v>33</v>
      </c>
      <c r="G91" s="75" t="n">
        <v>57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4034400</v>
      </c>
      <c r="B92" s="100" t="n">
        <f aca="false">+B$88</f>
        <v>41193</v>
      </c>
      <c r="C92" s="75" t="s">
        <v>214</v>
      </c>
      <c r="D92" s="75" t="n">
        <v>783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4034400</v>
      </c>
      <c r="B93" s="100" t="n">
        <f aca="false">+B$88</f>
        <v>41193</v>
      </c>
      <c r="C93" s="75" t="s">
        <v>215</v>
      </c>
      <c r="D93" s="75" t="n">
        <v>753</v>
      </c>
      <c r="E93" s="75" t="n">
        <v>2</v>
      </c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4034400</v>
      </c>
      <c r="B94" s="100" t="n">
        <f aca="false">+B$88</f>
        <v>41193</v>
      </c>
      <c r="C94" s="75" t="s">
        <v>216</v>
      </c>
      <c r="D94" s="75" t="n">
        <v>658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4034400</v>
      </c>
      <c r="B95" s="100" t="n">
        <f aca="false">+B$88</f>
        <v>41193</v>
      </c>
      <c r="C95" s="75" t="s">
        <v>217</v>
      </c>
      <c r="D95" s="75" t="n">
        <v>880</v>
      </c>
      <c r="E95" s="75" t="n">
        <v>179</v>
      </c>
      <c r="F95" s="75" t="n">
        <v>71</v>
      </c>
      <c r="G95" s="75" t="n">
        <v>10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4034400</v>
      </c>
      <c r="B96" s="100" t="n">
        <f aca="false">+B$88</f>
        <v>41193</v>
      </c>
      <c r="C96" s="75" t="s">
        <v>218</v>
      </c>
      <c r="D96" s="75" t="n">
        <v>887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4034400</v>
      </c>
      <c r="B97" s="100" t="n">
        <f aca="false">+B$88</f>
        <v>41193</v>
      </c>
      <c r="C97" s="75" t="s">
        <v>219</v>
      </c>
      <c r="D97" s="75" t="n">
        <v>978</v>
      </c>
      <c r="E97" s="75" t="n">
        <v>5</v>
      </c>
      <c r="F97" s="75" t="n">
        <v>16</v>
      </c>
      <c r="G97" s="75" t="n">
        <v>79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4034400</v>
      </c>
      <c r="B98" s="100" t="n">
        <f aca="false">+B$88</f>
        <v>41193</v>
      </c>
      <c r="C98" s="75" t="s">
        <v>220</v>
      </c>
      <c r="D98" s="75" t="n">
        <v>1004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4034400</v>
      </c>
      <c r="B99" s="100" t="n">
        <f aca="false">+B$88</f>
        <v>41193</v>
      </c>
      <c r="C99" s="75" t="s">
        <v>221</v>
      </c>
      <c r="D99" s="75" t="n">
        <v>20676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4034400</v>
      </c>
      <c r="B100" s="100" t="n">
        <f aca="false">+B$88</f>
        <v>41193</v>
      </c>
      <c r="C100" s="75" t="s">
        <v>222</v>
      </c>
      <c r="D100" s="75" t="n">
        <v>1042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4034400</v>
      </c>
      <c r="B101" s="100" t="n">
        <f aca="false">+B$88</f>
        <v>41193</v>
      </c>
      <c r="C101" s="75" t="s">
        <v>223</v>
      </c>
      <c r="D101" s="75" t="n">
        <v>1043</v>
      </c>
      <c r="E101" s="75" t="n">
        <v>4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4034400</v>
      </c>
      <c r="B102" s="100" t="n">
        <f aca="false">+B$88</f>
        <v>41193</v>
      </c>
      <c r="C102" s="75" t="s">
        <v>224</v>
      </c>
      <c r="D102" s="75" t="n">
        <v>1044</v>
      </c>
      <c r="E102" s="75" t="n">
        <v>11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4034400</v>
      </c>
      <c r="B103" s="100" t="n">
        <f aca="false">+B$88</f>
        <v>41193</v>
      </c>
      <c r="C103" s="75" t="s">
        <v>225</v>
      </c>
      <c r="D103" s="75" t="n">
        <v>928</v>
      </c>
      <c r="E103" s="75" t="n">
        <v>10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4034400</v>
      </c>
      <c r="B104" s="100" t="n">
        <f aca="false">+B$88</f>
        <v>41193</v>
      </c>
      <c r="C104" s="75" t="s">
        <v>226</v>
      </c>
      <c r="D104" s="75" t="n">
        <v>909</v>
      </c>
      <c r="E104" s="75" t="n">
        <v>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4034400</v>
      </c>
      <c r="B105" s="100" t="n">
        <f aca="false">+B$88</f>
        <v>41193</v>
      </c>
      <c r="C105" s="75" t="s">
        <v>227</v>
      </c>
      <c r="D105" s="75" t="n">
        <v>912</v>
      </c>
      <c r="E105" s="75" t="n">
        <v>3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4034400</v>
      </c>
      <c r="B106" s="100" t="n">
        <f aca="false">+B$88</f>
        <v>41193</v>
      </c>
      <c r="C106" s="75" t="s">
        <v>228</v>
      </c>
      <c r="D106" s="75" t="n">
        <v>914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4034400</v>
      </c>
      <c r="B107" s="100" t="n">
        <f aca="false">+B$88</f>
        <v>41193</v>
      </c>
      <c r="C107" s="75" t="s">
        <v>229</v>
      </c>
      <c r="D107" s="75" t="n">
        <v>933</v>
      </c>
      <c r="E107" s="75" t="n">
        <v>186</v>
      </c>
      <c r="F107" s="75" t="n">
        <v>373</v>
      </c>
      <c r="G107" s="75" t="n">
        <v>291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4034400</v>
      </c>
      <c r="B108" s="100" t="n">
        <f aca="false">+B$88</f>
        <v>41193</v>
      </c>
      <c r="C108" s="75" t="s">
        <v>230</v>
      </c>
      <c r="D108" s="75" t="n">
        <v>3159</v>
      </c>
      <c r="E108" s="75" t="s">
        <v>231</v>
      </c>
      <c r="F108" s="75"/>
      <c r="G108" s="75" t="s">
        <v>231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4034400</v>
      </c>
      <c r="B109" s="100" t="n">
        <f aca="false">+B$88</f>
        <v>41193</v>
      </c>
      <c r="C109" s="75" t="s">
        <v>232</v>
      </c>
      <c r="D109" s="75" t="n">
        <v>906</v>
      </c>
      <c r="E109" s="75" t="s">
        <v>231</v>
      </c>
      <c r="F109" s="75" t="s">
        <v>231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4034400</v>
      </c>
      <c r="B110" s="100" t="n">
        <f aca="false">+B$88</f>
        <v>41193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4034400</v>
      </c>
      <c r="B111" s="100" t="n">
        <f aca="false">+B$88</f>
        <v>41193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4034400</v>
      </c>
      <c r="B112" s="100" t="n">
        <f aca="false">+B$88</f>
        <v>41193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4034400</v>
      </c>
      <c r="B113" s="100" t="n">
        <f aca="false">+B$88</f>
        <v>41193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4034400</v>
      </c>
      <c r="B114" s="100" t="n">
        <f aca="false">+B$88</f>
        <v>41193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4034400</v>
      </c>
      <c r="B115" s="100" t="n">
        <f aca="false">+B$88</f>
        <v>41193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4034400</v>
      </c>
      <c r="B116" s="100" t="n">
        <f aca="false">+B$88</f>
        <v>41193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4034400</v>
      </c>
      <c r="B117" s="100" t="n">
        <f aca="false">+B$88</f>
        <v>41193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4034400</v>
      </c>
      <c r="B118" s="100" t="n">
        <f aca="false">+B$88</f>
        <v>41193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4034400</v>
      </c>
      <c r="B119" s="100" t="n">
        <f aca="false">+B$88</f>
        <v>41193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4034400</v>
      </c>
      <c r="B120" s="100" t="n">
        <f aca="false">+B$88</f>
        <v>41193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4034400</v>
      </c>
      <c r="B121" s="100" t="n">
        <f aca="false">+B$88</f>
        <v>41193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4034400</v>
      </c>
      <c r="B122" s="100" t="n">
        <f aca="false">+B$88</f>
        <v>41193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4034400</v>
      </c>
      <c r="B123" s="100" t="n">
        <f aca="false">+B$88</f>
        <v>41193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4034400</v>
      </c>
      <c r="B124" s="100" t="n">
        <f aca="false">+B$88</f>
        <v>41193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4034400</v>
      </c>
      <c r="B125" s="100" t="n">
        <f aca="false">+B$88</f>
        <v>41193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4034400</v>
      </c>
      <c r="B126" s="100" t="n">
        <f aca="false">+B$88</f>
        <v>41193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4034400</v>
      </c>
      <c r="B127" s="100" t="n">
        <f aca="false">+B$88</f>
        <v>41193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4034400</v>
      </c>
      <c r="B128" s="100" t="n">
        <f aca="false">+B$88</f>
        <v>41193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4034400</v>
      </c>
      <c r="B129" s="100" t="n">
        <f aca="false">+B$88</f>
        <v>41193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4034400</v>
      </c>
      <c r="B130" s="100" t="n">
        <f aca="false">+B$88</f>
        <v>41193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4034400</v>
      </c>
      <c r="B131" s="100" t="n">
        <f aca="false">+B$88</f>
        <v>41193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4034400</v>
      </c>
      <c r="B132" s="100" t="n">
        <f aca="false">+B$88</f>
        <v>41193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4034400</v>
      </c>
      <c r="B133" s="100" t="n">
        <f aca="false">+B$88</f>
        <v>41193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4034400</v>
      </c>
      <c r="B134" s="100" t="n">
        <f aca="false">+B$88</f>
        <v>41193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4034400</v>
      </c>
      <c r="B135" s="100" t="n">
        <f aca="false">+B$88</f>
        <v>41193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4034400</v>
      </c>
      <c r="B136" s="100" t="n">
        <f aca="false">+B$88</f>
        <v>41193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4034400</v>
      </c>
      <c r="B137" s="100" t="n">
        <f aca="false">+B$88</f>
        <v>41193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4034400</v>
      </c>
      <c r="B138" s="100" t="n">
        <f aca="false">+B$88</f>
        <v>41193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4034400</v>
      </c>
      <c r="B139" s="100" t="n">
        <f aca="false">+B$88</f>
        <v>41193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4034400</v>
      </c>
      <c r="B140" s="100" t="n">
        <f aca="false">+B$88</f>
        <v>41193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4034400</v>
      </c>
      <c r="B141" s="100" t="n">
        <f aca="false">+B$88</f>
        <v>41193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4034400</v>
      </c>
      <c r="B142" s="100" t="n">
        <f aca="false">+B$88</f>
        <v>41193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4034400</v>
      </c>
      <c r="B143" s="100" t="n">
        <f aca="false">+B$88</f>
        <v>41193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4034400</v>
      </c>
      <c r="B144" s="100" t="n">
        <f aca="false">+B$88</f>
        <v>41193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4034400</v>
      </c>
      <c r="B145" s="100" t="n">
        <f aca="false">+B$88</f>
        <v>41193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4034400</v>
      </c>
      <c r="B146" s="100" t="n">
        <f aca="false">+B$88</f>
        <v>41193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4034400</v>
      </c>
      <c r="B147" s="100" t="n">
        <f aca="false">+B$88</f>
        <v>41193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4034400</v>
      </c>
      <c r="B148" s="100" t="n">
        <f aca="false">+B$88</f>
        <v>41193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4034400</v>
      </c>
      <c r="B149" s="100" t="n">
        <f aca="false">+B$88</f>
        <v>41193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4034400</v>
      </c>
      <c r="B150" s="100" t="n">
        <f aca="false">+B$88</f>
        <v>41193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4034400</v>
      </c>
      <c r="B151" s="100" t="n">
        <f aca="false">+B$88</f>
        <v>41193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4034400</v>
      </c>
      <c r="B152" s="100" t="n">
        <f aca="false">+B$88</f>
        <v>41193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4034400</v>
      </c>
      <c r="B153" s="100" t="n">
        <f aca="false">+B$88</f>
        <v>41193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4034400</v>
      </c>
      <c r="B154" s="100" t="n">
        <f aca="false">+B$88</f>
        <v>41193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4034400</v>
      </c>
      <c r="B155" s="100" t="n">
        <f aca="false">+B$88</f>
        <v>41193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4034400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4034400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4034400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4034400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4034400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4034400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4034400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4034400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4034400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4034400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4034400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4034400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4034400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4034400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4034400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4034400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4034400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4034400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4034400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4034400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4034400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4034400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4034400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4034400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4034400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4034400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4034400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4034400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4034400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4034400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4034400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4034400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4034400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4034400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4034400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4034400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4034400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4034400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4034400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4034400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4034400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4034400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4034400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4034400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4034400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4034400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4034400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4034400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4034400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4034400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4034400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4034400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4034400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4034400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4034400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4034400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4034400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4034400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4034400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4034400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4034400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4034400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4034400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4034400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4034400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4034400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4034400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4034400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4034400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4034400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4034400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4034400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4034400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4034400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4034400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4034400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4034400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4034400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4034400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4034400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4034400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4034400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4034400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4034400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4034400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4034400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4034400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4034400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2024-03-14T16:11:44Z</dcterms:modified>
  <cp:revision>1</cp:revision>
  <dc:subject/>
  <dc:title/>
</cp:coreProperties>
</file>