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44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<sst xmlns="http://schemas.openxmlformats.org/spreadsheetml/2006/main" count="383" uniqueCount="233">
  <si>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</si>
  <si>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</si>
  <si>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</si>
  <si>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</si>
  <si>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</si>
  <si>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</si>
  <si>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</si>
  <si>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</si>
  <si>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</si>
  <si>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</si>
  <si>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</si>
  <si>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</si>
  <si>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</si>
  <si>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</si>
  <si>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</si>
  <si>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</si>
  <si>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</si>
  <si>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</si>
  <si>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</si>
  <si>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</si>
  <si>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</si>
  <si>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</si>
  <si>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</si>
  <si>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</si>
  <si>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</si>
  <si>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</si>
  <si>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</si>
  <si>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</si>
  <si>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</si>
  <si>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</si>
  <si>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</si>
  <si>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</si>
  <si>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</si>
  <si>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</si>
  <si>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</si>
  <si>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</si>
  <si>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</si>
  <si>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</si>
  <si>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</si>
  <si>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</si>
  <si>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</si>
  <si>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</si>
  <si>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</si>
  <si>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</si>
  <si>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</si>
  <si>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</si>
  <si>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</si>
  <si>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</si>
  <si>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</si>
  <si>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</si>
  <si>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</si>
  <si>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</si>
  <si>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</si>
  <si>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</si>
  <si>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</si>
  <si>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</si>
  <si>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</si>
  <si>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</si>
  <si>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</si>
  <si>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</si>
  <si>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</si>
  <si>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</si>
  <si>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</si>
  <si>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</si>
  <si>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</si>
  <si>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</si>
  <si>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</si>
  <si>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</si>
  <si>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</si>
  <si>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</si>
  <si>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</si>
  <si>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</si>
  <si>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</si>
  <si>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</si>
  <si>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</si>
  <si>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</si>
  <si>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</si>
  <si>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</si>
  <si>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</si>
  <si>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</si>
  <si>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</si>
  <si>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</si>
  <si>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</si>
  <si>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</si>
  <si>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</si>
  <si>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</si>
  <si>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</si>
  <si>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</si>
  <si>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</si>
  <si>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</si>
  <si>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</si>
  <si>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</si>
  <si>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</si>
  <si>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</si>
  <si>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</si>
  <si>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</si>
  <si>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</si>
  <si>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</si>
  <si>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</si>
  <si>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</si>
  <si>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</si>
  <si>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</si>
  <si>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</si>
  <si>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</si>
  <si>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ruisseau de mirabel</t>
  </si>
  <si>
    <t>GENSAT à SAINT-BEAUZIRE</t>
  </si>
  <si>
    <t>SAINT-BEAUZIRE</t>
  </si>
  <si>
    <t>63322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</si>
  <si>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</si>
  <si>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</si>
  <si>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</si>
  <si>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</si>
  <si>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</si>
  <si>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</si>
  <si>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</si>
  <si>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</si>
  <si>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</si>
  <si>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</si>
  <si>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</si>
  <si>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</si>
  <si>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</si>
  <si>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</si>
  <si>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</si>
  <si>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</si>
  <si>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</si>
  <si>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</si>
  <si>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</si>
  <si>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</si>
  <si>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</si>
  <si>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</si>
  <si>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</si>
  <si>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</si>
  <si>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PUY CHANY - AVAL ST BEAUZIRE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</si>
  <si>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</si>
  <si>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</si>
  <si>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</si>
  <si>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</si>
  <si>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</si>
  <si>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</si>
  <si>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</si>
  <si>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</si>
  <si>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</si>
  <si>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</si>
  <si>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</si>
  <si>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</si>
  <si>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</si>
  <si>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</si>
  <si>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</si>
  <si>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</si>
  <si>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</si>
  <si>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</si>
  <si>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</si>
  <si>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</si>
  <si>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</si>
  <si>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</si>
  <si>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</si>
  <si>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</si>
  <si>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</si>
  <si>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</si>
  <si>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</si>
  <si>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</si>
  <si>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</si>
  <si>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</si>
  <si>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</si>
  <si>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</si>
  <si>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</si>
  <si>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</si>
  <si>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</si>
  <si>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</si>
  <si>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</si>
  <si>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</si>
  <si>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</si>
  <si>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</si>
  <si>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</si>
  <si>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</si>
  <si>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Ranunculus</t>
  </si>
  <si>
    <t>P2</t>
  </si>
  <si>
    <t>Taxon inconnu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</si>
  <si>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</si>
  <si>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</si>
  <si>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</si>
  <si>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</si>
  <si>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</si>
  <si>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</si>
  <si>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</si>
  <si>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</si>
  <si>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</si>
  <si>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</si>
  <si>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</si>
  <si>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</si>
  <si>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</si>
  <si>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</si>
  <si>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</si>
  <si>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</si>
  <si>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</si>
  <si>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</si>
  <si>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</si>
  <si>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</si>
  <si>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</si>
  <si>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</si>
  <si>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</si>
  <si>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</si>
  <si>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</si>
  <si>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</si>
  <si>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</si>
  <si>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</si>
  <si>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</si>
  <si>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</si>
  <si>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</si>
  <si>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</si>
  <si>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</si>
  <si>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</si>
  <si>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Baetis</t>
  </si>
  <si>
    <t>Ephemerella ignita</t>
  </si>
  <si>
    <t>Helophorus</t>
  </si>
  <si>
    <t>Chironomidae</t>
  </si>
  <si>
    <t>Ephydridae</t>
  </si>
  <si>
    <t>Simuliidae</t>
  </si>
  <si>
    <t>Asellidae</t>
  </si>
  <si>
    <t>Gammaridae</t>
  </si>
  <si>
    <t>Ancylus</t>
  </si>
  <si>
    <t>Potamopyrgus</t>
  </si>
  <si>
    <t>Physella</t>
  </si>
  <si>
    <t>Sphaeriidae</t>
  </si>
  <si>
    <t>Pisidium</t>
  </si>
  <si>
    <t>Turbellaria</t>
  </si>
  <si>
    <t>Dendrocoelum</t>
  </si>
  <si>
    <t>Dugesiidae</t>
  </si>
  <si>
    <t>Polycelis</t>
  </si>
  <si>
    <t>Glossiphoniidae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</si>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</sst>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4034400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667070</v>
      </c>
      <c r="H23" s="40">
        <v>2096315</v>
      </c>
      <c r="I23" s="40">
        <v>316</v>
      </c>
      <c r="J23" s="40" t="s">
        <v>47</v>
      </c>
      <c r="K23" s="42">
        <v>666370</v>
      </c>
      <c r="L23" s="42">
        <v>2095963</v>
      </c>
      <c r="M23" s="42">
        <v>666469</v>
      </c>
      <c r="N23" s="42">
        <v>2095981</v>
      </c>
      <c r="O23" s="42">
        <v>4.9</v>
      </c>
      <c r="P23" s="42">
        <v>90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715537</v>
      </c>
      <c r="H24" s="47">
        <v>6529368</v>
      </c>
      <c r="K24" s="47">
        <v>714835</v>
      </c>
      <c r="L24" s="47">
        <v>6529023</v>
      </c>
      <c r="M24" s="47">
        <v>714934</v>
      </c>
      <c r="N24" s="47">
        <v>6529039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4034400</v>
      </c>
      <c r="B39" s="70" t="str">
        <f>C23</f>
        <v>ruisseau de mirabel</v>
      </c>
      <c r="C39" s="71" t="s">
        <v>132</v>
      </c>
      <c r="D39" s="72">
        <v>41813</v>
      </c>
      <c r="E39" s="42">
        <v>4.7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22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35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3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34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1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4034400</v>
      </c>
      <c r="B66" s="95">
        <f>D39</f>
        <v>41813</v>
      </c>
      <c r="C66" s="96" t="s">
        <v>174</v>
      </c>
      <c r="D66" s="97" t="s">
        <v>19</v>
      </c>
      <c r="E66" s="97" t="s">
        <v>12</v>
      </c>
      <c r="F66" s="98" t="s">
        <v>21</v>
      </c>
      <c r="G66" s="75">
        <v>20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4034400</v>
      </c>
      <c r="B67" s="100">
        <f>+B$66</f>
        <v>41813</v>
      </c>
      <c r="C67" s="96" t="s">
        <v>176</v>
      </c>
      <c r="D67" s="98" t="s">
        <v>53</v>
      </c>
      <c r="E67" s="98" t="s">
        <v>37</v>
      </c>
      <c r="F67" s="98" t="s">
        <v>21</v>
      </c>
      <c r="G67" s="75">
        <v>10</v>
      </c>
      <c r="H67" s="75">
        <v>2</v>
      </c>
      <c r="I67" s="75" t="s">
        <v>10</v>
      </c>
      <c r="J67" s="75" t="s">
        <v>177</v>
      </c>
      <c r="K67" s="75"/>
      <c r="T67" s="65"/>
      <c r="U67" s="65"/>
    </row>
    <row r="68" spans="1:21" ht="14.25">
      <c r="A68" s="99">
        <f>+A$66</f>
        <v>4034400</v>
      </c>
      <c r="B68" s="100">
        <f>+B$66</f>
        <v>41813</v>
      </c>
      <c r="C68" s="96" t="s">
        <v>178</v>
      </c>
      <c r="D68" s="98" t="s">
        <v>53</v>
      </c>
      <c r="E68" s="98" t="s">
        <v>12</v>
      </c>
      <c r="F68" s="98" t="s">
        <v>21</v>
      </c>
      <c r="G68" s="75">
        <v>30</v>
      </c>
      <c r="H68" s="75">
        <v>1</v>
      </c>
      <c r="I68" s="75" t="s">
        <v>10</v>
      </c>
      <c r="J68" s="75" t="s">
        <v>177</v>
      </c>
      <c r="K68" s="75"/>
      <c r="T68" s="65"/>
      <c r="U68" s="65"/>
    </row>
    <row r="69" spans="1:21" ht="14.25">
      <c r="A69" s="99">
        <f>+A$66</f>
        <v>4034400</v>
      </c>
      <c r="B69" s="100">
        <f>+B$66</f>
        <v>41813</v>
      </c>
      <c r="C69" s="96" t="s">
        <v>179</v>
      </c>
      <c r="D69" s="98" t="s">
        <v>66</v>
      </c>
      <c r="E69" s="98" t="s">
        <v>37</v>
      </c>
      <c r="F69" s="98" t="s">
        <v>30</v>
      </c>
      <c r="G69" s="75">
        <v>30</v>
      </c>
      <c r="H69" s="75">
        <v>0</v>
      </c>
      <c r="I69" s="75" t="s">
        <v>10</v>
      </c>
      <c r="J69" s="75" t="s">
        <v>177</v>
      </c>
      <c r="K69" s="75"/>
      <c r="T69" s="65"/>
      <c r="U69" s="65"/>
    </row>
    <row r="70" spans="1:21" ht="14.25">
      <c r="A70" s="99">
        <f>+A$66</f>
        <v>4034400</v>
      </c>
      <c r="B70" s="100">
        <f>+B$66</f>
        <v>41813</v>
      </c>
      <c r="C70" s="96" t="s">
        <v>180</v>
      </c>
      <c r="D70" s="98" t="s">
        <v>66</v>
      </c>
      <c r="E70" s="98" t="s">
        <v>12</v>
      </c>
      <c r="F70" s="98" t="s">
        <v>21</v>
      </c>
      <c r="G70" s="75">
        <v>20</v>
      </c>
      <c r="H70" s="75">
        <v>2</v>
      </c>
      <c r="I70" s="75" t="s">
        <v>10</v>
      </c>
      <c r="J70" s="75" t="s">
        <v>177</v>
      </c>
      <c r="K70" s="75"/>
      <c r="T70" s="65"/>
      <c r="U70" s="65"/>
    </row>
    <row r="71" spans="1:21" ht="14.25">
      <c r="A71" s="99">
        <f>+A$66</f>
        <v>4034400</v>
      </c>
      <c r="B71" s="100">
        <f>+B$66</f>
        <v>41813</v>
      </c>
      <c r="C71" s="96" t="s">
        <v>181</v>
      </c>
      <c r="D71" s="98" t="s">
        <v>36</v>
      </c>
      <c r="E71" s="98" t="s">
        <v>37</v>
      </c>
      <c r="F71" s="98" t="s">
        <v>13</v>
      </c>
      <c r="G71" s="75">
        <v>5</v>
      </c>
      <c r="H71" s="75">
        <v>3</v>
      </c>
      <c r="I71" s="75" t="s">
        <v>10</v>
      </c>
      <c r="J71" s="75" t="s">
        <v>177</v>
      </c>
      <c r="K71" s="75"/>
      <c r="T71" s="65"/>
      <c r="U71" s="65"/>
    </row>
    <row r="72" spans="1:21" ht="14.25">
      <c r="A72" s="99">
        <f>+A$66</f>
        <v>4034400</v>
      </c>
      <c r="B72" s="100">
        <f>+B$66</f>
        <v>41813</v>
      </c>
      <c r="C72" s="96" t="s">
        <v>182</v>
      </c>
      <c r="D72" s="98" t="s">
        <v>28</v>
      </c>
      <c r="E72" s="98" t="s">
        <v>37</v>
      </c>
      <c r="F72" s="98" t="s">
        <v>13</v>
      </c>
      <c r="G72" s="75">
        <v>5</v>
      </c>
      <c r="H72" s="75">
        <v>4</v>
      </c>
      <c r="I72" s="75" t="s">
        <v>10</v>
      </c>
      <c r="J72" s="75" t="s">
        <v>177</v>
      </c>
      <c r="K72" s="75"/>
      <c r="T72" s="65"/>
      <c r="U72" s="65"/>
    </row>
    <row r="73" spans="1:21" ht="14.25">
      <c r="A73" s="99">
        <f>+A$66</f>
        <v>4034400</v>
      </c>
      <c r="B73" s="100">
        <f>+B$66</f>
        <v>41813</v>
      </c>
      <c r="C73" s="96" t="s">
        <v>183</v>
      </c>
      <c r="D73" s="98" t="s">
        <v>58</v>
      </c>
      <c r="E73" s="98" t="s">
        <v>37</v>
      </c>
      <c r="F73" s="98" t="s">
        <v>13</v>
      </c>
      <c r="G73" s="75">
        <v>10</v>
      </c>
      <c r="H73" s="75">
        <v>3</v>
      </c>
      <c r="I73" s="75" t="s">
        <v>10</v>
      </c>
      <c r="J73" s="75" t="s">
        <v>177</v>
      </c>
      <c r="K73" s="75"/>
      <c r="T73" s="65"/>
      <c r="U73" s="65"/>
    </row>
    <row r="74" spans="1:21" ht="14.25">
      <c r="A74" s="99">
        <f>+A$66</f>
        <v>4034400</v>
      </c>
      <c r="B74" s="100">
        <f>+B$66</f>
        <v>41813</v>
      </c>
      <c r="C74" s="96" t="s">
        <v>184</v>
      </c>
      <c r="D74" s="98" t="s">
        <v>19</v>
      </c>
      <c r="E74" s="98" t="s">
        <v>37</v>
      </c>
      <c r="F74" s="98" t="s">
        <v>30</v>
      </c>
      <c r="G74" s="75">
        <v>5</v>
      </c>
      <c r="H74" s="75">
        <v>2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4034400</v>
      </c>
      <c r="B75" s="100">
        <f>+B$66</f>
        <v>41813</v>
      </c>
      <c r="C75" s="96" t="s">
        <v>185</v>
      </c>
      <c r="D75" s="98" t="s">
        <v>66</v>
      </c>
      <c r="E75" s="98" t="s">
        <v>12</v>
      </c>
      <c r="F75" s="98" t="s">
        <v>30</v>
      </c>
      <c r="G75" s="75">
        <v>40</v>
      </c>
      <c r="H75" s="75">
        <v>4</v>
      </c>
      <c r="I75" s="75" t="s">
        <v>10</v>
      </c>
      <c r="J75" s="75" t="s">
        <v>177</v>
      </c>
      <c r="K75" s="75"/>
      <c r="T75" s="65"/>
      <c r="U75" s="65"/>
    </row>
    <row r="76" spans="1:21" ht="14.25">
      <c r="A76" s="99">
        <f>+A$66</f>
        <v>4034400</v>
      </c>
      <c r="B76" s="100">
        <f>+B$66</f>
        <v>41813</v>
      </c>
      <c r="C76" s="96" t="s">
        <v>186</v>
      </c>
      <c r="D76" s="98" t="s">
        <v>53</v>
      </c>
      <c r="E76" s="98" t="s">
        <v>12</v>
      </c>
      <c r="F76" s="98" t="s">
        <v>30</v>
      </c>
      <c r="G76" s="75">
        <v>15</v>
      </c>
      <c r="H76" s="75">
        <v>2</v>
      </c>
      <c r="I76" s="75" t="s">
        <v>10</v>
      </c>
      <c r="J76" s="75" t="s">
        <v>177</v>
      </c>
      <c r="K76" s="75"/>
      <c r="T76" s="65"/>
      <c r="U76" s="65"/>
    </row>
    <row r="77" spans="1:21" ht="14.25">
      <c r="A77" s="99">
        <f>+A$66</f>
        <v>4034400</v>
      </c>
      <c r="B77" s="100">
        <f>+B$66</f>
        <v>41813</v>
      </c>
      <c r="C77" s="96" t="s">
        <v>187</v>
      </c>
      <c r="D77" s="98" t="s">
        <v>43</v>
      </c>
      <c r="E77" s="98" t="s">
        <v>12</v>
      </c>
      <c r="F77" s="98" t="s">
        <v>13</v>
      </c>
      <c r="G77" s="75">
        <v>10</v>
      </c>
      <c r="H77" s="75">
        <v>2</v>
      </c>
      <c r="I77" s="75" t="s">
        <v>10</v>
      </c>
      <c r="J77" s="75" t="s">
        <v>177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4034400</v>
      </c>
      <c r="B88" s="107">
        <f>B66</f>
        <v>41813</v>
      </c>
      <c r="C88" s="75" t="s">
        <v>211</v>
      </c>
      <c r="D88" s="75">
        <v>200</v>
      </c>
      <c r="E88" s="75">
        <v>2</v>
      </c>
      <c r="F88" s="75"/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4034400</v>
      </c>
      <c r="B89" s="100">
        <f>+B$88</f>
        <v>41813</v>
      </c>
      <c r="C89" s="75" t="s">
        <v>212</v>
      </c>
      <c r="D89" s="75">
        <v>364</v>
      </c>
      <c r="E89" s="75">
        <v>34</v>
      </c>
      <c r="F89" s="75">
        <v>40</v>
      </c>
      <c r="G89" s="75">
        <v>9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4034400</v>
      </c>
      <c r="B90" s="100">
        <f>+B$88</f>
        <v>41813</v>
      </c>
      <c r="C90" s="75" t="s">
        <v>213</v>
      </c>
      <c r="D90" s="75">
        <v>451</v>
      </c>
      <c r="E90" s="75">
        <v>4</v>
      </c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4034400</v>
      </c>
      <c r="B91" s="100">
        <f>+B$88</f>
        <v>41813</v>
      </c>
      <c r="C91" s="75" t="s">
        <v>214</v>
      </c>
      <c r="D91" s="75">
        <v>604</v>
      </c>
      <c r="E91" s="75"/>
      <c r="F91" s="75"/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4034400</v>
      </c>
      <c r="B92" s="100">
        <f>+B$88</f>
        <v>41813</v>
      </c>
      <c r="C92" s="75" t="s">
        <v>215</v>
      </c>
      <c r="D92" s="75">
        <v>807</v>
      </c>
      <c r="E92" s="75">
        <v>78</v>
      </c>
      <c r="F92" s="75">
        <v>165</v>
      </c>
      <c r="G92" s="75">
        <v>29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4034400</v>
      </c>
      <c r="B93" s="100">
        <f>+B$88</f>
        <v>41813</v>
      </c>
      <c r="C93" s="75" t="s">
        <v>216</v>
      </c>
      <c r="D93" s="75">
        <v>844</v>
      </c>
      <c r="E93" s="75"/>
      <c r="F93" s="75"/>
      <c r="G93" s="75">
        <v>2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4034400</v>
      </c>
      <c r="B94" s="100">
        <f>+B$88</f>
        <v>41813</v>
      </c>
      <c r="C94" s="75" t="s">
        <v>217</v>
      </c>
      <c r="D94" s="75">
        <v>801</v>
      </c>
      <c r="E94" s="75"/>
      <c r="F94" s="75">
        <v>6</v>
      </c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4034400</v>
      </c>
      <c r="B95" s="100">
        <f>+B$88</f>
        <v>41813</v>
      </c>
      <c r="C95" s="75" t="s">
        <v>218</v>
      </c>
      <c r="D95" s="75">
        <v>880</v>
      </c>
      <c r="E95" s="75">
        <v>135</v>
      </c>
      <c r="F95" s="75">
        <v>1</v>
      </c>
      <c r="G95" s="75">
        <v>17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4034400</v>
      </c>
      <c r="B96" s="100">
        <f>+B$88</f>
        <v>41813</v>
      </c>
      <c r="C96" s="75" t="s">
        <v>219</v>
      </c>
      <c r="D96" s="75">
        <v>887</v>
      </c>
      <c r="E96" s="75">
        <v>1</v>
      </c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4034400</v>
      </c>
      <c r="B97" s="100">
        <f>+B$88</f>
        <v>41813</v>
      </c>
      <c r="C97" s="75" t="s">
        <v>220</v>
      </c>
      <c r="D97" s="75">
        <v>1028</v>
      </c>
      <c r="E97" s="75"/>
      <c r="F97" s="75">
        <v>1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4034400</v>
      </c>
      <c r="B98" s="100">
        <f>+B$88</f>
        <v>41813</v>
      </c>
      <c r="C98" s="75" t="s">
        <v>221</v>
      </c>
      <c r="D98" s="75">
        <v>978</v>
      </c>
      <c r="E98" s="75">
        <v>257</v>
      </c>
      <c r="F98" s="75">
        <v>162</v>
      </c>
      <c r="G98" s="75">
        <v>330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4034400</v>
      </c>
      <c r="B99" s="100">
        <f>+B$88</f>
        <v>41813</v>
      </c>
      <c r="C99" s="75" t="s">
        <v>222</v>
      </c>
      <c r="D99" s="75">
        <v>19280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4034400</v>
      </c>
      <c r="B100" s="100">
        <f>+B$88</f>
        <v>41813</v>
      </c>
      <c r="C100" s="75" t="s">
        <v>223</v>
      </c>
      <c r="D100" s="75">
        <v>1042</v>
      </c>
      <c r="E100" s="75">
        <v>12</v>
      </c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4034400</v>
      </c>
      <c r="B101" s="100">
        <f>+B$88</f>
        <v>41813</v>
      </c>
      <c r="C101" s="75" t="s">
        <v>224</v>
      </c>
      <c r="D101" s="75">
        <v>1043</v>
      </c>
      <c r="E101" s="75">
        <v>7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4034400</v>
      </c>
      <c r="B102" s="100">
        <f>+B$88</f>
        <v>41813</v>
      </c>
      <c r="C102" s="75" t="s">
        <v>225</v>
      </c>
      <c r="D102" s="75">
        <v>3326</v>
      </c>
      <c r="E102" s="75">
        <v>2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4034400</v>
      </c>
      <c r="B103" s="100">
        <f>+B$88</f>
        <v>41813</v>
      </c>
      <c r="C103" s="75" t="s">
        <v>226</v>
      </c>
      <c r="D103" s="75">
        <v>1072</v>
      </c>
      <c r="E103" s="75">
        <v>2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4034400</v>
      </c>
      <c r="B104" s="100">
        <f>+B$88</f>
        <v>41813</v>
      </c>
      <c r="C104" s="75" t="s">
        <v>227</v>
      </c>
      <c r="D104" s="75">
        <v>1055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4034400</v>
      </c>
      <c r="B105" s="100">
        <f>+B$88</f>
        <v>41813</v>
      </c>
      <c r="C105" s="75" t="s">
        <v>228</v>
      </c>
      <c r="D105" s="75">
        <v>1064</v>
      </c>
      <c r="E105" s="75">
        <v>7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4034400</v>
      </c>
      <c r="B106" s="100">
        <f>+B$88</f>
        <v>41813</v>
      </c>
      <c r="C106" s="75" t="s">
        <v>229</v>
      </c>
      <c r="D106" s="75">
        <v>908</v>
      </c>
      <c r="E106" s="75"/>
      <c r="F106" s="75"/>
      <c r="G106" s="75">
        <v>2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4034400</v>
      </c>
      <c r="B107" s="100">
        <f>+B$88</f>
        <v>41813</v>
      </c>
      <c r="C107" s="75" t="s">
        <v>230</v>
      </c>
      <c r="D107" s="75">
        <v>933</v>
      </c>
      <c r="E107" s="75">
        <v>12</v>
      </c>
      <c r="F107" s="75">
        <v>6</v>
      </c>
      <c r="G107" s="75">
        <v>9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4034400</v>
      </c>
      <c r="B108" s="100">
        <f>+B$88</f>
        <v>41813</v>
      </c>
      <c r="C108" s="75" t="s">
        <v>231</v>
      </c>
      <c r="D108" s="75">
        <v>906</v>
      </c>
      <c r="E108" s="75" t="s">
        <v>232</v>
      </c>
      <c r="F108" s="75" t="s">
        <v>232</v>
      </c>
      <c r="G108" s="75" t="s">
        <v>232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4034400</v>
      </c>
      <c r="B109" s="100">
        <f>+B$88</f>
        <v>41813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4034400</v>
      </c>
      <c r="B110" s="100">
        <f>+B$88</f>
        <v>41813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4034400</v>
      </c>
      <c r="B111" s="100">
        <f>+B$88</f>
        <v>41813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4034400</v>
      </c>
      <c r="B112" s="100">
        <f>+B$88</f>
        <v>41813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4034400</v>
      </c>
      <c r="B113" s="100">
        <f>+B$88</f>
        <v>41813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4034400</v>
      </c>
      <c r="B114" s="100">
        <f>+B$88</f>
        <v>41813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4034400</v>
      </c>
      <c r="B115" s="100">
        <f>+B$88</f>
        <v>41813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4034400</v>
      </c>
      <c r="B116" s="100">
        <f>+B$88</f>
        <v>41813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4034400</v>
      </c>
      <c r="B117" s="100">
        <f>+B$88</f>
        <v>41813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4034400</v>
      </c>
      <c r="B118" s="100">
        <f>+B$88</f>
        <v>41813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4034400</v>
      </c>
      <c r="B119" s="100">
        <f>+B$88</f>
        <v>41813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4034400</v>
      </c>
      <c r="B120" s="100">
        <f>+B$88</f>
        <v>41813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4034400</v>
      </c>
      <c r="B121" s="100">
        <f>+B$88</f>
        <v>41813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4034400</v>
      </c>
      <c r="B122" s="100">
        <f>+B$88</f>
        <v>41813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4034400</v>
      </c>
      <c r="B123" s="100">
        <f>+B$88</f>
        <v>41813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4034400</v>
      </c>
      <c r="B124" s="100">
        <f>+B$88</f>
        <v>41813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4034400</v>
      </c>
      <c r="B125" s="100">
        <f>+B$88</f>
        <v>41813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4034400</v>
      </c>
      <c r="B126" s="100">
        <f>+B$88</f>
        <v>41813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4034400</v>
      </c>
      <c r="B127" s="100">
        <f>+B$88</f>
        <v>41813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4034400</v>
      </c>
      <c r="B128" s="100">
        <f>+B$88</f>
        <v>41813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4034400</v>
      </c>
      <c r="B129" s="100">
        <f>+B$88</f>
        <v>41813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4034400</v>
      </c>
      <c r="B130" s="100">
        <f>+B$88</f>
        <v>41813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4034400</v>
      </c>
      <c r="B131" s="100">
        <f>+B$88</f>
        <v>41813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4034400</v>
      </c>
      <c r="B132" s="100">
        <f>+B$88</f>
        <v>41813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4034400</v>
      </c>
      <c r="B133" s="100">
        <f>+B$88</f>
        <v>41813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4034400</v>
      </c>
      <c r="B134" s="100">
        <f>+B$88</f>
        <v>41813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4034400</v>
      </c>
      <c r="B135" s="100">
        <f>+B$88</f>
        <v>41813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4034400</v>
      </c>
      <c r="B136" s="100">
        <f>+B$88</f>
        <v>41813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4034400</v>
      </c>
      <c r="B137" s="100">
        <f>+B$88</f>
        <v>41813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4034400</v>
      </c>
      <c r="B138" s="100">
        <f>+B$88</f>
        <v>41813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4034400</v>
      </c>
      <c r="B139" s="100">
        <f>+B$88</f>
        <v>41813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4034400</v>
      </c>
      <c r="B140" s="100">
        <f>+B$88</f>
        <v>41813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4034400</v>
      </c>
      <c r="B141" s="100">
        <f>+B$88</f>
        <v>41813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4034400</v>
      </c>
      <c r="B142" s="100">
        <f>+B$88</f>
        <v>41813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4034400</v>
      </c>
      <c r="B143" s="100">
        <f>+B$88</f>
        <v>41813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4034400</v>
      </c>
      <c r="B144" s="100">
        <f>+B$88</f>
        <v>41813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4034400</v>
      </c>
      <c r="B145" s="100">
        <f>+B$88</f>
        <v>41813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4034400</v>
      </c>
      <c r="B146" s="100">
        <f>+B$88</f>
        <v>41813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4034400</v>
      </c>
      <c r="B147" s="100">
        <f>+B$88</f>
        <v>41813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4034400</v>
      </c>
      <c r="B148" s="100">
        <f>+B$88</f>
        <v>41813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4034400</v>
      </c>
      <c r="B149" s="100">
        <f>+B$88</f>
        <v>41813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4034400</v>
      </c>
      <c r="B150" s="100">
        <f>+B$88</f>
        <v>41813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4034400</v>
      </c>
      <c r="B151" s="100">
        <f>+B$88</f>
        <v>41813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4034400</v>
      </c>
      <c r="B152" s="100">
        <f>+B$88</f>
        <v>41813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4034400</v>
      </c>
      <c r="B153" s="100">
        <f>+B$88</f>
        <v>41813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4034400</v>
      </c>
      <c r="B154" s="100">
        <f>+B$88</f>
        <v>41813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4034400</v>
      </c>
      <c r="B155" s="100">
        <f>+B$88</f>
        <v>41813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4034400</v>
      </c>
      <c r="B156" s="100">
        <f>+B$88</f>
        <v>41813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4034400</v>
      </c>
      <c r="B157" s="100">
        <f>+B$88</f>
        <v>41813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4034400</v>
      </c>
      <c r="B158" s="100">
        <f>+B$88</f>
        <v>41813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4034400</v>
      </c>
      <c r="B159" s="100">
        <f>+B$88</f>
        <v>41813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4034400</v>
      </c>
      <c r="B160" s="100">
        <f>+B$88</f>
        <v>41813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4034400</v>
      </c>
      <c r="B161" s="100">
        <f>+B$88</f>
        <v>41813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4034400</v>
      </c>
      <c r="B162" s="100">
        <f>+B$88</f>
        <v>41813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4034400</v>
      </c>
      <c r="B163" s="100">
        <f>+B$88</f>
        <v>41813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4034400</v>
      </c>
      <c r="B164" s="100">
        <f>+B$88</f>
        <v>41813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4034400</v>
      </c>
      <c r="B165" s="100">
        <f>+B$88</f>
        <v>41813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4034400</v>
      </c>
      <c r="B166" s="100">
        <f>+B$88</f>
        <v>41813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4034400</v>
      </c>
      <c r="B167" s="100">
        <f>+B$88</f>
        <v>41813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4034400</v>
      </c>
      <c r="B168" s="100">
        <f>+B$88</f>
        <v>41813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4034400</v>
      </c>
      <c r="B169" s="100">
        <f>+B$88</f>
        <v>41813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4034400</v>
      </c>
      <c r="B170" s="100">
        <f>+B$88</f>
        <v>41813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4034400</v>
      </c>
      <c r="B171" s="100">
        <f>+B$88</f>
        <v>41813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4034400</v>
      </c>
      <c r="B172" s="100">
        <f>+B$88</f>
        <v>41813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4034400</v>
      </c>
      <c r="B173" s="100">
        <f>+B$88</f>
        <v>41813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4034400</v>
      </c>
      <c r="B174" s="100">
        <f>+B$88</f>
        <v>41813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4034400</v>
      </c>
      <c r="B175" s="100">
        <f>+B$88</f>
        <v>41813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4034400</v>
      </c>
      <c r="B176" s="100">
        <f>+B$88</f>
        <v>41813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4034400</v>
      </c>
      <c r="B177" s="100">
        <f>+B$88</f>
        <v>41813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4034400</v>
      </c>
      <c r="B178" s="100">
        <f>+B$88</f>
        <v>41813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4034400</v>
      </c>
      <c r="B179" s="100">
        <f>+B$88</f>
        <v>41813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4034400</v>
      </c>
      <c r="B180" s="100">
        <f>+B$88</f>
        <v>41813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4034400</v>
      </c>
      <c r="B181" s="100">
        <f>+B$88</f>
        <v>41813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4034400</v>
      </c>
      <c r="B182" s="100">
        <f>+B$88</f>
        <v>41813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4034400</v>
      </c>
      <c r="B183" s="100">
        <f>+B$88</f>
        <v>41813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4034400</v>
      </c>
      <c r="B184" s="100">
        <f>+B$88</f>
        <v>41813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4034400</v>
      </c>
      <c r="B185" s="100">
        <f>+B$88</f>
        <v>41813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4034400</v>
      </c>
      <c r="B186" s="100">
        <f>+B$88</f>
        <v>41813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4034400</v>
      </c>
      <c r="B187" s="100">
        <f>+B$88</f>
        <v>41813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4034400</v>
      </c>
      <c r="B188" s="100">
        <f>+B$88</f>
        <v>41813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4034400</v>
      </c>
      <c r="B189" s="100">
        <f>+B$88</f>
        <v>41813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4034400</v>
      </c>
      <c r="B190" s="100">
        <f>+B$88</f>
        <v>41813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4034400</v>
      </c>
      <c r="B191" s="100">
        <f>+B$88</f>
        <v>41813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4034400</v>
      </c>
      <c r="B192" s="100">
        <f>+B$88</f>
        <v>41813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4034400</v>
      </c>
      <c r="B193" s="100">
        <f>+B$88</f>
        <v>41813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4034400</v>
      </c>
      <c r="B194" s="100">
        <f>+B$88</f>
        <v>41813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4034400</v>
      </c>
      <c r="B195" s="100">
        <f>+B$88</f>
        <v>41813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4034400</v>
      </c>
      <c r="B196" s="100">
        <f>+B$88</f>
        <v>41813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4034400</v>
      </c>
      <c r="B197" s="100">
        <f>+B$88</f>
        <v>41813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4034400</v>
      </c>
      <c r="B198" s="100">
        <f>+B$88</f>
        <v>41813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4034400</v>
      </c>
      <c r="B199" s="100">
        <f>+B$88</f>
        <v>41813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4034400</v>
      </c>
      <c r="B200" s="100">
        <f>+B$88</f>
        <v>41813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4034400</v>
      </c>
      <c r="B201" s="100">
        <f>+B$88</f>
        <v>41813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4034400</v>
      </c>
      <c r="B202" s="100">
        <f>+B$88</f>
        <v>41813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4034400</v>
      </c>
      <c r="B203" s="100">
        <f>+B$88</f>
        <v>41813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4034400</v>
      </c>
      <c r="B204" s="100">
        <f>+B$88</f>
        <v>41813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4034400</v>
      </c>
      <c r="B205" s="100">
        <f>+B$88</f>
        <v>41813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4034400</v>
      </c>
      <c r="B206" s="100">
        <f>+B$88</f>
        <v>41813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4034400</v>
      </c>
      <c r="B207" s="100">
        <f>+B$88</f>
        <v>41813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4034400</v>
      </c>
      <c r="B208" s="100">
        <f>+B$88</f>
        <v>41813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4034400</v>
      </c>
      <c r="B209" s="100">
        <f>+B$88</f>
        <v>41813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4034400</v>
      </c>
      <c r="B210" s="100">
        <f>+B$88</f>
        <v>41813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4034400</v>
      </c>
      <c r="B211" s="100">
        <f>+B$88</f>
        <v>41813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4034400</v>
      </c>
      <c r="B212" s="100">
        <f>+B$88</f>
        <v>41813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4034400</v>
      </c>
      <c r="B213" s="100">
        <f>+B$88</f>
        <v>41813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4034400</v>
      </c>
      <c r="B214" s="100">
        <f>+B$88</f>
        <v>41813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4034400</v>
      </c>
      <c r="B215" s="100">
        <f>+B$88</f>
        <v>41813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4034400</v>
      </c>
      <c r="B216" s="100">
        <f>+B$88</f>
        <v>41813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4034400</v>
      </c>
      <c r="B217" s="100">
        <f>+B$88</f>
        <v>41813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4034400</v>
      </c>
      <c r="B218" s="100">
        <f>+B$88</f>
        <v>41813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4034400</v>
      </c>
      <c r="B219" s="100">
        <f>+B$88</f>
        <v>41813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4034400</v>
      </c>
      <c r="B220" s="100">
        <f>+B$88</f>
        <v>41813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4034400</v>
      </c>
      <c r="B221" s="100">
        <f>+B$88</f>
        <v>41813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4034400</v>
      </c>
      <c r="B222" s="100">
        <f>+B$88</f>
        <v>41813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4034400</v>
      </c>
      <c r="B223" s="100">
        <f>+B$88</f>
        <v>41813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4034400</v>
      </c>
      <c r="B224" s="100">
        <f>+B$88</f>
        <v>41813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4034400</v>
      </c>
      <c r="B225" s="100">
        <f>+B$88</f>
        <v>41813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4034400</v>
      </c>
      <c r="B226" s="100">
        <f>+B$88</f>
        <v>41813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4034400</v>
      </c>
      <c r="B227" s="100">
        <f>+B$88</f>
        <v>41813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4034400</v>
      </c>
      <c r="B228" s="100">
        <f>+B$88</f>
        <v>41813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4034400</v>
      </c>
      <c r="B229" s="100">
        <f>+B$88</f>
        <v>41813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4034400</v>
      </c>
      <c r="B230" s="100">
        <f>+B$88</f>
        <v>41813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4034400</v>
      </c>
      <c r="B231" s="100">
        <f>+B$88</f>
        <v>41813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4034400</v>
      </c>
      <c r="B232" s="100">
        <f>+B$88</f>
        <v>41813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4034400</v>
      </c>
      <c r="B233" s="100">
        <f>+B$88</f>
        <v>41813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4034400</v>
      </c>
      <c r="B234" s="100">
        <f>+B$88</f>
        <v>41813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4034400</v>
      </c>
      <c r="B235" s="100">
        <f>+B$88</f>
        <v>41813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4034400</v>
      </c>
      <c r="B236" s="100">
        <f>+B$88</f>
        <v>41813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4034400</v>
      </c>
      <c r="B237" s="100">
        <f>+B$88</f>
        <v>41813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4034400</v>
      </c>
      <c r="B238" s="100">
        <f>+B$88</f>
        <v>41813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4034400</v>
      </c>
      <c r="B239" s="100">
        <f>+B$88</f>
        <v>41813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4034400</v>
      </c>
      <c r="B240" s="100">
        <f>+B$88</f>
        <v>41813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4034400</v>
      </c>
      <c r="B241" s="100">
        <f>+B$88</f>
        <v>41813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4034400</v>
      </c>
      <c r="B242" s="100">
        <f>+B$88</f>
        <v>41813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4034400</v>
      </c>
      <c r="B243" s="100">
        <f>+B$88</f>
        <v>41813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2024-04-15T10:40:43Z</dcterms:modified>
  <cp:category/>
  <cp:version/>
  <cp:contentType/>
  <cp:contentStatus/>
  <cp:revision>1</cp:revision>
</cp:coreProperties>
</file>