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<sst xmlns="http://schemas.openxmlformats.org/spreadsheetml/2006/main" count="438" uniqueCount="250">
  <si>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</si>
  <si>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</si>
  <si>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</si>
  <si>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</si>
  <si>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</si>
  <si>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</si>
  <si>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</si>
  <si>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</si>
  <si>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</si>
  <si>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</si>
  <si>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</si>
  <si>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</si>
  <si>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</si>
  <si>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</si>
  <si>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</si>
  <si>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</si>
  <si>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</si>
  <si>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</si>
  <si>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</si>
  <si>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</si>
  <si>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</si>
  <si>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</si>
  <si>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</si>
  <si>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</si>
  <si>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</si>
  <si>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</si>
  <si>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</si>
  <si>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</si>
  <si>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</si>
  <si>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</si>
  <si>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</si>
  <si>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</si>
  <si>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</si>
  <si>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</si>
  <si>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</si>
  <si>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</si>
  <si>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</si>
  <si>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</si>
  <si>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</si>
  <si>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</si>
  <si>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</si>
  <si>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</si>
  <si>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</si>
  <si>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</si>
  <si>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</si>
  <si>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</si>
  <si>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</si>
  <si>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</si>
  <si>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</si>
  <si>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</si>
  <si>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</si>
  <si>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</si>
  <si>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</si>
  <si>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</si>
  <si>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</si>
  <si>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</si>
  <si>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</si>
  <si>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</si>
  <si>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</si>
  <si>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</si>
  <si>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</si>
  <si>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</si>
  <si>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</si>
  <si>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</si>
  <si>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</si>
  <si>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</si>
  <si>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</si>
  <si>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</si>
  <si>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</si>
  <si>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</si>
  <si>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</si>
  <si>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</si>
  <si>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</si>
  <si>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</si>
  <si>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</si>
  <si>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</si>
  <si>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</si>
  <si>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</si>
  <si>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</si>
  <si>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</si>
  <si>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</si>
  <si>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</si>
  <si>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</si>
  <si>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</si>
  <si>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</si>
  <si>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</si>
  <si>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</si>
  <si>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</si>
  <si>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</si>
  <si>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</si>
  <si>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</si>
  <si>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</si>
  <si>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</si>
  <si>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</si>
  <si>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</si>
  <si>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</si>
  <si>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</si>
  <si>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</si>
  <si>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</si>
  <si>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</si>
  <si>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</si>
  <si>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</si>
  <si>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</si>
  <si>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</si>
  <si>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04059050</t>
  </si>
  <si>
    <t xml:space="preserve">RAU DES SERPENTS</t>
  </si>
  <si>
    <t xml:space="preserve">RAU DES SERPENTS À LAVAULT-SAINTE-ANNE</t>
  </si>
  <si>
    <t xml:space="preserve">LAVAULT-SAINTE-ANNE</t>
  </si>
  <si>
    <t xml:space="preserve">03140</t>
  </si>
  <si>
    <t xml:space="preserve">235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</si>
  <si>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</si>
  <si>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</si>
  <si>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</si>
  <si>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</si>
  <si>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</si>
  <si>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</si>
  <si>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</si>
  <si>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</si>
  <si>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</si>
  <si>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</si>
  <si>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</si>
  <si>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</si>
  <si>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</si>
  <si>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</si>
  <si>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</si>
  <si>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</si>
  <si>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</si>
  <si>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</si>
  <si>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</si>
  <si>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</si>
  <si>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</si>
  <si>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</si>
  <si>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</si>
  <si>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</si>
  <si>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</si>
  <si>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</si>
  <si>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</si>
  <si>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</si>
  <si>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</si>
  <si>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</si>
  <si>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</si>
  <si>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P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</si>
  <si>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</si>
  <si>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</si>
  <si>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</si>
  <si>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</si>
  <si>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</si>
  <si>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</si>
  <si>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</si>
  <si>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</si>
  <si>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</si>
  <si>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</si>
  <si>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</si>
  <si>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</si>
  <si>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</si>
  <si>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</si>
  <si>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</si>
  <si>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</si>
  <si>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</si>
  <si>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</si>
  <si>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</si>
  <si>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</si>
  <si>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</si>
  <si>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</si>
  <si>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</si>
  <si>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</si>
  <si>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</si>
  <si>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</si>
  <si>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</si>
  <si>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</si>
  <si>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</si>
  <si>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</si>
  <si>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</si>
  <si>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</si>
  <si>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</si>
  <si>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</si>
  <si>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</si>
  <si>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</si>
  <si>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</si>
  <si>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</si>
  <si>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</si>
  <si>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</si>
  <si>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</si>
  <si>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</si>
  <si>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</si>
  <si>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</si>
  <si>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</si>
  <si>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</si>
  <si>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</si>
  <si>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</si>
  <si>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</si>
  <si>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</si>
  <si>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</si>
  <si>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</si>
  <si>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</si>
  <si>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</si>
  <si>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</si>
  <si>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</si>
  <si>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</si>
  <si>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</si>
  <si>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</si>
  <si>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</si>
  <si>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</si>
  <si>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</si>
  <si>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</si>
  <si>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</si>
  <si>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</si>
  <si>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</si>
  <si>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</si>
  <si>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</si>
  <si>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</si>
  <si>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</si>
  <si>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</si>
  <si>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</si>
  <si>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</si>
  <si>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</si>
  <si>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Amphinemura</t>
  </si>
  <si>
    <t xml:space="preserve">Isoperla</t>
  </si>
  <si>
    <t xml:space="preserve">Perlodidae indet.</t>
  </si>
  <si>
    <t xml:space="preserve">Brachyptera</t>
  </si>
  <si>
    <t xml:space="preserve">Drusinae</t>
  </si>
  <si>
    <t xml:space="preserve">Limnephilinae</t>
  </si>
  <si>
    <t xml:space="preserve">Plectrocnemia</t>
  </si>
  <si>
    <t xml:space="preserve">Rhyacophila</t>
  </si>
  <si>
    <t xml:space="preserve">Baetis s.l.</t>
  </si>
  <si>
    <t xml:space="preserve">Ephemerella ignita</t>
  </si>
  <si>
    <t xml:space="preserve">Rhithrogena</t>
  </si>
  <si>
    <t xml:space="preserve">Habrophlebia</t>
  </si>
  <si>
    <t xml:space="preserve">Leptophlebiidae indet.</t>
  </si>
  <si>
    <t xml:space="preserve">Elmis</t>
  </si>
  <si>
    <t xml:space="preserve">Limnius</t>
  </si>
  <si>
    <t xml:space="preserve">Oulimnius</t>
  </si>
  <si>
    <t xml:space="preserve">Ceratopogoninae</t>
  </si>
  <si>
    <t xml:space="preserve">Chironomidae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</si>
  <si>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</si>
  <si>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</si>
  <si>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</si>
  <si>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</si>
  <si>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Tipulidae</t>
  </si>
  <si>
    <t xml:space="preserve">Gammarus</t>
  </si>
  <si>
    <t xml:space="preserve">Copepodes</t>
  </si>
  <si>
    <t xml:space="preserve">Ostracodes</t>
  </si>
  <si>
    <t xml:space="preserve">Asellidae indet.</t>
  </si>
  <si>
    <t xml:space="preserve">Pisidium</t>
  </si>
  <si>
    <t xml:space="preserve">Ancylus</t>
  </si>
  <si>
    <t xml:space="preserve">Potamopyrgus</t>
  </si>
  <si>
    <t xml:space="preserve">Oligochètes indet.</t>
  </si>
  <si>
    <t xml:space="preserve">Mermithoïdea</t>
  </si>
  <si>
    <t xml:space="preserve">Hydracarien</t>
  </si>
  <si>
    <t xml:space="preserve">Hydra s.l.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</si>
</sst>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General"/>
    <numFmt numFmtId="172" formatCode="@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2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7.02</v>
      </c>
      <c r="P23" s="45" t="n">
        <v>65.2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668706.5</v>
      </c>
      <c r="H24" s="49" t="n">
        <v>6580113</v>
      </c>
      <c r="I24" s="50"/>
      <c r="J24" s="50"/>
      <c r="K24" s="51" t="n">
        <v>668637</v>
      </c>
      <c r="L24" s="51" t="n">
        <v>6580110</v>
      </c>
      <c r="M24" s="51" t="n">
        <v>668695</v>
      </c>
      <c r="N24" s="51" t="n">
        <v>6580106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tr">
        <f aca="false">B23</f>
        <v>04059050</v>
      </c>
      <c r="B39" s="75" t="str">
        <f aca="false">C23</f>
        <v>RAU DES SERPENTS</v>
      </c>
      <c r="C39" s="76" t="str">
        <f aca="false">D23</f>
        <v>RAU DES SERPENTS À LAVAULT-SAINTE-ANNE</v>
      </c>
      <c r="D39" s="77" t="n">
        <v>42864</v>
      </c>
      <c r="E39" s="78" t="n">
        <v>4.04</v>
      </c>
      <c r="F39" s="79" t="s">
        <v>135</v>
      </c>
      <c r="G39" s="80" t="s">
        <v>11</v>
      </c>
      <c r="H39" s="42" t="n">
        <v>4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0</v>
      </c>
      <c r="I42" s="81" t="s">
        <v>141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51</v>
      </c>
      <c r="I43" s="81" t="s">
        <v>143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6</v>
      </c>
      <c r="I44" s="81" t="s">
        <v>143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1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7</v>
      </c>
      <c r="I48" s="81" t="s">
        <v>143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28</v>
      </c>
      <c r="I49" s="81" t="s">
        <v>143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2</v>
      </c>
      <c r="I50" s="81" t="s">
        <v>136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tr">
        <f aca="false">A39</f>
        <v>04059050</v>
      </c>
      <c r="B66" s="101" t="n">
        <v>42864</v>
      </c>
      <c r="C66" s="102" t="s">
        <v>179</v>
      </c>
      <c r="D66" s="103" t="s">
        <v>11</v>
      </c>
      <c r="E66" s="104" t="s">
        <v>12</v>
      </c>
      <c r="F66" s="105" t="s">
        <v>13</v>
      </c>
      <c r="G66" s="42" t="n">
        <v>15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tr">
        <f aca="false">+A$66</f>
        <v>04059050</v>
      </c>
      <c r="B67" s="108" t="n">
        <f aca="false">+B$66</f>
        <v>42864</v>
      </c>
      <c r="C67" s="102" t="s">
        <v>181</v>
      </c>
      <c r="D67" s="103" t="s">
        <v>28</v>
      </c>
      <c r="E67" s="104" t="s">
        <v>37</v>
      </c>
      <c r="F67" s="105" t="s">
        <v>13</v>
      </c>
      <c r="G67" s="42" t="n">
        <v>20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tr">
        <f aca="false">+A$66</f>
        <v>04059050</v>
      </c>
      <c r="B68" s="108" t="n">
        <f aca="false">+B$66</f>
        <v>42864</v>
      </c>
      <c r="C68" s="102" t="s">
        <v>182</v>
      </c>
      <c r="D68" s="103" t="s">
        <v>53</v>
      </c>
      <c r="E68" s="104" t="s">
        <v>12</v>
      </c>
      <c r="F68" s="105" t="s">
        <v>13</v>
      </c>
      <c r="G68" s="42" t="n">
        <v>15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tr">
        <f aca="false">+A$66</f>
        <v>04059050</v>
      </c>
      <c r="B69" s="108" t="n">
        <f aca="false">+B$66</f>
        <v>42864</v>
      </c>
      <c r="C69" s="102" t="s">
        <v>183</v>
      </c>
      <c r="D69" s="103" t="s">
        <v>74</v>
      </c>
      <c r="E69" s="104" t="s">
        <v>20</v>
      </c>
      <c r="F69" s="105" t="s">
        <v>13</v>
      </c>
      <c r="G69" s="42" t="n">
        <v>10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tr">
        <f aca="false">+A$66</f>
        <v>04059050</v>
      </c>
      <c r="B70" s="108" t="n">
        <f aca="false">+B$66</f>
        <v>42864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20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tr">
        <f aca="false">+A$66</f>
        <v>04059050</v>
      </c>
      <c r="B71" s="108" t="n">
        <f aca="false">+B$66</f>
        <v>42864</v>
      </c>
      <c r="C71" s="102" t="s">
        <v>185</v>
      </c>
      <c r="D71" s="103" t="s">
        <v>48</v>
      </c>
      <c r="E71" s="104" t="s">
        <v>20</v>
      </c>
      <c r="F71" s="105" t="s">
        <v>21</v>
      </c>
      <c r="G71" s="42" t="n">
        <v>25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tr">
        <f aca="false">+A$66</f>
        <v>04059050</v>
      </c>
      <c r="B72" s="108" t="n">
        <f aca="false">+B$66</f>
        <v>42864</v>
      </c>
      <c r="C72" s="102" t="s">
        <v>186</v>
      </c>
      <c r="D72" s="103" t="s">
        <v>66</v>
      </c>
      <c r="E72" s="104" t="s">
        <v>12</v>
      </c>
      <c r="F72" s="105" t="s">
        <v>21</v>
      </c>
      <c r="G72" s="42" t="n">
        <v>20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tr">
        <f aca="false">+A$66</f>
        <v>04059050</v>
      </c>
      <c r="B73" s="108" t="n">
        <f aca="false">+B$66</f>
        <v>42864</v>
      </c>
      <c r="C73" s="102" t="s">
        <v>187</v>
      </c>
      <c r="D73" s="103" t="s">
        <v>70</v>
      </c>
      <c r="E73" s="104" t="s">
        <v>20</v>
      </c>
      <c r="F73" s="105" t="s">
        <v>21</v>
      </c>
      <c r="G73" s="42" t="n">
        <v>15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tr">
        <f aca="false">+A$66</f>
        <v>04059050</v>
      </c>
      <c r="B74" s="108" t="n">
        <f aca="false">+B$66</f>
        <v>42864</v>
      </c>
      <c r="C74" s="102" t="s">
        <v>188</v>
      </c>
      <c r="D74" s="103" t="s">
        <v>43</v>
      </c>
      <c r="E74" s="104" t="s">
        <v>12</v>
      </c>
      <c r="F74" s="105" t="s">
        <v>30</v>
      </c>
      <c r="G74" s="42" t="n">
        <v>15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tr">
        <f aca="false">+A$66</f>
        <v>04059050</v>
      </c>
      <c r="B75" s="108" t="n">
        <f aca="false">+B$66</f>
        <v>42864</v>
      </c>
      <c r="C75" s="102" t="s">
        <v>189</v>
      </c>
      <c r="D75" s="103" t="s">
        <v>43</v>
      </c>
      <c r="E75" s="104" t="s">
        <v>37</v>
      </c>
      <c r="F75" s="105" t="s">
        <v>30</v>
      </c>
      <c r="G75" s="42" t="n">
        <v>15</v>
      </c>
      <c r="H75" s="42" t="n">
        <v>3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tr">
        <f aca="false">+A$66</f>
        <v>04059050</v>
      </c>
      <c r="B76" s="108" t="n">
        <f aca="false">+B$66</f>
        <v>42864</v>
      </c>
      <c r="C76" s="102" t="s">
        <v>190</v>
      </c>
      <c r="D76" s="103" t="s">
        <v>43</v>
      </c>
      <c r="E76" s="104" t="s">
        <v>20</v>
      </c>
      <c r="F76" s="105" t="s">
        <v>30</v>
      </c>
      <c r="G76" s="42" t="n">
        <v>15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tr">
        <f aca="false">+A$66</f>
        <v>04059050</v>
      </c>
      <c r="B77" s="108" t="n">
        <f aca="false">+B$66</f>
        <v>42864</v>
      </c>
      <c r="C77" s="102" t="s">
        <v>191</v>
      </c>
      <c r="D77" s="103" t="s">
        <v>70</v>
      </c>
      <c r="E77" s="104" t="s">
        <v>12</v>
      </c>
      <c r="F77" s="105" t="s">
        <v>30</v>
      </c>
      <c r="G77" s="42" t="n">
        <v>10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42864</v>
      </c>
      <c r="C88" s="115" t="s">
        <v>215</v>
      </c>
      <c r="D88" s="115" t="n">
        <v>69</v>
      </c>
      <c r="E88" s="116"/>
      <c r="F88" s="116" t="n">
        <v>1</v>
      </c>
      <c r="G88" s="116"/>
    </row>
    <row r="89" customFormat="false" ht="15" hidden="false" customHeight="false" outlineLevel="0" collapsed="false">
      <c r="A89" s="113" t="s">
        <v>104</v>
      </c>
      <c r="B89" s="114" t="n">
        <v>42864</v>
      </c>
      <c r="C89" s="115" t="s">
        <v>216</v>
      </c>
      <c r="D89" s="115" t="n">
        <v>21</v>
      </c>
      <c r="E89" s="116"/>
      <c r="F89" s="116" t="n">
        <v>5</v>
      </c>
      <c r="G89" s="116" t="n">
        <v>4</v>
      </c>
    </row>
    <row r="90" customFormat="false" ht="15" hidden="false" customHeight="false" outlineLevel="0" collapsed="false">
      <c r="A90" s="113" t="s">
        <v>104</v>
      </c>
      <c r="B90" s="114" t="n">
        <v>42864</v>
      </c>
      <c r="C90" s="115" t="s">
        <v>217</v>
      </c>
      <c r="D90" s="115" t="n">
        <v>140</v>
      </c>
      <c r="E90" s="116" t="n">
        <v>21</v>
      </c>
      <c r="F90" s="116" t="n">
        <v>24</v>
      </c>
      <c r="G90" s="116" t="n">
        <v>16</v>
      </c>
    </row>
    <row r="91" customFormat="false" ht="15" hidden="false" customHeight="false" outlineLevel="0" collapsed="false">
      <c r="A91" s="113" t="s">
        <v>104</v>
      </c>
      <c r="B91" s="114" t="n">
        <v>42864</v>
      </c>
      <c r="C91" s="115" t="s">
        <v>218</v>
      </c>
      <c r="D91" s="115" t="n">
        <v>127</v>
      </c>
      <c r="E91" s="116" t="n">
        <v>8</v>
      </c>
      <c r="F91" s="116" t="n">
        <v>6</v>
      </c>
      <c r="G91" s="116" t="n">
        <v>17</v>
      </c>
    </row>
    <row r="92" customFormat="false" ht="15" hidden="false" customHeight="false" outlineLevel="0" collapsed="false">
      <c r="A92" s="113" t="s">
        <v>104</v>
      </c>
      <c r="B92" s="114" t="n">
        <v>42864</v>
      </c>
      <c r="C92" s="115" t="s">
        <v>219</v>
      </c>
      <c r="D92" s="115" t="n">
        <v>3</v>
      </c>
      <c r="E92" s="116"/>
      <c r="F92" s="116" t="n">
        <v>2</v>
      </c>
      <c r="G92" s="116" t="n">
        <v>4</v>
      </c>
    </row>
    <row r="93" customFormat="false" ht="15" hidden="false" customHeight="false" outlineLevel="0" collapsed="false">
      <c r="A93" s="113" t="s">
        <v>104</v>
      </c>
      <c r="B93" s="114" t="n">
        <v>42864</v>
      </c>
      <c r="C93" s="115" t="s">
        <v>220</v>
      </c>
      <c r="D93" s="115" t="n">
        <v>3120</v>
      </c>
      <c r="E93" s="116" t="n">
        <v>11</v>
      </c>
      <c r="F93" s="116" t="n">
        <v>2</v>
      </c>
      <c r="G93" s="116" t="n">
        <v>3</v>
      </c>
    </row>
    <row r="94" customFormat="false" ht="15" hidden="false" customHeight="false" outlineLevel="0" collapsed="false">
      <c r="A94" s="113" t="s">
        <v>104</v>
      </c>
      <c r="B94" s="114" t="n">
        <v>42864</v>
      </c>
      <c r="C94" s="115" t="s">
        <v>221</v>
      </c>
      <c r="D94" s="115" t="n">
        <v>3163</v>
      </c>
      <c r="E94" s="116" t="n">
        <v>4</v>
      </c>
      <c r="F94" s="116"/>
      <c r="G94" s="116"/>
    </row>
    <row r="95" customFormat="false" ht="15" hidden="false" customHeight="false" outlineLevel="0" collapsed="false">
      <c r="A95" s="113" t="s">
        <v>104</v>
      </c>
      <c r="B95" s="114" t="n">
        <v>42864</v>
      </c>
      <c r="C95" s="115" t="s">
        <v>222</v>
      </c>
      <c r="D95" s="115" t="n">
        <v>228</v>
      </c>
      <c r="E95" s="116"/>
      <c r="F95" s="116"/>
      <c r="G95" s="116" t="n">
        <v>1</v>
      </c>
      <c r="S95" s="3"/>
      <c r="T95" s="3"/>
      <c r="U95" s="3"/>
    </row>
    <row r="96" customFormat="false" ht="15" hidden="false" customHeight="false" outlineLevel="0" collapsed="false">
      <c r="A96" s="113" t="s">
        <v>104</v>
      </c>
      <c r="B96" s="114" t="n">
        <v>42864</v>
      </c>
      <c r="C96" s="115" t="s">
        <v>223</v>
      </c>
      <c r="D96" s="115" t="n">
        <v>183</v>
      </c>
      <c r="E96" s="116" t="n">
        <v>1</v>
      </c>
      <c r="F96" s="116" t="n">
        <v>4</v>
      </c>
      <c r="G96" s="116" t="n">
        <v>1</v>
      </c>
      <c r="S96" s="3"/>
      <c r="T96" s="3"/>
      <c r="U96" s="3"/>
    </row>
    <row r="97" customFormat="false" ht="15" hidden="false" customHeight="false" outlineLevel="0" collapsed="false">
      <c r="A97" s="113" t="s">
        <v>104</v>
      </c>
      <c r="B97" s="114" t="n">
        <v>42864</v>
      </c>
      <c r="C97" s="115" t="s">
        <v>224</v>
      </c>
      <c r="D97" s="115" t="n">
        <v>9794</v>
      </c>
      <c r="E97" s="116" t="n">
        <v>15</v>
      </c>
      <c r="F97" s="116" t="n">
        <v>28</v>
      </c>
      <c r="G97" s="116" t="n">
        <v>20</v>
      </c>
      <c r="S97" s="3"/>
      <c r="T97" s="3"/>
      <c r="U97" s="3"/>
    </row>
    <row r="98" customFormat="false" ht="15" hidden="false" customHeight="false" outlineLevel="0" collapsed="false">
      <c r="A98" s="113" t="s">
        <v>104</v>
      </c>
      <c r="B98" s="114" t="n">
        <v>42864</v>
      </c>
      <c r="C98" s="115" t="s">
        <v>225</v>
      </c>
      <c r="D98" s="115" t="n">
        <v>451</v>
      </c>
      <c r="E98" s="116" t="n">
        <v>140</v>
      </c>
      <c r="F98" s="116" t="n">
        <v>220</v>
      </c>
      <c r="G98" s="116" t="n">
        <v>344</v>
      </c>
      <c r="S98" s="3"/>
      <c r="T98" s="3"/>
      <c r="U98" s="3"/>
    </row>
    <row r="99" customFormat="false" ht="15" hidden="false" customHeight="false" outlineLevel="0" collapsed="false">
      <c r="A99" s="113" t="s">
        <v>104</v>
      </c>
      <c r="B99" s="114" t="n">
        <v>42864</v>
      </c>
      <c r="C99" s="115" t="s">
        <v>226</v>
      </c>
      <c r="D99" s="115" t="n">
        <v>404</v>
      </c>
      <c r="E99" s="116"/>
      <c r="F99" s="116"/>
      <c r="G99" s="116" t="n">
        <v>2</v>
      </c>
      <c r="S99" s="3"/>
      <c r="T99" s="3"/>
      <c r="U99" s="3"/>
    </row>
    <row r="100" customFormat="false" ht="15" hidden="false" customHeight="false" outlineLevel="0" collapsed="false">
      <c r="A100" s="113" t="s">
        <v>104</v>
      </c>
      <c r="B100" s="114" t="n">
        <v>42864</v>
      </c>
      <c r="C100" s="115" t="s">
        <v>227</v>
      </c>
      <c r="D100" s="115" t="n">
        <v>491</v>
      </c>
      <c r="E100" s="116" t="n">
        <v>88</v>
      </c>
      <c r="F100" s="116" t="n">
        <v>8</v>
      </c>
      <c r="G100" s="116" t="n">
        <v>2</v>
      </c>
      <c r="S100" s="3"/>
      <c r="T100" s="3"/>
      <c r="U100" s="3"/>
    </row>
    <row r="101" customFormat="false" ht="15" hidden="false" customHeight="false" outlineLevel="0" collapsed="false">
      <c r="A101" s="113" t="s">
        <v>104</v>
      </c>
      <c r="B101" s="114" t="n">
        <v>42864</v>
      </c>
      <c r="C101" s="115" t="s">
        <v>228</v>
      </c>
      <c r="D101" s="115" t="n">
        <v>473</v>
      </c>
      <c r="E101" s="116" t="n">
        <v>112</v>
      </c>
      <c r="F101" s="116" t="n">
        <v>3</v>
      </c>
      <c r="G101" s="116" t="n">
        <v>3</v>
      </c>
      <c r="S101" s="3"/>
      <c r="T101" s="3"/>
      <c r="U101" s="3"/>
    </row>
    <row r="102" customFormat="false" ht="15" hidden="false" customHeight="false" outlineLevel="0" collapsed="false">
      <c r="A102" s="113" t="s">
        <v>104</v>
      </c>
      <c r="B102" s="114" t="n">
        <v>42864</v>
      </c>
      <c r="C102" s="115" t="s">
        <v>229</v>
      </c>
      <c r="D102" s="115" t="n">
        <v>618</v>
      </c>
      <c r="E102" s="116" t="n">
        <v>1</v>
      </c>
      <c r="F102" s="116" t="n">
        <v>5</v>
      </c>
      <c r="G102" s="116" t="n">
        <v>50</v>
      </c>
      <c r="S102" s="3"/>
      <c r="T102" s="3"/>
      <c r="U102" s="3"/>
    </row>
    <row r="103" customFormat="false" ht="15" hidden="false" customHeight="false" outlineLevel="0" collapsed="false">
      <c r="A103" s="113" t="s">
        <v>104</v>
      </c>
      <c r="B103" s="114" t="n">
        <v>42864</v>
      </c>
      <c r="C103" s="115" t="s">
        <v>230</v>
      </c>
      <c r="D103" s="115" t="n">
        <v>623</v>
      </c>
      <c r="E103" s="116" t="n">
        <v>8</v>
      </c>
      <c r="F103" s="116" t="n">
        <v>3</v>
      </c>
      <c r="G103" s="116" t="n">
        <v>38</v>
      </c>
      <c r="S103" s="3"/>
      <c r="T103" s="3"/>
      <c r="U103" s="3"/>
    </row>
    <row r="104" customFormat="false" ht="15" hidden="false" customHeight="false" outlineLevel="0" collapsed="false">
      <c r="A104" s="113" t="s">
        <v>104</v>
      </c>
      <c r="B104" s="114" t="n">
        <v>42864</v>
      </c>
      <c r="C104" s="115" t="s">
        <v>231</v>
      </c>
      <c r="D104" s="115" t="n">
        <v>622</v>
      </c>
      <c r="E104" s="116"/>
      <c r="F104" s="116"/>
      <c r="G104" s="116" t="n">
        <v>2</v>
      </c>
      <c r="S104" s="3"/>
      <c r="T104" s="3"/>
      <c r="U104" s="3"/>
    </row>
    <row r="105" customFormat="false" ht="15" hidden="false" customHeight="false" outlineLevel="0" collapsed="false">
      <c r="A105" s="113" t="s">
        <v>104</v>
      </c>
      <c r="B105" s="114" t="n">
        <v>42864</v>
      </c>
      <c r="C105" s="115" t="s">
        <v>232</v>
      </c>
      <c r="D105" s="115" t="n">
        <v>822</v>
      </c>
      <c r="E105" s="116" t="n">
        <v>3</v>
      </c>
      <c r="F105" s="116" t="n">
        <v>7</v>
      </c>
      <c r="G105" s="116" t="n">
        <v>11</v>
      </c>
      <c r="S105" s="3"/>
      <c r="T105" s="3"/>
      <c r="U105" s="3"/>
    </row>
    <row r="106" customFormat="false" ht="15" hidden="false" customHeight="false" outlineLevel="0" collapsed="false">
      <c r="A106" s="113" t="s">
        <v>104</v>
      </c>
      <c r="B106" s="114" t="n">
        <v>42864</v>
      </c>
      <c r="C106" s="115" t="s">
        <v>233</v>
      </c>
      <c r="D106" s="115" t="n">
        <v>807</v>
      </c>
      <c r="E106" s="116" t="n">
        <v>172</v>
      </c>
      <c r="F106" s="116" t="n">
        <v>80</v>
      </c>
      <c r="G106" s="116" t="n">
        <v>16</v>
      </c>
      <c r="S106" s="3"/>
      <c r="T106" s="3"/>
      <c r="U106" s="3"/>
    </row>
    <row r="107" customFormat="false" ht="15" hidden="false" customHeight="false" outlineLevel="0" collapsed="false">
      <c r="A107" s="113" t="s">
        <v>104</v>
      </c>
      <c r="B107" s="114" t="n">
        <v>42864</v>
      </c>
      <c r="C107" s="115" t="s">
        <v>234</v>
      </c>
      <c r="D107" s="115" t="n">
        <v>757</v>
      </c>
      <c r="E107" s="116"/>
      <c r="F107" s="116" t="n">
        <v>1</v>
      </c>
      <c r="G107" s="116"/>
      <c r="S107" s="3"/>
      <c r="T107" s="3"/>
      <c r="U107" s="3"/>
    </row>
    <row r="108" customFormat="false" ht="15" hidden="false" customHeight="false" outlineLevel="0" collapsed="false">
      <c r="A108" s="113" t="s">
        <v>104</v>
      </c>
      <c r="B108" s="114" t="n">
        <v>42864</v>
      </c>
      <c r="C108" s="115" t="s">
        <v>235</v>
      </c>
      <c r="D108" s="115" t="n">
        <v>783</v>
      </c>
      <c r="E108" s="116" t="n">
        <v>1</v>
      </c>
      <c r="F108" s="116"/>
      <c r="G108" s="116" t="n">
        <v>1</v>
      </c>
      <c r="S108" s="3"/>
      <c r="T108" s="3"/>
      <c r="U108" s="3"/>
    </row>
    <row r="109" customFormat="false" ht="15" hidden="false" customHeight="false" outlineLevel="0" collapsed="false">
      <c r="A109" s="113" t="s">
        <v>104</v>
      </c>
      <c r="B109" s="114" t="n">
        <v>42864</v>
      </c>
      <c r="C109" s="115" t="s">
        <v>236</v>
      </c>
      <c r="D109" s="115" t="n">
        <v>841</v>
      </c>
      <c r="E109" s="116" t="n">
        <v>1</v>
      </c>
      <c r="F109" s="116"/>
      <c r="G109" s="116"/>
      <c r="S109" s="3"/>
      <c r="T109" s="3"/>
      <c r="U109" s="3"/>
    </row>
    <row r="110" customFormat="false" ht="15" hidden="false" customHeight="false" outlineLevel="0" collapsed="false">
      <c r="A110" s="113" t="s">
        <v>104</v>
      </c>
      <c r="B110" s="114" t="n">
        <v>42864</v>
      </c>
      <c r="C110" s="115" t="s">
        <v>237</v>
      </c>
      <c r="D110" s="115" t="n">
        <v>801</v>
      </c>
      <c r="E110" s="116" t="n">
        <v>92</v>
      </c>
      <c r="F110" s="116" t="n">
        <v>40</v>
      </c>
      <c r="G110" s="116" t="n">
        <v>108</v>
      </c>
      <c r="S110" s="3"/>
      <c r="T110" s="3"/>
      <c r="U110" s="3"/>
    </row>
    <row r="111" customFormat="false" ht="15" hidden="false" customHeight="false" outlineLevel="0" collapsed="false">
      <c r="A111" s="113" t="s">
        <v>104</v>
      </c>
      <c r="B111" s="114" t="n">
        <v>42864</v>
      </c>
      <c r="C111" s="115" t="s">
        <v>238</v>
      </c>
      <c r="D111" s="115" t="n">
        <v>753</v>
      </c>
      <c r="E111" s="116"/>
      <c r="F111" s="116"/>
      <c r="G111" s="116" t="n">
        <v>1</v>
      </c>
      <c r="S111" s="3"/>
      <c r="T111" s="3"/>
      <c r="U111" s="3"/>
    </row>
    <row r="112" customFormat="false" ht="15" hidden="false" customHeight="false" outlineLevel="0" collapsed="false">
      <c r="A112" s="113" t="s">
        <v>104</v>
      </c>
      <c r="B112" s="114" t="n">
        <v>42864</v>
      </c>
      <c r="C112" s="115" t="s">
        <v>239</v>
      </c>
      <c r="D112" s="115" t="n">
        <v>892</v>
      </c>
      <c r="E112" s="116" t="n">
        <v>168</v>
      </c>
      <c r="F112" s="116" t="n">
        <v>704</v>
      </c>
      <c r="G112" s="116" t="n">
        <v>248</v>
      </c>
    </row>
    <row r="113" s="3" customFormat="true" ht="15" hidden="false" customHeight="false" outlineLevel="0" collapsed="false">
      <c r="A113" s="113" t="s">
        <v>104</v>
      </c>
      <c r="B113" s="114" t="n">
        <v>42864</v>
      </c>
      <c r="C113" s="115" t="s">
        <v>240</v>
      </c>
      <c r="D113" s="115" t="n">
        <v>3206</v>
      </c>
      <c r="E113" s="116" t="n">
        <v>1</v>
      </c>
      <c r="F113" s="116" t="n">
        <v>1</v>
      </c>
      <c r="G113" s="116"/>
    </row>
    <row r="114" s="3" customFormat="true" ht="15" hidden="false" customHeight="false" outlineLevel="0" collapsed="false">
      <c r="A114" s="113" t="s">
        <v>104</v>
      </c>
      <c r="B114" s="114" t="n">
        <v>42864</v>
      </c>
      <c r="C114" s="115" t="s">
        <v>241</v>
      </c>
      <c r="D114" s="115" t="n">
        <v>3170</v>
      </c>
      <c r="E114" s="116" t="n">
        <v>1</v>
      </c>
      <c r="F114" s="116"/>
      <c r="G114" s="116" t="n">
        <v>1</v>
      </c>
    </row>
    <row r="115" s="3" customFormat="true" ht="15" hidden="false" customHeight="false" outlineLevel="0" collapsed="false">
      <c r="A115" s="113" t="s">
        <v>104</v>
      </c>
      <c r="B115" s="114" t="n">
        <v>42864</v>
      </c>
      <c r="C115" s="115" t="s">
        <v>242</v>
      </c>
      <c r="D115" s="115" t="n">
        <v>880</v>
      </c>
      <c r="E115" s="116" t="n">
        <v>640</v>
      </c>
      <c r="F115" s="116" t="n">
        <v>8</v>
      </c>
      <c r="G115" s="116" t="n">
        <v>14</v>
      </c>
    </row>
    <row r="116" s="3" customFormat="true" ht="15" hidden="false" customHeight="false" outlineLevel="0" collapsed="false">
      <c r="A116" s="113" t="s">
        <v>104</v>
      </c>
      <c r="B116" s="114" t="n">
        <v>42864</v>
      </c>
      <c r="C116" s="115" t="s">
        <v>243</v>
      </c>
      <c r="D116" s="115" t="n">
        <v>1043</v>
      </c>
      <c r="E116" s="116" t="n">
        <v>30</v>
      </c>
      <c r="F116" s="116" t="n">
        <v>136</v>
      </c>
      <c r="G116" s="116" t="n">
        <v>31</v>
      </c>
    </row>
    <row r="117" s="3" customFormat="true" ht="15" hidden="false" customHeight="false" outlineLevel="0" collapsed="false">
      <c r="A117" s="113" t="s">
        <v>104</v>
      </c>
      <c r="B117" s="114" t="n">
        <v>42864</v>
      </c>
      <c r="C117" s="115" t="s">
        <v>244</v>
      </c>
      <c r="D117" s="115" t="n">
        <v>1028</v>
      </c>
      <c r="E117" s="116" t="n">
        <v>9</v>
      </c>
      <c r="F117" s="116" t="n">
        <v>11</v>
      </c>
      <c r="G117" s="116" t="n">
        <v>116</v>
      </c>
    </row>
    <row r="118" s="3" customFormat="true" ht="15" hidden="false" customHeight="false" outlineLevel="0" collapsed="false">
      <c r="A118" s="113" t="s">
        <v>104</v>
      </c>
      <c r="B118" s="114" t="n">
        <v>42864</v>
      </c>
      <c r="C118" s="115" t="s">
        <v>245</v>
      </c>
      <c r="D118" s="115" t="n">
        <v>978</v>
      </c>
      <c r="E118" s="116" t="n">
        <v>98</v>
      </c>
      <c r="F118" s="116" t="n">
        <v>640</v>
      </c>
      <c r="G118" s="116" t="n">
        <v>57</v>
      </c>
    </row>
    <row r="119" s="3" customFormat="true" ht="15" hidden="false" customHeight="false" outlineLevel="0" collapsed="false">
      <c r="A119" s="113" t="s">
        <v>104</v>
      </c>
      <c r="B119" s="114" t="n">
        <v>42864</v>
      </c>
      <c r="C119" s="115" t="s">
        <v>246</v>
      </c>
      <c r="D119" s="115" t="n">
        <v>933</v>
      </c>
      <c r="E119" s="116" t="n">
        <v>9</v>
      </c>
      <c r="F119" s="116" t="n">
        <v>10</v>
      </c>
      <c r="G119" s="116" t="n">
        <v>28</v>
      </c>
    </row>
    <row r="120" s="3" customFormat="true" ht="15" hidden="false" customHeight="false" outlineLevel="0" collapsed="false">
      <c r="A120" s="113" t="s">
        <v>104</v>
      </c>
      <c r="B120" s="114" t="n">
        <v>42864</v>
      </c>
      <c r="C120" s="115" t="s">
        <v>247</v>
      </c>
      <c r="D120" s="115" t="n">
        <v>3159</v>
      </c>
      <c r="E120" s="116" t="n">
        <v>1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42864</v>
      </c>
      <c r="C121" s="115" t="s">
        <v>248</v>
      </c>
      <c r="D121" s="115" t="n">
        <v>906</v>
      </c>
      <c r="E121" s="116" t="n">
        <v>1</v>
      </c>
      <c r="F121" s="116"/>
      <c r="G121" s="116"/>
    </row>
    <row r="122" s="3" customFormat="true" ht="15" hidden="false" customHeight="false" outlineLevel="0" collapsed="false">
      <c r="A122" s="113" t="s">
        <v>104</v>
      </c>
      <c r="B122" s="114" t="n">
        <v>42864</v>
      </c>
      <c r="C122" s="115" t="s">
        <v>249</v>
      </c>
      <c r="D122" s="115" t="n">
        <v>1077</v>
      </c>
      <c r="E122" s="116" t="n">
        <v>1</v>
      </c>
      <c r="F122" s="116" t="n">
        <v>1</v>
      </c>
      <c r="G122" s="116" t="n">
        <v>1</v>
      </c>
    </row>
    <row r="123" s="3" customFormat="true" ht="15" hidden="false" customHeight="false" outlineLevel="0" collapsed="false">
      <c r="D123" s="117"/>
      <c r="E123" s="2"/>
    </row>
    <row r="124" s="3" customFormat="true" ht="15" hidden="false" customHeight="false" outlineLevel="0" collapsed="false">
      <c r="D124" s="117"/>
      <c r="E124" s="2"/>
    </row>
    <row r="125" s="3" customFormat="true" ht="15" hidden="false" customHeight="false" outlineLevel="0" collapsed="false">
      <c r="D125" s="117"/>
      <c r="E125" s="2"/>
    </row>
    <row r="126" s="3" customFormat="true" ht="15" hidden="false" customHeight="false" outlineLevel="0" collapsed="false">
      <c r="D126" s="117"/>
      <c r="E126" s="2"/>
    </row>
    <row r="127" s="3" customFormat="true" ht="15" hidden="false" customHeight="false" outlineLevel="0" collapsed="false">
      <c r="D127" s="117"/>
      <c r="E127" s="2"/>
    </row>
    <row r="128" s="3" customFormat="true" ht="15" hidden="false" customHeight="false" outlineLevel="0" collapsed="false">
      <c r="D128" s="117"/>
      <c r="E128" s="2"/>
    </row>
    <row r="129" s="3" customFormat="true" ht="15" hidden="false" customHeight="false" outlineLevel="0" collapsed="false">
      <c r="D129" s="117"/>
      <c r="E129" s="2"/>
    </row>
    <row r="130" s="3" customFormat="true" ht="15" hidden="false" customHeight="false" outlineLevel="0" collapsed="false">
      <c r="D130" s="117"/>
      <c r="E130" s="2"/>
    </row>
    <row r="131" s="3" customFormat="true" ht="15" hidden="false" customHeight="false" outlineLevel="0" collapsed="false">
      <c r="D131" s="117"/>
      <c r="E131" s="2"/>
    </row>
    <row r="132" s="3" customFormat="true" ht="15" hidden="false" customHeight="false" outlineLevel="0" collapsed="false">
      <c r="D132" s="117"/>
      <c r="E132" s="2"/>
    </row>
    <row r="133" s="3" customFormat="true" ht="15" hidden="false" customHeight="false" outlineLevel="0" collapsed="false">
      <c r="D133" s="117"/>
      <c r="E133" s="2"/>
    </row>
    <row r="134" s="3" customFormat="true" ht="15" hidden="false" customHeight="false" outlineLevel="0" collapsed="false">
      <c r="D134" s="117"/>
      <c r="E134" s="2"/>
    </row>
    <row r="135" s="3" customFormat="true" ht="15" hidden="false" customHeight="false" outlineLevel="0" collapsed="false">
      <c r="D135" s="117"/>
      <c r="E135" s="2"/>
    </row>
    <row r="136" s="3" customFormat="true" ht="15" hidden="false" customHeight="false" outlineLevel="0" collapsed="false">
      <c r="D136" s="117"/>
      <c r="E136" s="2"/>
    </row>
    <row r="137" s="3" customFormat="true" ht="15" hidden="false" customHeight="false" outlineLevel="0" collapsed="false">
      <c r="D137" s="117"/>
      <c r="E137" s="2"/>
    </row>
    <row r="138" s="3" customFormat="true" ht="15" hidden="false" customHeight="false" outlineLevel="0" collapsed="false">
      <c r="D138" s="117"/>
      <c r="E138" s="2"/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1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2024-04-25T00:43:32Z</dcterms:modified>
  <cp:revision>1</cp:revision>
  <dc:subject/>
  <dc:title/>
</cp:coreProperties>
</file>