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<sst xmlns="http://schemas.openxmlformats.org/spreadsheetml/2006/main" count="415" uniqueCount="273">
  <si>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</si>
  <si>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</si>
  <si>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</si>
  <si>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</si>
  <si>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</si>
  <si>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</si>
  <si>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</si>
  <si>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</si>
  <si>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</si>
  <si>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</si>
  <si>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</si>
  <si>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</si>
  <si>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</si>
  <si>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</si>
  <si>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</si>
  <si>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</si>
  <si>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</si>
  <si>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</si>
  <si>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</si>
  <si>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</si>
  <si>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</si>
  <si>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</si>
  <si>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</si>
  <si>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</si>
  <si>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</si>
  <si>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</si>
  <si>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</si>
  <si>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</si>
  <si>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</si>
  <si>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</si>
  <si>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</si>
  <si>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</si>
  <si>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</si>
  <si>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</si>
  <si>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</si>
  <si>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</si>
  <si>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</si>
  <si>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</si>
  <si>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</si>
  <si>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</si>
  <si>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</si>
  <si>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</si>
  <si>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</si>
  <si>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</si>
  <si>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</si>
  <si>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</si>
  <si>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</si>
  <si>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</si>
  <si>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</si>
  <si>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</si>
  <si>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</si>
  <si>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</si>
  <si>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</si>
  <si>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</si>
  <si>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</si>
  <si>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</si>
  <si>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</si>
  <si>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</si>
  <si>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</si>
  <si>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</si>
  <si>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</si>
  <si>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</si>
  <si>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</si>
  <si>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</si>
  <si>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</si>
  <si>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</si>
  <si>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</si>
  <si>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</si>
  <si>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</si>
  <si>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</si>
  <si>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</si>
  <si>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</si>
  <si>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</si>
  <si>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</si>
  <si>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</si>
  <si>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</si>
  <si>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</si>
  <si>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</si>
  <si>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</si>
  <si>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</si>
  <si>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</si>
  <si>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</si>
  <si>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</si>
  <si>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</si>
  <si>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</si>
  <si>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</si>
  <si>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</si>
  <si>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</si>
  <si>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</si>
  <si>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</si>
  <si>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</si>
  <si>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</si>
  <si>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</si>
  <si>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</si>
  <si>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</si>
  <si>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</si>
  <si>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</si>
  <si>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</si>
  <si>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</si>
  <si>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</si>
  <si>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</si>
  <si>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</si>
  <si>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</si>
  <si>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</si>
  <si>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l'Aumance</t>
  </si>
  <si>
    <t xml:space="preserve">AUMANCE à HERISSON</t>
  </si>
  <si>
    <t xml:space="preserve">HERISSON</t>
  </si>
  <si>
    <t xml:space="preserve">03127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</si>
  <si>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</si>
  <si>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</si>
  <si>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</si>
  <si>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</si>
  <si>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</si>
  <si>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</si>
  <si>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</si>
  <si>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</si>
  <si>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</si>
  <si>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</si>
  <si>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</si>
  <si>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</si>
  <si>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</si>
  <si>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</si>
  <si>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</si>
  <si>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</si>
  <si>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</si>
  <si>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</si>
  <si>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</si>
  <si>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</si>
  <si>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</si>
  <si>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</si>
  <si>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</si>
  <si>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</si>
  <si>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ROCHE - AVAL DE HERISSON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</si>
  <si>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</si>
  <si>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</si>
  <si>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</si>
  <si>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</si>
  <si>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</si>
  <si>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</si>
  <si>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</si>
  <si>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</si>
  <si>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</si>
  <si>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</si>
  <si>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</si>
  <si>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</si>
  <si>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</si>
  <si>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</si>
  <si>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</si>
  <si>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</si>
  <si>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</si>
  <si>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</si>
  <si>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</si>
  <si>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</si>
  <si>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</si>
  <si>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</si>
  <si>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</si>
  <si>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</si>
  <si>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</si>
  <si>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</si>
  <si>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</si>
  <si>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</si>
  <si>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</si>
  <si>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</si>
  <si>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</si>
  <si>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</si>
  <si>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</si>
  <si>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</si>
  <si>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</si>
  <si>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</si>
  <si>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</si>
  <si>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</si>
  <si>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</si>
  <si>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</si>
  <si>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</si>
  <si>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</si>
  <si>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</si>
  <si>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</si>
  <si>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</si>
  <si>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</si>
  <si>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</si>
  <si>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</si>
  <si>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</si>
  <si>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</si>
  <si>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</si>
  <si>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</si>
  <si>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</si>
  <si>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</si>
  <si>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Iris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</si>
  <si>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</si>
  <si>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</si>
  <si>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</si>
  <si>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</si>
  <si>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</si>
  <si>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</si>
  <si>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</si>
  <si>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</si>
  <si>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</si>
  <si>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</si>
  <si>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</si>
  <si>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</si>
  <si>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</si>
  <si>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</si>
  <si>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</si>
  <si>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</si>
  <si>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</si>
  <si>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</si>
  <si>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</si>
  <si>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</si>
  <si>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</si>
  <si>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</si>
  <si>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</si>
  <si>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</si>
  <si>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</si>
  <si>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</si>
  <si>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</si>
  <si>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</si>
  <si>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</si>
  <si>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</si>
  <si>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</si>
  <si>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</si>
  <si>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</si>
  <si>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</si>
  <si>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Baetidae</t>
  </si>
  <si>
    <t xml:space="preserve">Baetis</t>
  </si>
  <si>
    <t xml:space="preserve">Centroptilum</t>
  </si>
  <si>
    <t xml:space="preserve">Procloeon bifidum</t>
  </si>
  <si>
    <t xml:space="preserve">Caenis</t>
  </si>
  <si>
    <t xml:space="preserve">Ephemerella ignita</t>
  </si>
  <si>
    <t xml:space="preserve">Electrogena</t>
  </si>
  <si>
    <t xml:space="preserve">Leptophlebiidae</t>
  </si>
  <si>
    <t xml:space="preserve">Paraleptophlebia</t>
  </si>
  <si>
    <t xml:space="preserve">Ephoron</t>
  </si>
  <si>
    <t xml:space="preserve">Esolus</t>
  </si>
  <si>
    <t xml:space="preserve">Limnius</t>
  </si>
  <si>
    <t xml:space="preserve">Hydrochus</t>
  </si>
  <si>
    <t xml:space="preserve">Laccobius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</si>
  <si>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</si>
  <si>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</si>
  <si>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</si>
  <si>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</si>
  <si>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Ephydridae</t>
  </si>
  <si>
    <t xml:space="preserve">Hexatoma</t>
  </si>
  <si>
    <t xml:space="preserve">Simulium</t>
  </si>
  <si>
    <t xml:space="preserve">Tabanidae</t>
  </si>
  <si>
    <t xml:space="preserve">Aphelocheirus</t>
  </si>
  <si>
    <t xml:space="preserve">Micronecta</t>
  </si>
  <si>
    <t xml:space="preserve">Gerris</t>
  </si>
  <si>
    <t xml:space="preserve">Hydrometra</t>
  </si>
  <si>
    <t xml:space="preserve">Nepa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</si>
  <si>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</si>
  <si>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</si>
  <si>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</si>
  <si>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</si>
  <si>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Sialis</t>
  </si>
  <si>
    <t xml:space="preserve">Asellidae</t>
  </si>
  <si>
    <t xml:space="preserve">Crangonyx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</si>
  <si>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</si>
  <si>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</si>
  <si>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</si>
  <si>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</si>
  <si>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</si>
  <si>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Sphaeriidae</t>
  </si>
  <si>
    <t xml:space="preserve">Sphaerium</t>
  </si>
  <si>
    <t xml:space="preserve">Turbellaria</t>
  </si>
  <si>
    <t xml:space="preserve">Dugesiidae</t>
  </si>
  <si>
    <t xml:space="preserve">Erpobdellidae</t>
  </si>
  <si>
    <t xml:space="preserve">Helobdella</t>
  </si>
  <si>
    <t xml:space="preserve">Piscicola</t>
  </si>
  <si>
    <t xml:space="preserve">Oligochaeta</t>
  </si>
  <si>
    <t xml:space="preserve">Bryozoa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</si>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</sst>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4062000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625893</v>
      </c>
      <c r="H23" s="40" t="n">
        <v>2169969</v>
      </c>
      <c r="I23" s="40" t="n">
        <v>182</v>
      </c>
      <c r="J23" s="40" t="s">
        <v>35</v>
      </c>
      <c r="K23" s="42" t="n">
        <v>625894</v>
      </c>
      <c r="L23" s="42" t="n">
        <v>2169975</v>
      </c>
      <c r="M23" s="42" t="n">
        <v>625989</v>
      </c>
      <c r="N23" s="42" t="n">
        <v>2170025</v>
      </c>
      <c r="O23" s="42" t="n">
        <v>17.6</v>
      </c>
      <c r="P23" s="42" t="n">
        <v>170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675018</v>
      </c>
      <c r="H24" s="47" t="n">
        <v>6603302</v>
      </c>
      <c r="K24" s="47" t="n">
        <v>675018</v>
      </c>
      <c r="L24" s="47" t="n">
        <v>6603308</v>
      </c>
      <c r="M24" s="47" t="n">
        <v>675114</v>
      </c>
      <c r="N24" s="47" t="n">
        <v>6603358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4062000</v>
      </c>
      <c r="B39" s="70" t="str">
        <f aca="false">C23</f>
        <v>l'Aumance</v>
      </c>
      <c r="C39" s="71" t="s">
        <v>132</v>
      </c>
      <c r="D39" s="72" t="n">
        <v>41464</v>
      </c>
      <c r="E39" s="42" t="n">
        <v>13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4062000</v>
      </c>
      <c r="B66" s="95" t="n">
        <f aca="false">D39</f>
        <v>41464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30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4062000</v>
      </c>
      <c r="B67" s="100" t="n">
        <f aca="false">+B$66</f>
        <v>41464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55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4062000</v>
      </c>
      <c r="B68" s="100" t="n">
        <f aca="false">+B$66</f>
        <v>41464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4062000</v>
      </c>
      <c r="B69" s="100" t="n">
        <f aca="false">+B$66</f>
        <v>41464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4062000</v>
      </c>
      <c r="B70" s="100" t="n">
        <f aca="false">+B$66</f>
        <v>41464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4062000</v>
      </c>
      <c r="B71" s="100" t="n">
        <f aca="false">+B$66</f>
        <v>41464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30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4062000</v>
      </c>
      <c r="B72" s="100" t="n">
        <f aca="false">+B$66</f>
        <v>41464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25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4062000</v>
      </c>
      <c r="B73" s="100" t="n">
        <f aca="false">+B$66</f>
        <v>41464</v>
      </c>
      <c r="C73" s="96" t="s">
        <v>182</v>
      </c>
      <c r="D73" s="98" t="s">
        <v>43</v>
      </c>
      <c r="E73" s="98" t="s">
        <v>20</v>
      </c>
      <c r="F73" s="98" t="s">
        <v>21</v>
      </c>
      <c r="G73" s="75" t="n">
        <v>30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4062000</v>
      </c>
      <c r="B74" s="100" t="n">
        <f aca="false">+B$66</f>
        <v>41464</v>
      </c>
      <c r="C74" s="96" t="s">
        <v>183</v>
      </c>
      <c r="D74" s="98" t="s">
        <v>48</v>
      </c>
      <c r="E74" s="98" t="s">
        <v>20</v>
      </c>
      <c r="F74" s="98" t="s">
        <v>13</v>
      </c>
      <c r="G74" s="75" t="n">
        <v>20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4062000</v>
      </c>
      <c r="B75" s="100" t="n">
        <f aca="false">+B$66</f>
        <v>41464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20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4062000</v>
      </c>
      <c r="B76" s="100" t="n">
        <f aca="false">+B$66</f>
        <v>41464</v>
      </c>
      <c r="C76" s="96" t="s">
        <v>185</v>
      </c>
      <c r="D76" s="98" t="s">
        <v>53</v>
      </c>
      <c r="E76" s="98" t="s">
        <v>20</v>
      </c>
      <c r="F76" s="98" t="s">
        <v>30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4062000</v>
      </c>
      <c r="B77" s="100" t="n">
        <f aca="false">+B$66</f>
        <v>41464</v>
      </c>
      <c r="C77" s="96" t="s">
        <v>186</v>
      </c>
      <c r="D77" s="98" t="s">
        <v>58</v>
      </c>
      <c r="E77" s="98" t="s">
        <v>37</v>
      </c>
      <c r="F77" s="98" t="s">
        <v>13</v>
      </c>
      <c r="G77" s="75" t="n">
        <v>3</v>
      </c>
      <c r="H77" s="75" t="n">
        <v>1</v>
      </c>
      <c r="I77" s="75" t="s">
        <v>10</v>
      </c>
      <c r="J77" s="75" t="s">
        <v>187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4062000</v>
      </c>
      <c r="B88" s="107" t="n">
        <f aca="false">B66</f>
        <v>41464</v>
      </c>
      <c r="C88" s="75" t="s">
        <v>211</v>
      </c>
      <c r="D88" s="75" t="n">
        <v>265</v>
      </c>
      <c r="E88" s="75" t="n">
        <v>2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4062000</v>
      </c>
      <c r="B89" s="100" t="n">
        <f aca="false">+B$88</f>
        <v>41464</v>
      </c>
      <c r="C89" s="75" t="s">
        <v>212</v>
      </c>
      <c r="D89" s="75" t="n">
        <v>211</v>
      </c>
      <c r="E89" s="75" t="n">
        <v>23</v>
      </c>
      <c r="F89" s="75" t="n">
        <v>26</v>
      </c>
      <c r="G89" s="75" t="n">
        <v>38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4062000</v>
      </c>
      <c r="B90" s="100" t="n">
        <f aca="false">+B$88</f>
        <v>41464</v>
      </c>
      <c r="C90" s="75" t="s">
        <v>213</v>
      </c>
      <c r="D90" s="75" t="n">
        <v>212</v>
      </c>
      <c r="E90" s="75" t="n">
        <v>16</v>
      </c>
      <c r="F90" s="75" t="n">
        <v>13</v>
      </c>
      <c r="G90" s="75" t="n">
        <v>31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4062000</v>
      </c>
      <c r="B91" s="100" t="n">
        <f aca="false">+B$88</f>
        <v>41464</v>
      </c>
      <c r="C91" s="75" t="s">
        <v>214</v>
      </c>
      <c r="D91" s="75" t="n">
        <v>200</v>
      </c>
      <c r="E91" s="75" t="n">
        <v>3</v>
      </c>
      <c r="F91" s="75" t="n">
        <v>17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4062000</v>
      </c>
      <c r="B92" s="100" t="n">
        <f aca="false">+B$88</f>
        <v>41464</v>
      </c>
      <c r="C92" s="75" t="s">
        <v>215</v>
      </c>
      <c r="D92" s="75" t="n">
        <v>311</v>
      </c>
      <c r="E92" s="75" t="n">
        <v>1</v>
      </c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4062000</v>
      </c>
      <c r="B93" s="100" t="n">
        <f aca="false">+B$88</f>
        <v>41464</v>
      </c>
      <c r="C93" s="75" t="s">
        <v>216</v>
      </c>
      <c r="D93" s="75" t="n">
        <v>312</v>
      </c>
      <c r="E93" s="75"/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4062000</v>
      </c>
      <c r="B94" s="100" t="n">
        <f aca="false">+B$88</f>
        <v>41464</v>
      </c>
      <c r="C94" s="75" t="s">
        <v>217</v>
      </c>
      <c r="D94" s="75" t="n">
        <v>223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4062000</v>
      </c>
      <c r="B95" s="100" t="n">
        <f aca="false">+B$88</f>
        <v>41464</v>
      </c>
      <c r="C95" s="75" t="s">
        <v>218</v>
      </c>
      <c r="D95" s="75" t="n">
        <v>231</v>
      </c>
      <c r="E95" s="75" t="n">
        <v>1</v>
      </c>
      <c r="F95" s="75" t="n">
        <v>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4062000</v>
      </c>
      <c r="B96" s="100" t="n">
        <f aca="false">+B$88</f>
        <v>41464</v>
      </c>
      <c r="C96" s="75" t="s">
        <v>219</v>
      </c>
      <c r="D96" s="75" t="n">
        <v>241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4062000</v>
      </c>
      <c r="B97" s="100" t="n">
        <f aca="false">+B$88</f>
        <v>41464</v>
      </c>
      <c r="C97" s="75" t="s">
        <v>220</v>
      </c>
      <c r="D97" s="75" t="n">
        <v>239</v>
      </c>
      <c r="E97" s="75" t="n">
        <v>98</v>
      </c>
      <c r="F97" s="75" t="n">
        <v>103</v>
      </c>
      <c r="G97" s="75" t="n">
        <v>88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4062000</v>
      </c>
      <c r="B98" s="100" t="n">
        <f aca="false">+B$88</f>
        <v>41464</v>
      </c>
      <c r="C98" s="75" t="s">
        <v>221</v>
      </c>
      <c r="D98" s="75" t="n">
        <v>183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4062000</v>
      </c>
      <c r="B99" s="100" t="n">
        <f aca="false">+B$88</f>
        <v>41464</v>
      </c>
      <c r="C99" s="75" t="s">
        <v>222</v>
      </c>
      <c r="D99" s="75" t="n">
        <v>363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4062000</v>
      </c>
      <c r="B100" s="100" t="n">
        <f aca="false">+B$88</f>
        <v>41464</v>
      </c>
      <c r="C100" s="75" t="s">
        <v>223</v>
      </c>
      <c r="D100" s="75" t="n">
        <v>364</v>
      </c>
      <c r="E100" s="75" t="n">
        <v>1</v>
      </c>
      <c r="F100" s="75" t="n">
        <v>5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4062000</v>
      </c>
      <c r="B101" s="100" t="n">
        <f aca="false">+B$88</f>
        <v>41464</v>
      </c>
      <c r="C101" s="75" t="s">
        <v>224</v>
      </c>
      <c r="D101" s="75" t="n">
        <v>383</v>
      </c>
      <c r="E101" s="75" t="n">
        <v>7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4062000</v>
      </c>
      <c r="B102" s="100" t="n">
        <f aca="false">+B$88</f>
        <v>41464</v>
      </c>
      <c r="C102" s="75" t="s">
        <v>225</v>
      </c>
      <c r="D102" s="75" t="n">
        <v>391</v>
      </c>
      <c r="E102" s="75" t="n">
        <v>3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4062000</v>
      </c>
      <c r="B103" s="100" t="n">
        <f aca="false">+B$88</f>
        <v>41464</v>
      </c>
      <c r="C103" s="75" t="s">
        <v>226</v>
      </c>
      <c r="D103" s="75" t="n">
        <v>457</v>
      </c>
      <c r="E103" s="75" t="n">
        <v>143</v>
      </c>
      <c r="F103" s="75" t="n">
        <v>29</v>
      </c>
      <c r="G103" s="75" t="n">
        <v>46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4062000</v>
      </c>
      <c r="B104" s="100" t="n">
        <f aca="false">+B$88</f>
        <v>41464</v>
      </c>
      <c r="C104" s="75" t="s">
        <v>227</v>
      </c>
      <c r="D104" s="75" t="n">
        <v>451</v>
      </c>
      <c r="E104" s="75" t="n">
        <v>5</v>
      </c>
      <c r="F104" s="75" t="n">
        <v>31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4062000</v>
      </c>
      <c r="B105" s="100" t="n">
        <f aca="false">+B$88</f>
        <v>41464</v>
      </c>
      <c r="C105" s="75" t="s">
        <v>228</v>
      </c>
      <c r="D105" s="75" t="n">
        <v>3181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4062000</v>
      </c>
      <c r="B106" s="100" t="n">
        <f aca="false">+B$88</f>
        <v>41464</v>
      </c>
      <c r="C106" s="75" t="s">
        <v>229</v>
      </c>
      <c r="D106" s="75" t="n">
        <v>473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4062000</v>
      </c>
      <c r="B107" s="100" t="n">
        <f aca="false">+B$88</f>
        <v>41464</v>
      </c>
      <c r="C107" s="75" t="s">
        <v>230</v>
      </c>
      <c r="D107" s="75" t="n">
        <v>481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4062000</v>
      </c>
      <c r="B108" s="100" t="n">
        <f aca="false">+B$88</f>
        <v>41464</v>
      </c>
      <c r="C108" s="75" t="s">
        <v>231</v>
      </c>
      <c r="D108" s="75" t="n">
        <v>496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4062000</v>
      </c>
      <c r="B109" s="100" t="n">
        <f aca="false">+B$88</f>
        <v>41464</v>
      </c>
      <c r="C109" s="75" t="s">
        <v>232</v>
      </c>
      <c r="D109" s="75" t="n">
        <v>619</v>
      </c>
      <c r="E109" s="75" t="n">
        <v>2</v>
      </c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4062000</v>
      </c>
      <c r="B110" s="100" t="n">
        <f aca="false">+B$88</f>
        <v>41464</v>
      </c>
      <c r="C110" s="75" t="s">
        <v>233</v>
      </c>
      <c r="D110" s="75" t="n">
        <v>623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4062000</v>
      </c>
      <c r="B111" s="100" t="n">
        <f aca="false">+B$88</f>
        <v>41464</v>
      </c>
      <c r="C111" s="75" t="s">
        <v>234</v>
      </c>
      <c r="D111" s="75" t="n">
        <v>606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4062000</v>
      </c>
      <c r="B112" s="100" t="n">
        <f aca="false">+B$88</f>
        <v>41464</v>
      </c>
      <c r="C112" s="75" t="s">
        <v>235</v>
      </c>
      <c r="D112" s="75" t="n">
        <v>581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4062000</v>
      </c>
      <c r="B113" s="100" t="n">
        <f aca="false">+B$88</f>
        <v>41464</v>
      </c>
      <c r="C113" s="75" t="s">
        <v>236</v>
      </c>
      <c r="D113" s="75" t="n">
        <v>840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4062000</v>
      </c>
      <c r="B114" s="100" t="n">
        <f aca="false">+B$88</f>
        <v>41464</v>
      </c>
      <c r="C114" s="75" t="s">
        <v>237</v>
      </c>
      <c r="D114" s="75" t="n">
        <v>819</v>
      </c>
      <c r="E114" s="75" t="n">
        <v>3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4062000</v>
      </c>
      <c r="B115" s="100" t="n">
        <f aca="false">+B$88</f>
        <v>41464</v>
      </c>
      <c r="C115" s="75" t="s">
        <v>238</v>
      </c>
      <c r="D115" s="75" t="n">
        <v>807</v>
      </c>
      <c r="E115" s="75" t="n">
        <v>93</v>
      </c>
      <c r="F115" s="75" t="n">
        <v>72</v>
      </c>
      <c r="G115" s="75" t="n">
        <v>93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4062000</v>
      </c>
      <c r="B116" s="100" t="n">
        <f aca="false">+B$88</f>
        <v>41464</v>
      </c>
      <c r="C116" s="75" t="s">
        <v>239</v>
      </c>
      <c r="D116" s="75" t="n">
        <v>3202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4062000</v>
      </c>
      <c r="B117" s="100" t="n">
        <f aca="false">+B$88</f>
        <v>41464</v>
      </c>
      <c r="C117" s="75" t="s">
        <v>240</v>
      </c>
      <c r="D117" s="75" t="n">
        <v>844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4062000</v>
      </c>
      <c r="B118" s="100" t="n">
        <f aca="false">+B$88</f>
        <v>41464</v>
      </c>
      <c r="C118" s="75" t="s">
        <v>241</v>
      </c>
      <c r="D118" s="75" t="n">
        <v>773</v>
      </c>
      <c r="E118" s="75"/>
      <c r="F118" s="75" t="n">
        <v>4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4062000</v>
      </c>
      <c r="B119" s="100" t="n">
        <f aca="false">+B$88</f>
        <v>41464</v>
      </c>
      <c r="C119" s="75" t="s">
        <v>242</v>
      </c>
      <c r="D119" s="75" t="n">
        <v>806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4062000</v>
      </c>
      <c r="B120" s="100" t="n">
        <f aca="false">+B$88</f>
        <v>41464</v>
      </c>
      <c r="C120" s="75" t="s">
        <v>243</v>
      </c>
      <c r="D120" s="75" t="n">
        <v>837</v>
      </c>
      <c r="E120" s="75" t="n">
        <v>1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4062000</v>
      </c>
      <c r="B121" s="100" t="n">
        <f aca="false">+B$88</f>
        <v>41464</v>
      </c>
      <c r="C121" s="75" t="s">
        <v>244</v>
      </c>
      <c r="D121" s="75" t="n">
        <v>721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4062000</v>
      </c>
      <c r="B122" s="100" t="n">
        <f aca="false">+B$88</f>
        <v>41464</v>
      </c>
      <c r="C122" s="75" t="s">
        <v>245</v>
      </c>
      <c r="D122" s="75" t="n">
        <v>719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4062000</v>
      </c>
      <c r="B123" s="100" t="n">
        <f aca="false">+B$88</f>
        <v>41464</v>
      </c>
      <c r="C123" s="75" t="s">
        <v>246</v>
      </c>
      <c r="D123" s="75" t="n">
        <v>735</v>
      </c>
      <c r="E123" s="75" t="n">
        <v>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4062000</v>
      </c>
      <c r="B124" s="100" t="n">
        <f aca="false">+B$88</f>
        <v>41464</v>
      </c>
      <c r="C124" s="75" t="s">
        <v>247</v>
      </c>
      <c r="D124" s="75" t="n">
        <v>740</v>
      </c>
      <c r="E124" s="75" t="n">
        <v>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4062000</v>
      </c>
      <c r="B125" s="100" t="n">
        <f aca="false">+B$88</f>
        <v>41464</v>
      </c>
      <c r="C125" s="75" t="s">
        <v>248</v>
      </c>
      <c r="D125" s="75" t="n">
        <v>726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4062000</v>
      </c>
      <c r="B126" s="100" t="n">
        <f aca="false">+B$88</f>
        <v>41464</v>
      </c>
      <c r="C126" s="75" t="s">
        <v>249</v>
      </c>
      <c r="D126" s="75" t="n">
        <v>650</v>
      </c>
      <c r="E126" s="75" t="n">
        <v>6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4062000</v>
      </c>
      <c r="B127" s="100" t="n">
        <f aca="false">+B$88</f>
        <v>41464</v>
      </c>
      <c r="C127" s="75" t="s">
        <v>250</v>
      </c>
      <c r="D127" s="75" t="n">
        <v>679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4062000</v>
      </c>
      <c r="B128" s="100" t="n">
        <f aca="false">+B$88</f>
        <v>41464</v>
      </c>
      <c r="C128" s="75" t="s">
        <v>251</v>
      </c>
      <c r="D128" s="75" t="n">
        <v>682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4062000</v>
      </c>
      <c r="B129" s="100" t="n">
        <f aca="false">+B$88</f>
        <v>41464</v>
      </c>
      <c r="C129" s="75" t="s">
        <v>252</v>
      </c>
      <c r="D129" s="75" t="n">
        <v>657</v>
      </c>
      <c r="E129" s="75" t="n">
        <v>5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4062000</v>
      </c>
      <c r="B130" s="100" t="n">
        <f aca="false">+B$88</f>
        <v>41464</v>
      </c>
      <c r="C130" s="75" t="s">
        <v>253</v>
      </c>
      <c r="D130" s="75" t="n">
        <v>704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4062000</v>
      </c>
      <c r="B131" s="100" t="n">
        <f aca="false">+B$88</f>
        <v>41464</v>
      </c>
      <c r="C131" s="75" t="s">
        <v>254</v>
      </c>
      <c r="D131" s="75" t="n">
        <v>880</v>
      </c>
      <c r="E131" s="75" t="n">
        <v>66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4062000</v>
      </c>
      <c r="B132" s="100" t="n">
        <f aca="false">+B$88</f>
        <v>41464</v>
      </c>
      <c r="C132" s="75" t="s">
        <v>255</v>
      </c>
      <c r="D132" s="75" t="n">
        <v>5116</v>
      </c>
      <c r="E132" s="75" t="n">
        <v>11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4062000</v>
      </c>
      <c r="B133" s="100" t="n">
        <f aca="false">+B$88</f>
        <v>41464</v>
      </c>
      <c r="C133" s="75" t="s">
        <v>256</v>
      </c>
      <c r="D133" s="75" t="n">
        <v>887</v>
      </c>
      <c r="E133" s="75" t="n">
        <v>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4062000</v>
      </c>
      <c r="B134" s="100" t="n">
        <f aca="false">+B$88</f>
        <v>41464</v>
      </c>
      <c r="C134" s="75" t="s">
        <v>257</v>
      </c>
      <c r="D134" s="75" t="n">
        <v>892</v>
      </c>
      <c r="E134" s="75" t="n">
        <v>4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4062000</v>
      </c>
      <c r="B135" s="100" t="n">
        <f aca="false">+B$88</f>
        <v>41464</v>
      </c>
      <c r="C135" s="75" t="s">
        <v>258</v>
      </c>
      <c r="D135" s="75" t="n">
        <v>1028</v>
      </c>
      <c r="E135" s="75" t="n">
        <v>4</v>
      </c>
      <c r="F135" s="75" t="n">
        <v>47</v>
      </c>
      <c r="G135" s="75" t="n">
        <v>39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4062000</v>
      </c>
      <c r="B136" s="100" t="n">
        <f aca="false">+B$88</f>
        <v>41464</v>
      </c>
      <c r="C136" s="75" t="s">
        <v>259</v>
      </c>
      <c r="D136" s="75" t="n">
        <v>994</v>
      </c>
      <c r="E136" s="75" t="n">
        <v>6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4062000</v>
      </c>
      <c r="B137" s="100" t="n">
        <f aca="false">+B$88</f>
        <v>41464</v>
      </c>
      <c r="C137" s="75" t="s">
        <v>260</v>
      </c>
      <c r="D137" s="75" t="n">
        <v>978</v>
      </c>
      <c r="E137" s="75" t="n">
        <v>135</v>
      </c>
      <c r="F137" s="75" t="n">
        <v>42</v>
      </c>
      <c r="G137" s="75" t="n">
        <v>47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4062000</v>
      </c>
      <c r="B138" s="100" t="n">
        <f aca="false">+B$88</f>
        <v>41464</v>
      </c>
      <c r="C138" s="75" t="s">
        <v>261</v>
      </c>
      <c r="D138" s="75" t="n">
        <v>1042</v>
      </c>
      <c r="E138" s="75" t="n">
        <v>1</v>
      </c>
      <c r="F138" s="75" t="n">
        <v>1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4062000</v>
      </c>
      <c r="B139" s="100" t="n">
        <f aca="false">+B$88</f>
        <v>41464</v>
      </c>
      <c r="C139" s="75" t="s">
        <v>262</v>
      </c>
      <c r="D139" s="75" t="n">
        <v>1044</v>
      </c>
      <c r="E139" s="75" t="n">
        <v>1</v>
      </c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4062000</v>
      </c>
      <c r="B140" s="100" t="n">
        <f aca="false">+B$88</f>
        <v>41464</v>
      </c>
      <c r="C140" s="75" t="s">
        <v>263</v>
      </c>
      <c r="D140" s="75" t="n">
        <v>3326</v>
      </c>
      <c r="E140" s="75" t="n">
        <v>4</v>
      </c>
      <c r="F140" s="75"/>
      <c r="G140" s="75" t="n">
        <v>4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4062000</v>
      </c>
      <c r="B141" s="100" t="n">
        <f aca="false">+B$88</f>
        <v>41464</v>
      </c>
      <c r="C141" s="75" t="s">
        <v>264</v>
      </c>
      <c r="D141" s="75" t="n">
        <v>1055</v>
      </c>
      <c r="E141" s="75" t="n">
        <v>4</v>
      </c>
      <c r="F141" s="75"/>
      <c r="G141" s="75" t="n">
        <v>1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4062000</v>
      </c>
      <c r="B142" s="100" t="n">
        <f aca="false">+B$88</f>
        <v>41464</v>
      </c>
      <c r="C142" s="75" t="s">
        <v>265</v>
      </c>
      <c r="D142" s="75" t="n">
        <v>928</v>
      </c>
      <c r="E142" s="75" t="n">
        <v>2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4062000</v>
      </c>
      <c r="B143" s="100" t="n">
        <f aca="false">+B$88</f>
        <v>41464</v>
      </c>
      <c r="C143" s="75" t="s">
        <v>266</v>
      </c>
      <c r="D143" s="75" t="n">
        <v>912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4062000</v>
      </c>
      <c r="B144" s="100" t="n">
        <f aca="false">+B$88</f>
        <v>41464</v>
      </c>
      <c r="C144" s="75" t="s">
        <v>267</v>
      </c>
      <c r="D144" s="75" t="n">
        <v>919</v>
      </c>
      <c r="E144" s="75"/>
      <c r="F144" s="75" t="n">
        <v>3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4062000</v>
      </c>
      <c r="B145" s="100" t="n">
        <f aca="false">+B$88</f>
        <v>41464</v>
      </c>
      <c r="C145" s="75" t="s">
        <v>268</v>
      </c>
      <c r="D145" s="75" t="n">
        <v>933</v>
      </c>
      <c r="E145" s="75" t="n">
        <v>88</v>
      </c>
      <c r="F145" s="75" t="n">
        <v>7</v>
      </c>
      <c r="G145" s="75" t="n">
        <v>36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4062000</v>
      </c>
      <c r="B146" s="100" t="n">
        <f aca="false">+B$88</f>
        <v>41464</v>
      </c>
      <c r="C146" s="75" t="s">
        <v>269</v>
      </c>
      <c r="D146" s="75" t="n">
        <v>1087</v>
      </c>
      <c r="E146" s="75" t="s">
        <v>270</v>
      </c>
      <c r="F146" s="75" t="s">
        <v>270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4062000</v>
      </c>
      <c r="B147" s="100" t="n">
        <f aca="false">+B$88</f>
        <v>41464</v>
      </c>
      <c r="C147" s="75" t="s">
        <v>271</v>
      </c>
      <c r="D147" s="75" t="n">
        <v>1089</v>
      </c>
      <c r="E147" s="75"/>
      <c r="F147" s="75" t="s">
        <v>270</v>
      </c>
      <c r="G147" s="75" t="s">
        <v>270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4062000</v>
      </c>
      <c r="B148" s="100" t="n">
        <f aca="false">+B$88</f>
        <v>41464</v>
      </c>
      <c r="C148" s="75" t="s">
        <v>272</v>
      </c>
      <c r="D148" s="75" t="n">
        <v>906</v>
      </c>
      <c r="E148" s="75"/>
      <c r="F148" s="75" t="s">
        <v>270</v>
      </c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4062000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4062000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4062000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4062000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4062000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4062000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4062000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4062000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4062000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4062000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4062000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4062000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4062000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4062000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4062000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4062000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4062000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4062000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4062000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4062000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4062000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4062000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4062000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4062000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4062000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4062000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4062000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4062000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4062000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4062000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4062000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4062000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4062000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4062000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4062000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4062000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4062000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4062000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4062000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4062000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4062000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4062000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4062000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4062000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4062000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4062000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4062000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4062000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4062000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4062000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4062000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4062000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4062000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4062000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4062000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4062000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4062000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4062000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4062000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4062000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4062000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4062000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4062000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4062000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4062000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4062000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4062000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4062000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4062000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4062000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4062000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4062000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4062000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4062000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4062000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4062000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4062000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4062000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4062000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4062000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4062000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4062000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4062000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4062000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4062000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4062000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4062000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4062000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4062000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4062000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4062000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4062000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4062000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4062000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4062000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2024-04-29T12:25:08Z</dcterms:modified>
  <cp:revision>1</cp:revision>
  <dc:subject/>
  <dc:title/>
</cp:coreProperties>
</file>