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1000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<sst xmlns="http://schemas.openxmlformats.org/spreadsheetml/2006/main" count="394" uniqueCount="242">
  <si>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</si>
  <si>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</si>
  <si>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</si>
  <si>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</si>
  <si>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</si>
  <si>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</si>
  <si>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</si>
  <si>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</si>
  <si>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</si>
  <si>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</si>
  <si>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</si>
  <si>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</si>
  <si>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</si>
  <si>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</si>
  <si>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</si>
  <si>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</si>
  <si>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</si>
  <si>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</si>
  <si>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</si>
  <si>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</si>
  <si>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</si>
  <si>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</si>
  <si>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</si>
  <si>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</si>
  <si>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</si>
  <si>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</si>
  <si>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</si>
  <si>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</si>
  <si>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</si>
  <si>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</si>
  <si>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</si>
  <si>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</si>
  <si>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</si>
  <si>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</si>
  <si>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</si>
  <si>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</si>
  <si>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</si>
  <si>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</si>
  <si>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</si>
  <si>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</si>
  <si>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</si>
  <si>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</si>
  <si>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</si>
  <si>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</si>
  <si>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</si>
  <si>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</si>
  <si>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</si>
  <si>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</si>
  <si>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</si>
  <si>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</si>
  <si>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</si>
  <si>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</si>
  <si>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</si>
  <si>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</si>
  <si>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</si>
  <si>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</si>
  <si>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</si>
  <si>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</si>
  <si>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</si>
  <si>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</si>
  <si>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</si>
  <si>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</si>
  <si>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</si>
  <si>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</si>
  <si>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</si>
  <si>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</si>
  <si>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</si>
  <si>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</si>
  <si>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</si>
  <si>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</si>
  <si>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</si>
  <si>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</si>
  <si>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</si>
  <si>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</si>
  <si>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</si>
  <si>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</si>
  <si>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</si>
  <si>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</si>
  <si>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</si>
  <si>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</si>
  <si>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</si>
  <si>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</si>
  <si>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</si>
  <si>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</si>
  <si>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</si>
  <si>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</si>
  <si>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</si>
  <si>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</si>
  <si>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</si>
  <si>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</si>
  <si>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</si>
  <si>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</si>
  <si>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</si>
  <si>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</si>
  <si>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</si>
  <si>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</si>
  <si>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</si>
  <si>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</si>
  <si>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</si>
  <si>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</si>
  <si>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</si>
  <si>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</si>
  <si>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</si>
  <si>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</si>
  <si>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</si>
  <si>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l'Aillant</t>
  </si>
  <si>
    <t xml:space="preserve">RAU D'AILLANT À POUILLY-SOUS-CHARLIEU</t>
  </si>
  <si>
    <t xml:space="preserve">POUILLY-SOUS-CHARLIEU</t>
  </si>
  <si>
    <t xml:space="preserve">42177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</si>
  <si>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</si>
  <si>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</si>
  <si>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</si>
  <si>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</si>
  <si>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</si>
  <si>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</si>
  <si>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</si>
  <si>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</si>
  <si>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</si>
  <si>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</si>
  <si>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</si>
  <si>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</si>
  <si>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</si>
  <si>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</si>
  <si>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</si>
  <si>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</si>
  <si>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</si>
  <si>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</si>
  <si>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</si>
  <si>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</si>
  <si>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</si>
  <si>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</si>
  <si>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</si>
  <si>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ENTRE LES LIEUX-DITS AMBREVERT ET BOIS CARRE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</si>
  <si>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</si>
  <si>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</si>
  <si>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</si>
  <si>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</si>
  <si>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</si>
  <si>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</si>
  <si>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</si>
  <si>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</si>
  <si>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</si>
  <si>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</si>
  <si>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</si>
  <si>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</si>
  <si>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</si>
  <si>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</si>
  <si>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</si>
  <si>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</si>
  <si>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</si>
  <si>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</si>
  <si>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</si>
  <si>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</si>
  <si>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</si>
  <si>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</si>
  <si>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</si>
  <si>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</si>
  <si>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</si>
  <si>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</si>
  <si>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</si>
  <si>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</si>
  <si>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</si>
  <si>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</si>
  <si>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</si>
  <si>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</si>
  <si>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</si>
  <si>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</si>
  <si>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</si>
  <si>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</si>
  <si>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</si>
  <si>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</si>
  <si>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</si>
  <si>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</si>
  <si>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</si>
  <si>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</si>
  <si>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</si>
  <si>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</si>
  <si>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</si>
  <si>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</si>
  <si>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</si>
  <si>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</si>
  <si>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</si>
  <si>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</si>
  <si>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</si>
  <si>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</si>
  <si>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</si>
  <si>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</si>
  <si>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</si>
  <si>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</si>
  <si>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</si>
  <si>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</si>
  <si>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</si>
  <si>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</si>
  <si>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</si>
  <si>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</si>
  <si>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</si>
  <si>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</si>
  <si>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</si>
  <si>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</si>
  <si>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</si>
  <si>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</si>
  <si>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</si>
  <si>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</si>
  <si>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</si>
  <si>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</si>
  <si>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</si>
  <si>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</si>
  <si>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</si>
  <si>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</si>
  <si>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</si>
  <si>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</si>
  <si>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Goera</t>
  </si>
  <si>
    <t xml:space="preserve">Hydropsychidae</t>
  </si>
  <si>
    <t xml:space="preserve">Cheumatopsyche</t>
  </si>
  <si>
    <t xml:space="preserve">Hydropsyche</t>
  </si>
  <si>
    <t xml:space="preserve">Cyrnus</t>
  </si>
  <si>
    <t xml:space="preserve">Polycentropus</t>
  </si>
  <si>
    <t xml:space="preserve">Rhyacophila lato-sensu</t>
  </si>
  <si>
    <t xml:space="preserve">Baetis</t>
  </si>
  <si>
    <t xml:space="preserve">Procloeon</t>
  </si>
  <si>
    <t xml:space="preserve">Ephemerella ignita</t>
  </si>
  <si>
    <t xml:space="preserve">Elmis</t>
  </si>
  <si>
    <t xml:space="preserve">Hydraena</t>
  </si>
  <si>
    <t xml:space="preserve">Chironomidae</t>
  </si>
  <si>
    <t xml:space="preserve">Dixa</t>
  </si>
  <si>
    <t xml:space="preserve">Dicranota</t>
  </si>
  <si>
    <t xml:space="preserve">Simuliidae</t>
  </si>
  <si>
    <t xml:space="preserve">Tabanidae</t>
  </si>
  <si>
    <t xml:space="preserve">Micronecta</t>
  </si>
  <si>
    <t xml:space="preserve">Calopteryx</t>
  </si>
  <si>
    <t xml:space="preserve">Osmylus</t>
  </si>
  <si>
    <t xml:space="preserve">Copepoda</t>
  </si>
  <si>
    <t xml:space="preserve">P</t>
  </si>
  <si>
    <t xml:space="preserve">Gammaridae</t>
  </si>
  <si>
    <t xml:space="preserve">Gammarus</t>
  </si>
  <si>
    <t xml:space="preserve">Ancylus</t>
  </si>
  <si>
    <t xml:space="preserve">Potamopyrgus</t>
  </si>
  <si>
    <t xml:space="preserve">Menetus</t>
  </si>
  <si>
    <t xml:space="preserve">Dugesiidae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</si>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</sst>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4410006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739646</v>
      </c>
      <c r="H23" s="40" t="n">
        <v>2127940</v>
      </c>
      <c r="I23" s="40" t="n">
        <v>284</v>
      </c>
      <c r="J23" s="40" t="s">
        <v>47</v>
      </c>
      <c r="K23" s="42" t="n">
        <v>739697</v>
      </c>
      <c r="L23" s="42" t="n">
        <v>2127894</v>
      </c>
      <c r="M23" s="42" t="n">
        <v>739658</v>
      </c>
      <c r="N23" s="42" t="n">
        <v>2127909</v>
      </c>
      <c r="O23" s="42" t="n">
        <v>2.9</v>
      </c>
      <c r="P23" s="42" t="n">
        <v>50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788313</v>
      </c>
      <c r="H24" s="47" t="n">
        <v>6560350</v>
      </c>
      <c r="K24" s="47" t="n">
        <v>788365</v>
      </c>
      <c r="L24" s="47" t="n">
        <v>6560303</v>
      </c>
      <c r="M24" s="47" t="n">
        <v>788325</v>
      </c>
      <c r="N24" s="47" t="n">
        <v>6560318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4410006</v>
      </c>
      <c r="B39" s="70" t="str">
        <f aca="false">C23</f>
        <v>l'Aillant</v>
      </c>
      <c r="C39" s="71" t="s">
        <v>132</v>
      </c>
      <c r="D39" s="72" t="n">
        <v>41877</v>
      </c>
      <c r="E39" s="42" t="n">
        <v>2.8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false" outlineLevel="0" collapsed="false">
      <c r="A41" s="78"/>
      <c r="B41" s="78"/>
      <c r="C41" s="78"/>
      <c r="D41" s="78"/>
      <c r="E41" s="78"/>
      <c r="F41" s="73" t="s">
        <v>136</v>
      </c>
      <c r="G41" s="74" t="s">
        <v>28</v>
      </c>
      <c r="H41" s="75" t="n">
        <v>2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137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138</v>
      </c>
      <c r="G43" s="74" t="s">
        <v>43</v>
      </c>
      <c r="H43" s="75" t="n">
        <v>70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139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140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141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142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143</v>
      </c>
      <c r="G48" s="74" t="s">
        <v>66</v>
      </c>
      <c r="H48" s="75" t="n">
        <v>22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144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145</v>
      </c>
      <c r="G50" s="74" t="s">
        <v>74</v>
      </c>
      <c r="H50" s="75" t="n">
        <v>3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146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148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5"/>
      <c r="G57" s="13"/>
      <c r="H57" s="86" t="s">
        <v>152</v>
      </c>
      <c r="I57" s="86" t="s">
        <v>131</v>
      </c>
      <c r="J57" s="86" t="s">
        <v>153</v>
      </c>
      <c r="T57" s="65"/>
      <c r="U57" s="65"/>
    </row>
    <row r="58" customFormat="false" ht="12.7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5"/>
      <c r="G58" s="13"/>
      <c r="H58" s="87" t="s">
        <v>156</v>
      </c>
      <c r="I58" s="87" t="s">
        <v>37</v>
      </c>
      <c r="J58" s="87" t="s">
        <v>157</v>
      </c>
      <c r="T58" s="65"/>
      <c r="U58" s="65"/>
    </row>
    <row r="59" customFormat="false" ht="12.7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5"/>
      <c r="G59" s="13"/>
      <c r="H59" s="88" t="s">
        <v>160</v>
      </c>
      <c r="I59" s="88" t="s">
        <v>12</v>
      </c>
      <c r="J59" s="88" t="s">
        <v>161</v>
      </c>
      <c r="T59" s="65"/>
      <c r="U59" s="65"/>
    </row>
    <row r="60" customFormat="false" ht="12.7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5"/>
      <c r="G60" s="13"/>
      <c r="H60" s="88" t="s">
        <v>164</v>
      </c>
      <c r="I60" s="88" t="s">
        <v>20</v>
      </c>
      <c r="J60" s="88" t="s">
        <v>165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5"/>
      <c r="G61" s="89"/>
      <c r="H61" s="90" t="s">
        <v>168</v>
      </c>
      <c r="I61" s="90" t="s">
        <v>29</v>
      </c>
      <c r="J61" s="90" t="s">
        <v>169</v>
      </c>
      <c r="O61" s="2"/>
      <c r="T61" s="65"/>
      <c r="U61" s="65"/>
    </row>
    <row r="62" customFormat="false" ht="12.75" hidden="false" customHeight="false" outlineLevel="0" collapsed="false">
      <c r="A62" s="29" t="s">
        <v>170</v>
      </c>
      <c r="B62" s="30" t="s">
        <v>171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172</v>
      </c>
      <c r="D65" s="93" t="s">
        <v>130</v>
      </c>
      <c r="E65" s="93" t="s">
        <v>149</v>
      </c>
      <c r="F65" s="93" t="s">
        <v>150</v>
      </c>
      <c r="G65" s="93" t="s">
        <v>154</v>
      </c>
      <c r="H65" s="93" t="s">
        <v>173</v>
      </c>
      <c r="I65" s="93" t="s">
        <v>162</v>
      </c>
      <c r="J65" s="93" t="s">
        <v>166</v>
      </c>
      <c r="K65" s="93" t="s">
        <v>170</v>
      </c>
      <c r="T65" s="65"/>
      <c r="U65" s="65"/>
    </row>
    <row r="66" customFormat="false" ht="14.25" hidden="false" customHeight="false" outlineLevel="0" collapsed="false">
      <c r="A66" s="94" t="n">
        <f aca="false">A39</f>
        <v>4410006</v>
      </c>
      <c r="B66" s="95" t="n">
        <f aca="false">D39</f>
        <v>41877</v>
      </c>
      <c r="C66" s="96" t="s">
        <v>174</v>
      </c>
      <c r="D66" s="97" t="s">
        <v>43</v>
      </c>
      <c r="E66" s="97" t="s">
        <v>37</v>
      </c>
      <c r="F66" s="98" t="s">
        <v>21</v>
      </c>
      <c r="G66" s="75" t="n">
        <v>25</v>
      </c>
      <c r="H66" s="75" t="n">
        <v>4</v>
      </c>
      <c r="I66" s="75" t="s">
        <v>10</v>
      </c>
      <c r="J66" s="75" t="s">
        <v>175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4410006</v>
      </c>
      <c r="B67" s="100" t="n">
        <f aca="false">+B$66</f>
        <v>41877</v>
      </c>
      <c r="C67" s="96" t="s">
        <v>176</v>
      </c>
      <c r="D67" s="98" t="s">
        <v>36</v>
      </c>
      <c r="E67" s="98" t="s">
        <v>37</v>
      </c>
      <c r="F67" s="98" t="s">
        <v>13</v>
      </c>
      <c r="G67" s="75" t="n">
        <v>10</v>
      </c>
      <c r="H67" s="75" t="n">
        <v>4</v>
      </c>
      <c r="I67" s="75" t="s">
        <v>10</v>
      </c>
      <c r="J67" s="75" t="s">
        <v>175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4410006</v>
      </c>
      <c r="B68" s="100" t="n">
        <f aca="false">+B$66</f>
        <v>41877</v>
      </c>
      <c r="C68" s="96" t="s">
        <v>177</v>
      </c>
      <c r="D68" s="98" t="s">
        <v>43</v>
      </c>
      <c r="E68" s="98" t="s">
        <v>12</v>
      </c>
      <c r="F68" s="98" t="s">
        <v>21</v>
      </c>
      <c r="G68" s="75" t="n">
        <v>20</v>
      </c>
      <c r="H68" s="75" t="n">
        <v>2</v>
      </c>
      <c r="I68" s="75" t="s">
        <v>10</v>
      </c>
      <c r="J68" s="75" t="s">
        <v>175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4410006</v>
      </c>
      <c r="B69" s="100" t="n">
        <f aca="false">+B$66</f>
        <v>41877</v>
      </c>
      <c r="C69" s="96" t="s">
        <v>178</v>
      </c>
      <c r="D69" s="98" t="s">
        <v>43</v>
      </c>
      <c r="E69" s="98" t="s">
        <v>20</v>
      </c>
      <c r="F69" s="98" t="s">
        <v>21</v>
      </c>
      <c r="G69" s="75" t="n">
        <v>5</v>
      </c>
      <c r="H69" s="75" t="n">
        <v>0</v>
      </c>
      <c r="I69" s="75" t="s">
        <v>10</v>
      </c>
      <c r="J69" s="75" t="s">
        <v>175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4410006</v>
      </c>
      <c r="B70" s="100" t="n">
        <f aca="false">+B$66</f>
        <v>41877</v>
      </c>
      <c r="C70" s="96" t="s">
        <v>179</v>
      </c>
      <c r="D70" s="98" t="s">
        <v>28</v>
      </c>
      <c r="E70" s="98" t="s">
        <v>37</v>
      </c>
      <c r="F70" s="98" t="s">
        <v>13</v>
      </c>
      <c r="G70" s="75" t="n">
        <v>10</v>
      </c>
      <c r="H70" s="75" t="n">
        <v>4</v>
      </c>
      <c r="I70" s="75" t="s">
        <v>10</v>
      </c>
      <c r="J70" s="75" t="s">
        <v>175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4410006</v>
      </c>
      <c r="B71" s="100" t="n">
        <f aca="false">+B$66</f>
        <v>41877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10</v>
      </c>
      <c r="H71" s="75" t="n">
        <v>4</v>
      </c>
      <c r="I71" s="75" t="s">
        <v>10</v>
      </c>
      <c r="J71" s="75" t="s">
        <v>175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4410006</v>
      </c>
      <c r="B72" s="100" t="n">
        <f aca="false">+B$66</f>
        <v>41877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7</v>
      </c>
      <c r="H72" s="75" t="n">
        <v>4</v>
      </c>
      <c r="I72" s="75" t="s">
        <v>10</v>
      </c>
      <c r="J72" s="75" t="s">
        <v>175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4410006</v>
      </c>
      <c r="B73" s="100" t="n">
        <f aca="false">+B$66</f>
        <v>41877</v>
      </c>
      <c r="C73" s="96" t="s">
        <v>182</v>
      </c>
      <c r="D73" s="98" t="s">
        <v>66</v>
      </c>
      <c r="E73" s="98" t="s">
        <v>12</v>
      </c>
      <c r="F73" s="98" t="s">
        <v>30</v>
      </c>
      <c r="G73" s="75" t="n">
        <v>30</v>
      </c>
      <c r="H73" s="75" t="n">
        <v>3</v>
      </c>
      <c r="I73" s="75" t="s">
        <v>10</v>
      </c>
      <c r="J73" s="75" t="s">
        <v>175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4410006</v>
      </c>
      <c r="B74" s="100" t="n">
        <f aca="false">+B$66</f>
        <v>41877</v>
      </c>
      <c r="C74" s="96" t="s">
        <v>183</v>
      </c>
      <c r="D74" s="98" t="s">
        <v>43</v>
      </c>
      <c r="E74" s="98" t="s">
        <v>20</v>
      </c>
      <c r="F74" s="98" t="s">
        <v>30</v>
      </c>
      <c r="G74" s="75" t="n">
        <v>5</v>
      </c>
      <c r="H74" s="75" t="n">
        <v>1</v>
      </c>
      <c r="I74" s="75" t="s">
        <v>10</v>
      </c>
      <c r="J74" s="75" t="s">
        <v>175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4410006</v>
      </c>
      <c r="B75" s="100" t="n">
        <f aca="false">+B$66</f>
        <v>41877</v>
      </c>
      <c r="C75" s="96" t="s">
        <v>184</v>
      </c>
      <c r="D75" s="98" t="s">
        <v>74</v>
      </c>
      <c r="E75" s="98" t="s">
        <v>12</v>
      </c>
      <c r="F75" s="98" t="s">
        <v>13</v>
      </c>
      <c r="G75" s="75" t="n">
        <v>10</v>
      </c>
      <c r="H75" s="75" t="n">
        <v>0</v>
      </c>
      <c r="I75" s="75" t="s">
        <v>10</v>
      </c>
      <c r="J75" s="75" t="s">
        <v>175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4410006</v>
      </c>
      <c r="B76" s="100" t="n">
        <f aca="false">+B$66</f>
        <v>41877</v>
      </c>
      <c r="C76" s="96" t="s">
        <v>185</v>
      </c>
      <c r="D76" s="98" t="s">
        <v>43</v>
      </c>
      <c r="E76" s="98" t="s">
        <v>12</v>
      </c>
      <c r="F76" s="98" t="s">
        <v>30</v>
      </c>
      <c r="G76" s="75" t="n">
        <v>40</v>
      </c>
      <c r="H76" s="75" t="n">
        <v>0</v>
      </c>
      <c r="I76" s="75" t="s">
        <v>10</v>
      </c>
      <c r="J76" s="75" t="s">
        <v>175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4410006</v>
      </c>
      <c r="B77" s="100" t="n">
        <f aca="false">+B$66</f>
        <v>41877</v>
      </c>
      <c r="C77" s="96" t="s">
        <v>186</v>
      </c>
      <c r="D77" s="98" t="s">
        <v>43</v>
      </c>
      <c r="E77" s="98" t="s">
        <v>37</v>
      </c>
      <c r="F77" s="98" t="s">
        <v>30</v>
      </c>
      <c r="G77" s="75" t="n">
        <v>30</v>
      </c>
      <c r="H77" s="75" t="n">
        <v>4</v>
      </c>
      <c r="I77" s="75" t="s">
        <v>10</v>
      </c>
      <c r="J77" s="75" t="s">
        <v>175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150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4410006</v>
      </c>
      <c r="B88" s="107" t="n">
        <f aca="false">B66</f>
        <v>41877</v>
      </c>
      <c r="C88" s="75" t="s">
        <v>210</v>
      </c>
      <c r="D88" s="75" t="n">
        <v>69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4410006</v>
      </c>
      <c r="B89" s="100" t="n">
        <f aca="false">+B$88</f>
        <v>41877</v>
      </c>
      <c r="C89" s="75" t="s">
        <v>211</v>
      </c>
      <c r="D89" s="75" t="n">
        <v>287</v>
      </c>
      <c r="E89" s="75" t="n">
        <v>2</v>
      </c>
      <c r="F89" s="75" t="n">
        <v>1</v>
      </c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4410006</v>
      </c>
      <c r="B90" s="100" t="n">
        <f aca="false">+B$88</f>
        <v>41877</v>
      </c>
      <c r="C90" s="75" t="s">
        <v>212</v>
      </c>
      <c r="D90" s="75" t="n">
        <v>211</v>
      </c>
      <c r="E90" s="75"/>
      <c r="F90" s="75" t="n">
        <v>1</v>
      </c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4410006</v>
      </c>
      <c r="B91" s="100" t="n">
        <f aca="false">+B$88</f>
        <v>41877</v>
      </c>
      <c r="C91" s="75" t="s">
        <v>213</v>
      </c>
      <c r="D91" s="75" t="n">
        <v>221</v>
      </c>
      <c r="E91" s="75"/>
      <c r="F91" s="75" t="n">
        <v>1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4410006</v>
      </c>
      <c r="B92" s="100" t="n">
        <f aca="false">+B$88</f>
        <v>41877</v>
      </c>
      <c r="C92" s="75" t="s">
        <v>214</v>
      </c>
      <c r="D92" s="75" t="n">
        <v>212</v>
      </c>
      <c r="E92" s="75" t="n">
        <v>1</v>
      </c>
      <c r="F92" s="75" t="n">
        <v>2</v>
      </c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4410006</v>
      </c>
      <c r="B93" s="100" t="n">
        <f aca="false">+B$88</f>
        <v>41877</v>
      </c>
      <c r="C93" s="75" t="s">
        <v>215</v>
      </c>
      <c r="D93" s="75" t="n">
        <v>224</v>
      </c>
      <c r="E93" s="75" t="n">
        <v>1</v>
      </c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4410006</v>
      </c>
      <c r="B94" s="100" t="n">
        <f aca="false">+B$88</f>
        <v>41877</v>
      </c>
      <c r="C94" s="75" t="s">
        <v>216</v>
      </c>
      <c r="D94" s="75" t="n">
        <v>231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4410006</v>
      </c>
      <c r="B95" s="100" t="n">
        <f aca="false">+B$88</f>
        <v>41877</v>
      </c>
      <c r="C95" s="75" t="s">
        <v>217</v>
      </c>
      <c r="D95" s="75" t="n">
        <v>183</v>
      </c>
      <c r="E95" s="75" t="n">
        <v>1</v>
      </c>
      <c r="F95" s="75" t="n">
        <v>1</v>
      </c>
      <c r="G95" s="75" t="n">
        <v>1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4410006</v>
      </c>
      <c r="B96" s="100" t="n">
        <f aca="false">+B$88</f>
        <v>41877</v>
      </c>
      <c r="C96" s="75" t="s">
        <v>218</v>
      </c>
      <c r="D96" s="75" t="n">
        <v>364</v>
      </c>
      <c r="E96" s="75" t="n">
        <v>27</v>
      </c>
      <c r="F96" s="75" t="n">
        <v>53</v>
      </c>
      <c r="G96" s="75" t="n">
        <v>7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4410006</v>
      </c>
      <c r="B97" s="100" t="n">
        <f aca="false">+B$88</f>
        <v>41877</v>
      </c>
      <c r="C97" s="75" t="s">
        <v>219</v>
      </c>
      <c r="D97" s="75" t="n">
        <v>390</v>
      </c>
      <c r="E97" s="75" t="n">
        <v>10</v>
      </c>
      <c r="F97" s="75" t="n">
        <v>8</v>
      </c>
      <c r="G97" s="75" t="n">
        <v>1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4410006</v>
      </c>
      <c r="B98" s="100" t="n">
        <f aca="false">+B$88</f>
        <v>41877</v>
      </c>
      <c r="C98" s="75" t="s">
        <v>220</v>
      </c>
      <c r="D98" s="75" t="n">
        <v>451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4410006</v>
      </c>
      <c r="B99" s="100" t="n">
        <f aca="false">+B$88</f>
        <v>41877</v>
      </c>
      <c r="C99" s="75" t="s">
        <v>221</v>
      </c>
      <c r="D99" s="75" t="n">
        <v>618</v>
      </c>
      <c r="E99" s="75"/>
      <c r="F99" s="75" t="n">
        <v>10</v>
      </c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4410006</v>
      </c>
      <c r="B100" s="100" t="n">
        <f aca="false">+B$88</f>
        <v>41877</v>
      </c>
      <c r="C100" s="75" t="s">
        <v>222</v>
      </c>
      <c r="D100" s="75" t="n">
        <v>608</v>
      </c>
      <c r="E100" s="75"/>
      <c r="F100" s="75" t="n">
        <v>1</v>
      </c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4410006</v>
      </c>
      <c r="B101" s="100" t="n">
        <f aca="false">+B$88</f>
        <v>41877</v>
      </c>
      <c r="C101" s="75" t="s">
        <v>223</v>
      </c>
      <c r="D101" s="75" t="n">
        <v>807</v>
      </c>
      <c r="E101" s="75" t="n">
        <v>127</v>
      </c>
      <c r="F101" s="75" t="n">
        <v>56</v>
      </c>
      <c r="G101" s="75" t="n">
        <v>25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4410006</v>
      </c>
      <c r="B102" s="100" t="n">
        <f aca="false">+B$88</f>
        <v>41877</v>
      </c>
      <c r="C102" s="75" t="s">
        <v>224</v>
      </c>
      <c r="D102" s="75" t="n">
        <v>794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4410006</v>
      </c>
      <c r="B103" s="100" t="n">
        <f aca="false">+B$88</f>
        <v>41877</v>
      </c>
      <c r="C103" s="75" t="s">
        <v>225</v>
      </c>
      <c r="D103" s="75" t="n">
        <v>765</v>
      </c>
      <c r="E103" s="75" t="n">
        <v>13</v>
      </c>
      <c r="F103" s="75" t="n">
        <v>9</v>
      </c>
      <c r="G103" s="75" t="n">
        <v>1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4410006</v>
      </c>
      <c r="B104" s="100" t="n">
        <f aca="false">+B$88</f>
        <v>41877</v>
      </c>
      <c r="C104" s="75" t="s">
        <v>226</v>
      </c>
      <c r="D104" s="75" t="n">
        <v>801</v>
      </c>
      <c r="E104" s="75"/>
      <c r="F104" s="75" t="n">
        <v>1</v>
      </c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4410006</v>
      </c>
      <c r="B105" s="100" t="n">
        <f aca="false">+B$88</f>
        <v>41877</v>
      </c>
      <c r="C105" s="75" t="s">
        <v>227</v>
      </c>
      <c r="D105" s="75" t="n">
        <v>837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4410006</v>
      </c>
      <c r="B106" s="100" t="n">
        <f aca="false">+B$88</f>
        <v>41877</v>
      </c>
      <c r="C106" s="75" t="s">
        <v>228</v>
      </c>
      <c r="D106" s="75" t="n">
        <v>719</v>
      </c>
      <c r="E106" s="75" t="n">
        <v>1</v>
      </c>
      <c r="F106" s="75" t="n">
        <v>2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4410006</v>
      </c>
      <c r="B107" s="100" t="n">
        <f aca="false">+B$88</f>
        <v>41877</v>
      </c>
      <c r="C107" s="75" t="s">
        <v>229</v>
      </c>
      <c r="D107" s="75" t="n">
        <v>650</v>
      </c>
      <c r="E107" s="75" t="n">
        <v>4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4410006</v>
      </c>
      <c r="B108" s="100" t="n">
        <f aca="false">+B$88</f>
        <v>41877</v>
      </c>
      <c r="C108" s="75" t="s">
        <v>230</v>
      </c>
      <c r="D108" s="75" t="n">
        <v>854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4410006</v>
      </c>
      <c r="B109" s="100" t="n">
        <f aca="false">+B$88</f>
        <v>41877</v>
      </c>
      <c r="C109" s="75" t="s">
        <v>231</v>
      </c>
      <c r="D109" s="75" t="n">
        <v>3206</v>
      </c>
      <c r="E109" s="75" t="s">
        <v>232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4410006</v>
      </c>
      <c r="B110" s="100" t="n">
        <f aca="false">+B$88</f>
        <v>41877</v>
      </c>
      <c r="C110" s="75" t="s">
        <v>233</v>
      </c>
      <c r="D110" s="75" t="n">
        <v>887</v>
      </c>
      <c r="E110" s="75" t="n">
        <v>222</v>
      </c>
      <c r="F110" s="75" t="n">
        <v>42</v>
      </c>
      <c r="G110" s="75" t="n">
        <v>77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4410006</v>
      </c>
      <c r="B111" s="100" t="n">
        <f aca="false">+B$88</f>
        <v>41877</v>
      </c>
      <c r="C111" s="75" t="s">
        <v>234</v>
      </c>
      <c r="D111" s="75" t="n">
        <v>892</v>
      </c>
      <c r="E111" s="75" t="n">
        <v>86</v>
      </c>
      <c r="F111" s="75" t="n">
        <v>245</v>
      </c>
      <c r="G111" s="75" t="n">
        <v>65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4410006</v>
      </c>
      <c r="B112" s="100" t="n">
        <f aca="false">+B$88</f>
        <v>41877</v>
      </c>
      <c r="C112" s="75" t="s">
        <v>235</v>
      </c>
      <c r="D112" s="75" t="n">
        <v>1028</v>
      </c>
      <c r="E112" s="75" t="n">
        <v>43</v>
      </c>
      <c r="F112" s="75" t="n">
        <v>120</v>
      </c>
      <c r="G112" s="75" t="n">
        <v>48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4410006</v>
      </c>
      <c r="B113" s="100" t="n">
        <f aca="false">+B$88</f>
        <v>41877</v>
      </c>
      <c r="C113" s="75" t="s">
        <v>236</v>
      </c>
      <c r="D113" s="75" t="n">
        <v>978</v>
      </c>
      <c r="E113" s="75" t="n">
        <v>3</v>
      </c>
      <c r="F113" s="75" t="n">
        <v>54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4410006</v>
      </c>
      <c r="B114" s="100" t="n">
        <f aca="false">+B$88</f>
        <v>41877</v>
      </c>
      <c r="C114" s="75" t="s">
        <v>237</v>
      </c>
      <c r="D114" s="75" t="n">
        <v>1025</v>
      </c>
      <c r="E114" s="75" t="n">
        <v>4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4410006</v>
      </c>
      <c r="B115" s="100" t="n">
        <f aca="false">+B$88</f>
        <v>41877</v>
      </c>
      <c r="C115" s="75" t="s">
        <v>238</v>
      </c>
      <c r="D115" s="75" t="n">
        <v>1055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4410006</v>
      </c>
      <c r="B116" s="100" t="n">
        <f aca="false">+B$88</f>
        <v>41877</v>
      </c>
      <c r="C116" s="75" t="s">
        <v>239</v>
      </c>
      <c r="D116" s="75" t="n">
        <v>933</v>
      </c>
      <c r="E116" s="75" t="n">
        <v>156</v>
      </c>
      <c r="F116" s="75" t="n">
        <v>96</v>
      </c>
      <c r="G116" s="75" t="n">
        <v>27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4410006</v>
      </c>
      <c r="B117" s="100" t="n">
        <f aca="false">+B$88</f>
        <v>41877</v>
      </c>
      <c r="C117" s="75" t="s">
        <v>240</v>
      </c>
      <c r="D117" s="75" t="n">
        <v>1089</v>
      </c>
      <c r="E117" s="75" t="s">
        <v>232</v>
      </c>
      <c r="F117" s="75" t="s">
        <v>232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4410006</v>
      </c>
      <c r="B118" s="100" t="n">
        <f aca="false">+B$88</f>
        <v>41877</v>
      </c>
      <c r="C118" s="75" t="s">
        <v>241</v>
      </c>
      <c r="D118" s="75" t="n">
        <v>906</v>
      </c>
      <c r="E118" s="75"/>
      <c r="F118" s="75" t="s">
        <v>232</v>
      </c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4410006</v>
      </c>
      <c r="B119" s="100" t="n">
        <f aca="false">+B$88</f>
        <v>41877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4410006</v>
      </c>
      <c r="B120" s="100" t="n">
        <f aca="false">+B$88</f>
        <v>41877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4410006</v>
      </c>
      <c r="B121" s="100" t="n">
        <f aca="false">+B$88</f>
        <v>41877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4410006</v>
      </c>
      <c r="B122" s="100" t="n">
        <f aca="false">+B$88</f>
        <v>41877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4410006</v>
      </c>
      <c r="B123" s="100" t="n">
        <f aca="false">+B$88</f>
        <v>41877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4410006</v>
      </c>
      <c r="B124" s="100" t="n">
        <f aca="false">+B$88</f>
        <v>41877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4410006</v>
      </c>
      <c r="B125" s="100" t="n">
        <f aca="false">+B$88</f>
        <v>41877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4410006</v>
      </c>
      <c r="B126" s="100" t="n">
        <f aca="false">+B$88</f>
        <v>41877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4410006</v>
      </c>
      <c r="B127" s="100" t="n">
        <f aca="false">+B$88</f>
        <v>41877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4410006</v>
      </c>
      <c r="B128" s="100" t="n">
        <f aca="false">+B$88</f>
        <v>41877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4410006</v>
      </c>
      <c r="B129" s="100" t="n">
        <f aca="false">+B$88</f>
        <v>41877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4410006</v>
      </c>
      <c r="B130" s="100" t="n">
        <f aca="false">+B$88</f>
        <v>41877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4410006</v>
      </c>
      <c r="B131" s="100" t="n">
        <f aca="false">+B$88</f>
        <v>41877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4410006</v>
      </c>
      <c r="B132" s="100" t="n">
        <f aca="false">+B$88</f>
        <v>41877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4410006</v>
      </c>
      <c r="B133" s="100" t="n">
        <f aca="false">+B$88</f>
        <v>41877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4410006</v>
      </c>
      <c r="B134" s="100" t="n">
        <f aca="false">+B$88</f>
        <v>41877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4410006</v>
      </c>
      <c r="B135" s="100" t="n">
        <f aca="false">+B$88</f>
        <v>41877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4410006</v>
      </c>
      <c r="B136" s="100" t="n">
        <f aca="false">+B$88</f>
        <v>41877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4410006</v>
      </c>
      <c r="B137" s="100" t="n">
        <f aca="false">+B$88</f>
        <v>41877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4410006</v>
      </c>
      <c r="B138" s="100" t="n">
        <f aca="false">+B$88</f>
        <v>41877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4410006</v>
      </c>
      <c r="B139" s="100" t="n">
        <f aca="false">+B$88</f>
        <v>41877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4410006</v>
      </c>
      <c r="B140" s="100" t="n">
        <f aca="false">+B$88</f>
        <v>41877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4410006</v>
      </c>
      <c r="B141" s="100" t="n">
        <f aca="false">+B$88</f>
        <v>41877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4410006</v>
      </c>
      <c r="B142" s="100" t="n">
        <f aca="false">+B$88</f>
        <v>41877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4410006</v>
      </c>
      <c r="B143" s="100" t="n">
        <f aca="false">+B$88</f>
        <v>41877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4410006</v>
      </c>
      <c r="B144" s="100" t="n">
        <f aca="false">+B$88</f>
        <v>41877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4410006</v>
      </c>
      <c r="B145" s="100" t="n">
        <f aca="false">+B$88</f>
        <v>41877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4410006</v>
      </c>
      <c r="B146" s="100" t="n">
        <f aca="false">+B$88</f>
        <v>41877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4410006</v>
      </c>
      <c r="B147" s="100" t="n">
        <f aca="false">+B$88</f>
        <v>41877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4410006</v>
      </c>
      <c r="B148" s="100" t="n">
        <f aca="false">+B$88</f>
        <v>41877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4410006</v>
      </c>
      <c r="B149" s="100" t="n">
        <f aca="false">+B$88</f>
        <v>41877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4410006</v>
      </c>
      <c r="B150" s="100" t="n">
        <f aca="false">+B$88</f>
        <v>41877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4410006</v>
      </c>
      <c r="B151" s="100" t="n">
        <f aca="false">+B$88</f>
        <v>41877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4410006</v>
      </c>
      <c r="B152" s="100" t="n">
        <f aca="false">+B$88</f>
        <v>41877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4410006</v>
      </c>
      <c r="B153" s="100" t="n">
        <f aca="false">+B$88</f>
        <v>41877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4410006</v>
      </c>
      <c r="B154" s="100" t="n">
        <f aca="false">+B$88</f>
        <v>41877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4410006</v>
      </c>
      <c r="B155" s="100" t="n">
        <f aca="false">+B$88</f>
        <v>41877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4410006</v>
      </c>
      <c r="B156" s="100" t="n">
        <f aca="false">+B$88</f>
        <v>41877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4410006</v>
      </c>
      <c r="B157" s="100" t="n">
        <f aca="false">+B$88</f>
        <v>41877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4410006</v>
      </c>
      <c r="B158" s="100" t="n">
        <f aca="false">+B$88</f>
        <v>41877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4410006</v>
      </c>
      <c r="B159" s="100" t="n">
        <f aca="false">+B$88</f>
        <v>41877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4410006</v>
      </c>
      <c r="B160" s="100" t="n">
        <f aca="false">+B$88</f>
        <v>41877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4410006</v>
      </c>
      <c r="B161" s="100" t="n">
        <f aca="false">+B$88</f>
        <v>41877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4410006</v>
      </c>
      <c r="B162" s="100" t="n">
        <f aca="false">+B$88</f>
        <v>41877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4410006</v>
      </c>
      <c r="B163" s="100" t="n">
        <f aca="false">+B$88</f>
        <v>41877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4410006</v>
      </c>
      <c r="B164" s="100" t="n">
        <f aca="false">+B$88</f>
        <v>41877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4410006</v>
      </c>
      <c r="B165" s="100" t="n">
        <f aca="false">+B$88</f>
        <v>41877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4410006</v>
      </c>
      <c r="B166" s="100" t="n">
        <f aca="false">+B$88</f>
        <v>41877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4410006</v>
      </c>
      <c r="B167" s="100" t="n">
        <f aca="false">+B$88</f>
        <v>41877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4410006</v>
      </c>
      <c r="B168" s="100" t="n">
        <f aca="false">+B$88</f>
        <v>41877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4410006</v>
      </c>
      <c r="B169" s="100" t="n">
        <f aca="false">+B$88</f>
        <v>41877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4410006</v>
      </c>
      <c r="B170" s="100" t="n">
        <f aca="false">+B$88</f>
        <v>41877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4410006</v>
      </c>
      <c r="B171" s="100" t="n">
        <f aca="false">+B$88</f>
        <v>41877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4410006</v>
      </c>
      <c r="B172" s="100" t="n">
        <f aca="false">+B$88</f>
        <v>41877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4410006</v>
      </c>
      <c r="B173" s="100" t="n">
        <f aca="false">+B$88</f>
        <v>41877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4410006</v>
      </c>
      <c r="B174" s="100" t="n">
        <f aca="false">+B$88</f>
        <v>41877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4410006</v>
      </c>
      <c r="B175" s="100" t="n">
        <f aca="false">+B$88</f>
        <v>41877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4410006</v>
      </c>
      <c r="B176" s="100" t="n">
        <f aca="false">+B$88</f>
        <v>41877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4410006</v>
      </c>
      <c r="B177" s="100" t="n">
        <f aca="false">+B$88</f>
        <v>41877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4410006</v>
      </c>
      <c r="B178" s="100" t="n">
        <f aca="false">+B$88</f>
        <v>41877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4410006</v>
      </c>
      <c r="B179" s="100" t="n">
        <f aca="false">+B$88</f>
        <v>41877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4410006</v>
      </c>
      <c r="B180" s="100" t="n">
        <f aca="false">+B$88</f>
        <v>41877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4410006</v>
      </c>
      <c r="B181" s="100" t="n">
        <f aca="false">+B$88</f>
        <v>41877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4410006</v>
      </c>
      <c r="B182" s="100" t="n">
        <f aca="false">+B$88</f>
        <v>41877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4410006</v>
      </c>
      <c r="B183" s="100" t="n">
        <f aca="false">+B$88</f>
        <v>41877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4410006</v>
      </c>
      <c r="B184" s="100" t="n">
        <f aca="false">+B$88</f>
        <v>41877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4410006</v>
      </c>
      <c r="B185" s="100" t="n">
        <f aca="false">+B$88</f>
        <v>41877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4410006</v>
      </c>
      <c r="B186" s="100" t="n">
        <f aca="false">+B$88</f>
        <v>41877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4410006</v>
      </c>
      <c r="B187" s="100" t="n">
        <f aca="false">+B$88</f>
        <v>41877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4410006</v>
      </c>
      <c r="B188" s="100" t="n">
        <f aca="false">+B$88</f>
        <v>41877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4410006</v>
      </c>
      <c r="B189" s="100" t="n">
        <f aca="false">+B$88</f>
        <v>41877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4410006</v>
      </c>
      <c r="B190" s="100" t="n">
        <f aca="false">+B$88</f>
        <v>41877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4410006</v>
      </c>
      <c r="B191" s="100" t="n">
        <f aca="false">+B$88</f>
        <v>41877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4410006</v>
      </c>
      <c r="B192" s="100" t="n">
        <f aca="false">+B$88</f>
        <v>41877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4410006</v>
      </c>
      <c r="B193" s="100" t="n">
        <f aca="false">+B$88</f>
        <v>41877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4410006</v>
      </c>
      <c r="B194" s="100" t="n">
        <f aca="false">+B$88</f>
        <v>41877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4410006</v>
      </c>
      <c r="B195" s="100" t="n">
        <f aca="false">+B$88</f>
        <v>41877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4410006</v>
      </c>
      <c r="B196" s="100" t="n">
        <f aca="false">+B$88</f>
        <v>41877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4410006</v>
      </c>
      <c r="B197" s="100" t="n">
        <f aca="false">+B$88</f>
        <v>41877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4410006</v>
      </c>
      <c r="B198" s="100" t="n">
        <f aca="false">+B$88</f>
        <v>41877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4410006</v>
      </c>
      <c r="B199" s="100" t="n">
        <f aca="false">+B$88</f>
        <v>41877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4410006</v>
      </c>
      <c r="B200" s="100" t="n">
        <f aca="false">+B$88</f>
        <v>41877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4410006</v>
      </c>
      <c r="B201" s="100" t="n">
        <f aca="false">+B$88</f>
        <v>41877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4410006</v>
      </c>
      <c r="B202" s="100" t="n">
        <f aca="false">+B$88</f>
        <v>41877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4410006</v>
      </c>
      <c r="B203" s="100" t="n">
        <f aca="false">+B$88</f>
        <v>41877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4410006</v>
      </c>
      <c r="B204" s="100" t="n">
        <f aca="false">+B$88</f>
        <v>41877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4410006</v>
      </c>
      <c r="B205" s="100" t="n">
        <f aca="false">+B$88</f>
        <v>41877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4410006</v>
      </c>
      <c r="B206" s="100" t="n">
        <f aca="false">+B$88</f>
        <v>41877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4410006</v>
      </c>
      <c r="B207" s="100" t="n">
        <f aca="false">+B$88</f>
        <v>41877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4410006</v>
      </c>
      <c r="B208" s="100" t="n">
        <f aca="false">+B$88</f>
        <v>41877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4410006</v>
      </c>
      <c r="B209" s="100" t="n">
        <f aca="false">+B$88</f>
        <v>41877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4410006</v>
      </c>
      <c r="B210" s="100" t="n">
        <f aca="false">+B$88</f>
        <v>41877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4410006</v>
      </c>
      <c r="B211" s="100" t="n">
        <f aca="false">+B$88</f>
        <v>41877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4410006</v>
      </c>
      <c r="B212" s="100" t="n">
        <f aca="false">+B$88</f>
        <v>41877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4410006</v>
      </c>
      <c r="B213" s="100" t="n">
        <f aca="false">+B$88</f>
        <v>41877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4410006</v>
      </c>
      <c r="B214" s="100" t="n">
        <f aca="false">+B$88</f>
        <v>41877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4410006</v>
      </c>
      <c r="B215" s="100" t="n">
        <f aca="false">+B$88</f>
        <v>41877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4410006</v>
      </c>
      <c r="B216" s="100" t="n">
        <f aca="false">+B$88</f>
        <v>41877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4410006</v>
      </c>
      <c r="B217" s="100" t="n">
        <f aca="false">+B$88</f>
        <v>41877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4410006</v>
      </c>
      <c r="B218" s="100" t="n">
        <f aca="false">+B$88</f>
        <v>41877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4410006</v>
      </c>
      <c r="B219" s="100" t="n">
        <f aca="false">+B$88</f>
        <v>41877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4410006</v>
      </c>
      <c r="B220" s="100" t="n">
        <f aca="false">+B$88</f>
        <v>41877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4410006</v>
      </c>
      <c r="B221" s="100" t="n">
        <f aca="false">+B$88</f>
        <v>41877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4410006</v>
      </c>
      <c r="B222" s="100" t="n">
        <f aca="false">+B$88</f>
        <v>41877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4410006</v>
      </c>
      <c r="B223" s="100" t="n">
        <f aca="false">+B$88</f>
        <v>41877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4410006</v>
      </c>
      <c r="B224" s="100" t="n">
        <f aca="false">+B$88</f>
        <v>41877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4410006</v>
      </c>
      <c r="B225" s="100" t="n">
        <f aca="false">+B$88</f>
        <v>41877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4410006</v>
      </c>
      <c r="B226" s="100" t="n">
        <f aca="false">+B$88</f>
        <v>41877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4410006</v>
      </c>
      <c r="B227" s="100" t="n">
        <f aca="false">+B$88</f>
        <v>41877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4410006</v>
      </c>
      <c r="B228" s="100" t="n">
        <f aca="false">+B$88</f>
        <v>41877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4410006</v>
      </c>
      <c r="B229" s="100" t="n">
        <f aca="false">+B$88</f>
        <v>41877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4410006</v>
      </c>
      <c r="B230" s="100" t="n">
        <f aca="false">+B$88</f>
        <v>41877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4410006</v>
      </c>
      <c r="B231" s="100" t="n">
        <f aca="false">+B$88</f>
        <v>41877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4410006</v>
      </c>
      <c r="B232" s="100" t="n">
        <f aca="false">+B$88</f>
        <v>41877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4410006</v>
      </c>
      <c r="B233" s="100" t="n">
        <f aca="false">+B$88</f>
        <v>41877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4410006</v>
      </c>
      <c r="B234" s="100" t="n">
        <f aca="false">+B$88</f>
        <v>41877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4410006</v>
      </c>
      <c r="B235" s="100" t="n">
        <f aca="false">+B$88</f>
        <v>41877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4410006</v>
      </c>
      <c r="B236" s="100" t="n">
        <f aca="false">+B$88</f>
        <v>41877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4410006</v>
      </c>
      <c r="B237" s="100" t="n">
        <f aca="false">+B$88</f>
        <v>41877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4410006</v>
      </c>
      <c r="B238" s="100" t="n">
        <f aca="false">+B$88</f>
        <v>41877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4410006</v>
      </c>
      <c r="B239" s="100" t="n">
        <f aca="false">+B$88</f>
        <v>41877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4410006</v>
      </c>
      <c r="B240" s="100" t="n">
        <f aca="false">+B$88</f>
        <v>41877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4410006</v>
      </c>
      <c r="B241" s="100" t="n">
        <f aca="false">+B$88</f>
        <v>41877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4410006</v>
      </c>
      <c r="B242" s="100" t="n">
        <f aca="false">+B$88</f>
        <v>41877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4410006</v>
      </c>
      <c r="B243" s="100" t="n">
        <f aca="false">+B$88</f>
        <v>41877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2024-04-15T10:49:27Z</dcterms:modified>
  <cp:revision>1</cp:revision>
  <dc:subject/>
  <dc:title/>
</cp:coreProperties>
</file>