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<sst xmlns="http://schemas.openxmlformats.org/spreadsheetml/2006/main" count="348" uniqueCount="225">
  <si>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</si>
  <si>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</si>
  <si>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</si>
  <si>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</si>
  <si>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</si>
  <si>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</si>
  <si>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</si>
  <si>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</si>
  <si>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</si>
  <si>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</si>
  <si>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</si>
  <si>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</si>
  <si>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</si>
  <si>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</si>
  <si>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</si>
  <si>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</si>
  <si>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</si>
  <si>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</si>
  <si>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</si>
  <si>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</si>
  <si>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</si>
  <si>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</si>
  <si>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</si>
  <si>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</si>
  <si>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</si>
  <si>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</si>
  <si>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</si>
  <si>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</si>
  <si>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</si>
  <si>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</si>
  <si>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</si>
  <si>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</si>
  <si>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</si>
  <si>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</si>
  <si>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</si>
  <si>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</si>
  <si>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</si>
  <si>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</si>
  <si>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</si>
  <si>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</si>
  <si>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</si>
  <si>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</si>
  <si>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</si>
  <si>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</si>
  <si>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</si>
  <si>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</si>
  <si>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</si>
  <si>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</si>
  <si>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</si>
  <si>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</si>
  <si>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</si>
  <si>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</si>
  <si>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</si>
  <si>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</si>
  <si>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</si>
  <si>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05058922</t>
  </si>
  <si>
    <t>Le Ruisseau de l'Ourajoux au niveau de Salviac</t>
  </si>
  <si>
    <t>Salviac</t>
  </si>
  <si>
    <t>46297</t>
  </si>
  <si>
    <t>133</t>
  </si>
  <si>
    <t>R.C.A. (A.G.)</t>
  </si>
  <si>
    <t>facultatif #</t>
  </si>
  <si>
    <t>CODE_OPERATION</t>
  </si>
  <si>
    <t>TYPO_NATIONALE</t>
  </si>
  <si>
    <t>08/06/2021</t>
  </si>
  <si>
    <t>81490190600028</t>
  </si>
  <si>
    <t>P11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</si>
  <si>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</si>
  <si>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</si>
  <si>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</si>
  <si>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</si>
  <si>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</si>
  <si>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</si>
  <si>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</si>
  <si>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</si>
  <si>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</si>
  <si>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</si>
  <si>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</si>
  <si>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</si>
  <si>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</si>
  <si>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</si>
  <si>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</si>
  <si>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</si>
  <si>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</si>
  <si>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</si>
  <si>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</si>
  <si>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</si>
  <si>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</si>
  <si>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</si>
  <si>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</si>
  <si>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</si>
  <si>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</si>
  <si>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</si>
  <si>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</si>
  <si>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</si>
  <si>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</si>
  <si>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</si>
  <si>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</si>
  <si>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</si>
  <si>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</si>
  <si>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</si>
  <si>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</si>
  <si>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</si>
  <si>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</si>
  <si>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</si>
  <si>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</si>
  <si>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</si>
  <si>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</si>
  <si>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</si>
  <si>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</si>
  <si>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</si>
  <si>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</si>
  <si>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</si>
  <si>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</si>
  <si>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</si>
  <si>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</si>
  <si>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</si>
  <si>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</si>
  <si>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</si>
  <si>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</si>
  <si>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</si>
  <si>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</si>
  <si>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</si>
  <si>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</si>
  <si>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</si>
  <si>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</si>
  <si>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</si>
  <si>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</si>
  <si>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</si>
  <si>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</si>
  <si>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</si>
  <si>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</si>
  <si>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</si>
  <si>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</si>
  <si>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</si>
  <si>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</si>
  <si>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</si>
  <si>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</si>
  <si>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</si>
  <si>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</si>
  <si>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</si>
  <si>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</si>
  <si>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</si>
  <si>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</si>
  <si>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</t>
  </si>
  <si>
    <t>P2</t>
  </si>
  <si>
    <t>P3</t>
  </si>
  <si>
    <t>P4</t>
  </si>
  <si>
    <t>P5</t>
  </si>
  <si>
    <t>PhB</t>
  </si>
  <si>
    <t>Bryophytes</t>
  </si>
  <si>
    <t>P6</t>
  </si>
  <si>
    <t>P7</t>
  </si>
  <si>
    <t>2</t>
  </si>
  <si>
    <t>P8</t>
  </si>
  <si>
    <t>3</t>
  </si>
  <si>
    <t>P9</t>
  </si>
  <si>
    <t>PhC</t>
  </si>
  <si>
    <t>P10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</si>
  <si>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</si>
  <si>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</si>
  <si>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</si>
  <si>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</si>
  <si>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</si>
  <si>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</si>
  <si>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</si>
  <si>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</si>
  <si>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</si>
  <si>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</si>
  <si>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</si>
  <si>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</si>
  <si>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</si>
  <si>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</si>
  <si>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Siphonoperla</t>
  </si>
  <si>
    <t>174</t>
  </si>
  <si>
    <t>Isoperla</t>
  </si>
  <si>
    <t>140</t>
  </si>
  <si>
    <t>Silo</t>
  </si>
  <si>
    <t>292</t>
  </si>
  <si>
    <t>Limnephilinae</t>
  </si>
  <si>
    <t>3163</t>
  </si>
  <si>
    <t>Tinodes</t>
  </si>
  <si>
    <t>245</t>
  </si>
  <si>
    <t>Rhyacophila</t>
  </si>
  <si>
    <t>183</t>
  </si>
  <si>
    <t>Baetis</t>
  </si>
  <si>
    <t>364</t>
  </si>
  <si>
    <t>Centroptilum</t>
  </si>
  <si>
    <t>383</t>
  </si>
  <si>
    <t>Serratella</t>
  </si>
  <si>
    <t>5152</t>
  </si>
  <si>
    <t>Ecdyonurus</t>
  </si>
  <si>
    <t>421</t>
  </si>
  <si>
    <t>Habrophlebia</t>
  </si>
  <si>
    <t>491</t>
  </si>
  <si>
    <t>Gerris</t>
  </si>
  <si>
    <t>735</t>
  </si>
  <si>
    <t>Dryops</t>
  </si>
  <si>
    <t>613</t>
  </si>
  <si>
    <t>Esolus</t>
  </si>
  <si>
    <t>619</t>
  </si>
  <si>
    <t>Oulimnius</t>
  </si>
  <si>
    <t>622</t>
  </si>
  <si>
    <t>Riolus</t>
  </si>
  <si>
    <t>625</t>
  </si>
  <si>
    <t>Chironomidae</t>
  </si>
  <si>
    <t>807</t>
  </si>
  <si>
    <t>Pediciidae</t>
  </si>
  <si>
    <t>50011</t>
  </si>
  <si>
    <t>Simuliidae</t>
  </si>
  <si>
    <t>801</t>
  </si>
  <si>
    <t>Tipulidae</t>
  </si>
  <si>
    <t>753</t>
  </si>
  <si>
    <t>Chalcolestes</t>
  </si>
  <si>
    <t>2611</t>
  </si>
  <si>
    <t>Sialis</t>
  </si>
  <si>
    <t>704</t>
  </si>
  <si>
    <t>Asellidae</t>
  </si>
  <si>
    <t>880</t>
  </si>
  <si>
    <t>Echinogammarus</t>
  </si>
  <si>
    <t>888</t>
  </si>
  <si>
    <t>Gammarus</t>
  </si>
  <si>
    <t>892</t>
  </si>
  <si>
    <t>Radix</t>
  </si>
  <si>
    <t>1004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</si>
</sst>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564806</v>
      </c>
      <c r="L23" s="39">
        <v>6402148</v>
      </c>
      <c r="M23" s="39">
        <v>564759</v>
      </c>
      <c r="N23" s="39">
        <v>6402222</v>
      </c>
      <c r="O23" s="40">
        <v>7.18</v>
      </c>
      <c r="P23" s="40">
        <v>130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64</v>
      </c>
      <c r="E26" s="48" t="s">
        <v>65</v>
      </c>
      <c r="F26" s="46"/>
      <c r="G26" s="49" t="s">
        <v>66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67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68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69</v>
      </c>
      <c r="B31" s="62" t="s">
        <v>70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71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72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68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05058922</v>
      </c>
      <c r="B39" s="84">
        <f>C23</f>
        <v>0</v>
      </c>
      <c r="C39" s="84" t="str">
        <f>D23</f>
        <v>Le Ruisseau de l'Ourajoux au niveau de Salviac</v>
      </c>
      <c r="D39" s="85" t="str">
        <f>D26</f>
        <v>08/06/2021</v>
      </c>
      <c r="E39" s="86">
        <v>6.5</v>
      </c>
      <c r="F39" s="87" t="s">
        <v>85</v>
      </c>
      <c r="G39" s="88" t="s">
        <v>86</v>
      </c>
      <c r="H39" s="89">
        <v>3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2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3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10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7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4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70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111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68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68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84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83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05058922</v>
      </c>
      <c r="B66" s="117" t="str">
        <f>D26</f>
        <v>08/06/2021</v>
      </c>
      <c r="C66" s="118" t="s">
        <v>142</v>
      </c>
      <c r="D66" s="89" t="s">
        <v>86</v>
      </c>
      <c r="E66" s="89" t="s">
        <v>131</v>
      </c>
      <c r="F66" s="89" t="s">
        <v>143</v>
      </c>
      <c r="G66" s="89">
        <v>15</v>
      </c>
      <c r="H66" s="89" t="s">
        <v>144</v>
      </c>
      <c r="I66" s="89"/>
      <c r="J66" s="89"/>
      <c r="K66" s="89">
        <v>0</v>
      </c>
      <c r="T66" s="78"/>
    </row>
    <row r="67" spans="1:20" ht="13.8">
      <c r="A67" s="119" t="str">
        <f>+A$66</f>
        <v>05058922</v>
      </c>
      <c r="B67" s="120" t="str">
        <f>+B$66</f>
        <v>08/06/2021</v>
      </c>
      <c r="C67" s="118" t="s">
        <v>145</v>
      </c>
      <c r="D67" s="89" t="s">
        <v>89</v>
      </c>
      <c r="E67" s="89" t="s">
        <v>131</v>
      </c>
      <c r="F67" s="89" t="s">
        <v>143</v>
      </c>
      <c r="G67" s="92">
        <v>20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05058922</v>
      </c>
      <c r="B68" s="120" t="str">
        <f>+B$66</f>
        <v>08/06/2021</v>
      </c>
      <c r="C68" s="118" t="s">
        <v>146</v>
      </c>
      <c r="D68" s="89" t="s">
        <v>91</v>
      </c>
      <c r="E68" s="89" t="s">
        <v>121</v>
      </c>
      <c r="F68" s="89" t="s">
        <v>143</v>
      </c>
      <c r="G68" s="92">
        <v>20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05058922</v>
      </c>
      <c r="B69" s="120" t="str">
        <f>+B$66</f>
        <v>08/06/2021</v>
      </c>
      <c r="C69" s="118" t="s">
        <v>147</v>
      </c>
      <c r="D69" s="89" t="s">
        <v>93</v>
      </c>
      <c r="E69" s="89" t="s">
        <v>126</v>
      </c>
      <c r="F69" s="89" t="s">
        <v>143</v>
      </c>
      <c r="G69" s="92">
        <v>20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05058922</v>
      </c>
      <c r="B70" s="120" t="str">
        <f>+B$66</f>
        <v>08/06/2021</v>
      </c>
      <c r="C70" s="118" t="s">
        <v>148</v>
      </c>
      <c r="D70" s="89" t="s">
        <v>95</v>
      </c>
      <c r="E70" s="89" t="s">
        <v>131</v>
      </c>
      <c r="F70" s="89" t="s">
        <v>149</v>
      </c>
      <c r="G70" s="92">
        <v>15</v>
      </c>
      <c r="H70" s="89"/>
      <c r="I70" s="89"/>
      <c r="J70" s="92" t="s">
        <v>150</v>
      </c>
      <c r="K70" s="89">
        <v>1</v>
      </c>
      <c r="T70" s="78"/>
    </row>
    <row r="71" spans="1:20" ht="13.8">
      <c r="A71" s="119" t="str">
        <f>+A$66</f>
        <v>05058922</v>
      </c>
      <c r="B71" s="120" t="str">
        <f>+B$66</f>
        <v>08/06/2021</v>
      </c>
      <c r="C71" s="118" t="s">
        <v>151</v>
      </c>
      <c r="D71" s="89" t="s">
        <v>97</v>
      </c>
      <c r="E71" s="89" t="s">
        <v>131</v>
      </c>
      <c r="F71" s="89" t="s">
        <v>149</v>
      </c>
      <c r="G71" s="92">
        <v>20</v>
      </c>
      <c r="H71" s="89"/>
      <c r="I71" s="89"/>
      <c r="J71" s="92" t="s">
        <v>150</v>
      </c>
      <c r="K71" s="89">
        <v>1</v>
      </c>
      <c r="T71" s="78"/>
    </row>
    <row r="72" spans="1:20" ht="13.8">
      <c r="A72" s="119" t="str">
        <f>+A$66</f>
        <v>05058922</v>
      </c>
      <c r="B72" s="120" t="str">
        <f>+B$66</f>
        <v>08/06/2021</v>
      </c>
      <c r="C72" s="118" t="s">
        <v>152</v>
      </c>
      <c r="D72" s="89" t="s">
        <v>109</v>
      </c>
      <c r="E72" s="89" t="s">
        <v>131</v>
      </c>
      <c r="F72" s="89" t="s">
        <v>149</v>
      </c>
      <c r="G72" s="92">
        <v>10</v>
      </c>
      <c r="H72" s="89" t="s">
        <v>153</v>
      </c>
      <c r="I72" s="89"/>
      <c r="J72" s="92"/>
      <c r="K72" s="89">
        <v>0</v>
      </c>
      <c r="T72" s="78"/>
    </row>
    <row r="73" spans="1:20" ht="13.8">
      <c r="A73" s="119" t="str">
        <f>+A$66</f>
        <v>05058922</v>
      </c>
      <c r="B73" s="120" t="str">
        <f>+B$66</f>
        <v>08/06/2021</v>
      </c>
      <c r="C73" s="118" t="s">
        <v>154</v>
      </c>
      <c r="D73" s="89" t="s">
        <v>109</v>
      </c>
      <c r="E73" s="89" t="s">
        <v>126</v>
      </c>
      <c r="F73" s="89" t="s">
        <v>149</v>
      </c>
      <c r="G73" s="92">
        <v>15</v>
      </c>
      <c r="H73" s="89" t="s">
        <v>155</v>
      </c>
      <c r="I73" s="89"/>
      <c r="J73" s="92"/>
      <c r="K73" s="89">
        <v>0</v>
      </c>
      <c r="T73" s="78"/>
    </row>
    <row r="74" spans="1:20" ht="13.8">
      <c r="A74" s="119" t="str">
        <f>+A$66</f>
        <v>05058922</v>
      </c>
      <c r="B74" s="120" t="str">
        <f>+B$66</f>
        <v>08/06/2021</v>
      </c>
      <c r="C74" s="118" t="s">
        <v>156</v>
      </c>
      <c r="D74" s="89" t="s">
        <v>109</v>
      </c>
      <c r="E74" s="89" t="s">
        <v>121</v>
      </c>
      <c r="F74" s="89" t="s">
        <v>157</v>
      </c>
      <c r="G74" s="92">
        <v>20</v>
      </c>
      <c r="H74" s="89" t="s">
        <v>155</v>
      </c>
      <c r="I74" s="89"/>
      <c r="J74" s="92"/>
      <c r="K74" s="89">
        <v>0</v>
      </c>
      <c r="T74" s="78"/>
    </row>
    <row r="75" spans="1:20" ht="13.8">
      <c r="A75" s="119" t="str">
        <f>+A$66</f>
        <v>05058922</v>
      </c>
      <c r="B75" s="120" t="str">
        <f>+B$66</f>
        <v>08/06/2021</v>
      </c>
      <c r="C75" s="118" t="s">
        <v>158</v>
      </c>
      <c r="D75" s="89" t="s">
        <v>109</v>
      </c>
      <c r="E75" s="89" t="s">
        <v>131</v>
      </c>
      <c r="F75" s="89" t="s">
        <v>157</v>
      </c>
      <c r="G75" s="92">
        <v>10</v>
      </c>
      <c r="H75" s="89" t="s">
        <v>153</v>
      </c>
      <c r="I75" s="89"/>
      <c r="J75" s="92"/>
      <c r="K75" s="89">
        <v>0</v>
      </c>
      <c r="T75" s="78"/>
    </row>
    <row r="76" spans="1:20" ht="13.8">
      <c r="A76" s="119" t="str">
        <f>+A$66</f>
        <v>05058922</v>
      </c>
      <c r="B76" s="120" t="str">
        <f>+B$66</f>
        <v>08/06/2021</v>
      </c>
      <c r="C76" s="118" t="s">
        <v>66</v>
      </c>
      <c r="D76" s="89" t="s">
        <v>109</v>
      </c>
      <c r="E76" s="89" t="s">
        <v>126</v>
      </c>
      <c r="F76" s="89" t="s">
        <v>157</v>
      </c>
      <c r="G76" s="92">
        <v>15</v>
      </c>
      <c r="H76" s="89" t="s">
        <v>155</v>
      </c>
      <c r="I76" s="89"/>
      <c r="J76" s="92"/>
      <c r="K76" s="89">
        <v>0</v>
      </c>
      <c r="T76" s="78"/>
    </row>
    <row r="77" spans="1:20" ht="13.8">
      <c r="A77" s="119" t="str">
        <f>+A$66</f>
        <v>05058922</v>
      </c>
      <c r="B77" s="120" t="str">
        <f>+B$66</f>
        <v>08/06/2021</v>
      </c>
      <c r="C77" s="118" t="s">
        <v>159</v>
      </c>
      <c r="D77" s="89" t="s">
        <v>109</v>
      </c>
      <c r="E77" s="89" t="s">
        <v>121</v>
      </c>
      <c r="F77" s="89" t="s">
        <v>157</v>
      </c>
      <c r="G77" s="92">
        <v>20</v>
      </c>
      <c r="H77" s="89" t="s">
        <v>153</v>
      </c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160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163</v>
      </c>
      <c r="B83" s="34" t="s">
        <v>164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165</v>
      </c>
      <c r="B84" s="71" t="s">
        <v>166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30" t="s">
        <v>169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161</v>
      </c>
      <c r="D87" s="132" t="s">
        <v>163</v>
      </c>
      <c r="E87" s="131" t="s">
        <v>170</v>
      </c>
      <c r="F87" s="131" t="s">
        <v>171</v>
      </c>
      <c r="G87" s="131" t="s">
        <v>172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05058922</v>
      </c>
      <c r="B88" s="134" t="str">
        <f>D26</f>
        <v>08/06/2021</v>
      </c>
      <c r="C88" s="92" t="s">
        <v>173</v>
      </c>
      <c r="D88" s="135" t="s">
        <v>174</v>
      </c>
      <c r="E88" s="92">
        <v>0</v>
      </c>
      <c r="F88" s="92">
        <v>1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05058922</v>
      </c>
      <c r="B89" s="120" t="str">
        <f>+B$88</f>
        <v>08/06/2021</v>
      </c>
      <c r="C89" s="92" t="s">
        <v>175</v>
      </c>
      <c r="D89" s="135" t="s">
        <v>176</v>
      </c>
      <c r="E89" s="92">
        <v>6</v>
      </c>
      <c r="F89" s="92">
        <v>34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05058922</v>
      </c>
      <c r="B90" s="120" t="str">
        <f>+B$88</f>
        <v>08/06/2021</v>
      </c>
      <c r="C90" s="92" t="s">
        <v>177</v>
      </c>
      <c r="D90" s="135" t="s">
        <v>178</v>
      </c>
      <c r="E90" s="92">
        <v>1</v>
      </c>
      <c r="F90" s="92">
        <v>0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05058922</v>
      </c>
      <c r="B91" s="120" t="str">
        <f>+B$88</f>
        <v>08/06/2021</v>
      </c>
      <c r="C91" s="92" t="s">
        <v>179</v>
      </c>
      <c r="D91" s="135" t="s">
        <v>180</v>
      </c>
      <c r="E91" s="92">
        <v>3</v>
      </c>
      <c r="F91" s="92">
        <v>0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05058922</v>
      </c>
      <c r="B92" s="120" t="str">
        <f>+B$88</f>
        <v>08/06/2021</v>
      </c>
      <c r="C92" s="92" t="s">
        <v>181</v>
      </c>
      <c r="D92" s="135" t="s">
        <v>182</v>
      </c>
      <c r="E92" s="92">
        <v>0</v>
      </c>
      <c r="F92" s="92">
        <v>1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05058922</v>
      </c>
      <c r="B93" s="120" t="str">
        <f>+B$88</f>
        <v>08/06/2021</v>
      </c>
      <c r="C93" s="92" t="s">
        <v>183</v>
      </c>
      <c r="D93" s="135" t="s">
        <v>184</v>
      </c>
      <c r="E93" s="92">
        <v>1</v>
      </c>
      <c r="F93" s="92">
        <v>1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05058922</v>
      </c>
      <c r="B94" s="120" t="str">
        <f>+B$88</f>
        <v>08/06/2021</v>
      </c>
      <c r="C94" s="92" t="s">
        <v>185</v>
      </c>
      <c r="D94" s="135" t="s">
        <v>186</v>
      </c>
      <c r="E94" s="92">
        <v>61</v>
      </c>
      <c r="F94" s="92">
        <v>16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05058922</v>
      </c>
      <c r="B95" s="120" t="str">
        <f>+B$88</f>
        <v>08/06/2021</v>
      </c>
      <c r="C95" s="92" t="s">
        <v>187</v>
      </c>
      <c r="D95" s="135" t="s">
        <v>188</v>
      </c>
      <c r="E95" s="92">
        <v>0</v>
      </c>
      <c r="F95" s="92">
        <v>0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05058922</v>
      </c>
      <c r="B96" s="120" t="str">
        <f>+B$88</f>
        <v>08/06/2021</v>
      </c>
      <c r="C96" s="92" t="s">
        <v>189</v>
      </c>
      <c r="D96" s="135" t="s">
        <v>190</v>
      </c>
      <c r="E96" s="92">
        <v>245</v>
      </c>
      <c r="F96" s="92">
        <v>79</v>
      </c>
      <c r="G96" s="92">
        <v>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05058922</v>
      </c>
      <c r="B97" s="120" t="str">
        <f>+B$88</f>
        <v>08/06/2021</v>
      </c>
      <c r="C97" s="92" t="s">
        <v>191</v>
      </c>
      <c r="D97" s="135" t="s">
        <v>192</v>
      </c>
      <c r="E97" s="92">
        <v>1</v>
      </c>
      <c r="F97" s="92">
        <v>3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05058922</v>
      </c>
      <c r="B98" s="120" t="str">
        <f>+B$88</f>
        <v>08/06/2021</v>
      </c>
      <c r="C98" s="92" t="s">
        <v>193</v>
      </c>
      <c r="D98" s="135" t="s">
        <v>194</v>
      </c>
      <c r="E98" s="92">
        <v>118</v>
      </c>
      <c r="F98" s="92">
        <v>10</v>
      </c>
      <c r="G98" s="92">
        <v>25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05058922</v>
      </c>
      <c r="B99" s="120" t="str">
        <f>+B$88</f>
        <v>08/06/2021</v>
      </c>
      <c r="C99" s="92" t="s">
        <v>195</v>
      </c>
      <c r="D99" s="135" t="s">
        <v>196</v>
      </c>
      <c r="E99" s="92">
        <v>4</v>
      </c>
      <c r="F99" s="92">
        <v>0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05058922</v>
      </c>
      <c r="B100" s="120" t="str">
        <f>+B$88</f>
        <v>08/06/2021</v>
      </c>
      <c r="C100" s="92" t="s">
        <v>197</v>
      </c>
      <c r="D100" s="135" t="s">
        <v>198</v>
      </c>
      <c r="E100" s="92">
        <v>1</v>
      </c>
      <c r="F100" s="92">
        <v>0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05058922</v>
      </c>
      <c r="B101" s="120" t="str">
        <f>+B$88</f>
        <v>08/06/2021</v>
      </c>
      <c r="C101" s="92" t="s">
        <v>199</v>
      </c>
      <c r="D101" s="135" t="s">
        <v>200</v>
      </c>
      <c r="E101" s="92">
        <v>0</v>
      </c>
      <c r="F101" s="92">
        <v>1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05058922</v>
      </c>
      <c r="B102" s="120" t="str">
        <f>+B$88</f>
        <v>08/06/2021</v>
      </c>
      <c r="C102" s="92" t="s">
        <v>201</v>
      </c>
      <c r="D102" s="135" t="s">
        <v>202</v>
      </c>
      <c r="E102" s="92">
        <v>54</v>
      </c>
      <c r="F102" s="92">
        <v>3</v>
      </c>
      <c r="G102" s="92">
        <v>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05058922</v>
      </c>
      <c r="B103" s="120" t="str">
        <f>+B$88</f>
        <v>08/06/2021</v>
      </c>
      <c r="C103" s="92" t="s">
        <v>203</v>
      </c>
      <c r="D103" s="135" t="s">
        <v>204</v>
      </c>
      <c r="E103" s="92">
        <v>3</v>
      </c>
      <c r="F103" s="92">
        <v>6</v>
      </c>
      <c r="G103" s="92">
        <v>3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05058922</v>
      </c>
      <c r="B104" s="120" t="str">
        <f>+B$88</f>
        <v>08/06/2021</v>
      </c>
      <c r="C104" s="92" t="s">
        <v>205</v>
      </c>
      <c r="D104" s="135" t="s">
        <v>206</v>
      </c>
      <c r="E104" s="92">
        <v>65</v>
      </c>
      <c r="F104" s="92">
        <v>2</v>
      </c>
      <c r="G104" s="92">
        <v>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05058922</v>
      </c>
      <c r="B105" s="120" t="str">
        <f>+B$88</f>
        <v>08/06/2021</v>
      </c>
      <c r="C105" s="92" t="s">
        <v>207</v>
      </c>
      <c r="D105" s="135" t="s">
        <v>208</v>
      </c>
      <c r="E105" s="92">
        <v>4</v>
      </c>
      <c r="F105" s="92">
        <v>0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05058922</v>
      </c>
      <c r="B106" s="120" t="str">
        <f>+B$88</f>
        <v>08/06/2021</v>
      </c>
      <c r="C106" s="92" t="s">
        <v>209</v>
      </c>
      <c r="D106" s="135" t="s">
        <v>210</v>
      </c>
      <c r="E106" s="92">
        <v>27</v>
      </c>
      <c r="F106" s="92">
        <v>1</v>
      </c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05058922</v>
      </c>
      <c r="B107" s="120" t="str">
        <f>+B$88</f>
        <v>08/06/2021</v>
      </c>
      <c r="C107" s="92" t="s">
        <v>211</v>
      </c>
      <c r="D107" s="135" t="s">
        <v>212</v>
      </c>
      <c r="E107" s="92">
        <v>3</v>
      </c>
      <c r="F107" s="92">
        <v>0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05058922</v>
      </c>
      <c r="B108" s="120" t="str">
        <f>+B$88</f>
        <v>08/06/2021</v>
      </c>
      <c r="C108" s="92" t="s">
        <v>213</v>
      </c>
      <c r="D108" s="135" t="s">
        <v>214</v>
      </c>
      <c r="E108" s="92">
        <v>1</v>
      </c>
      <c r="F108" s="92">
        <v>0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05058922</v>
      </c>
      <c r="B109" s="120" t="str">
        <f>+B$88</f>
        <v>08/06/2021</v>
      </c>
      <c r="C109" s="92" t="s">
        <v>215</v>
      </c>
      <c r="D109" s="135" t="s">
        <v>216</v>
      </c>
      <c r="E109" s="92">
        <v>8</v>
      </c>
      <c r="F109" s="92">
        <v>0</v>
      </c>
      <c r="G109" s="92">
        <v>5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05058922</v>
      </c>
      <c r="B110" s="120" t="str">
        <f>+B$88</f>
        <v>08/06/2021</v>
      </c>
      <c r="C110" s="92" t="s">
        <v>217</v>
      </c>
      <c r="D110" s="135" t="s">
        <v>218</v>
      </c>
      <c r="E110" s="92">
        <v>6</v>
      </c>
      <c r="F110" s="92">
        <v>0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05058922</v>
      </c>
      <c r="B111" s="120" t="str">
        <f>+B$88</f>
        <v>08/06/2021</v>
      </c>
      <c r="C111" s="92" t="s">
        <v>219</v>
      </c>
      <c r="D111" s="135" t="s">
        <v>220</v>
      </c>
      <c r="E111" s="92">
        <v>3</v>
      </c>
      <c r="F111" s="92">
        <v>1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05058922</v>
      </c>
      <c r="B112" s="120" t="str">
        <f>+B$88</f>
        <v>08/06/2021</v>
      </c>
      <c r="C112" s="92" t="s">
        <v>221</v>
      </c>
      <c r="D112" s="135" t="s">
        <v>222</v>
      </c>
      <c r="E112" s="92">
        <v>1</v>
      </c>
      <c r="F112" s="92">
        <v>0</v>
      </c>
      <c r="G112" s="9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05058922</v>
      </c>
      <c r="B113" s="120" t="str">
        <f>+B$88</f>
        <v>08/06/2021</v>
      </c>
      <c r="C113" s="92" t="s">
        <v>223</v>
      </c>
      <c r="D113" s="135" t="s">
        <v>224</v>
      </c>
      <c r="E113" s="92">
        <v>36</v>
      </c>
      <c r="F113" s="92">
        <v>114</v>
      </c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05058922</v>
      </c>
      <c r="B114" s="120" t="str">
        <f>+B$88</f>
        <v>08/06/2021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05058922</v>
      </c>
      <c r="B115" s="120" t="str">
        <f>+B$88</f>
        <v>08/06/2021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05058922</v>
      </c>
      <c r="B116" s="120" t="str">
        <f>+B$88</f>
        <v>08/06/2021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05058922</v>
      </c>
      <c r="B117" s="120" t="str">
        <f>+B$88</f>
        <v>08/06/2021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05058922</v>
      </c>
      <c r="B118" s="120" t="str">
        <f>+B$88</f>
        <v>08/06/2021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05058922</v>
      </c>
      <c r="B119" s="120" t="str">
        <f>+B$88</f>
        <v>08/06/2021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05058922</v>
      </c>
      <c r="B120" s="120" t="str">
        <f>+B$88</f>
        <v>08/06/2021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05058922</v>
      </c>
      <c r="B121" s="120" t="str">
        <f>+B$88</f>
        <v>08/06/2021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05058922</v>
      </c>
      <c r="B122" s="120" t="str">
        <f>+B$88</f>
        <v>08/06/2021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05058922</v>
      </c>
      <c r="B123" s="120" t="str">
        <f>+B$88</f>
        <v>08/06/2021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05058922</v>
      </c>
      <c r="B124" s="120" t="str">
        <f>+B$88</f>
        <v>08/06/2021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05058922</v>
      </c>
      <c r="B125" s="120" t="str">
        <f>+B$88</f>
        <v>08/06/2021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05058922</v>
      </c>
      <c r="B126" s="120" t="str">
        <f>+B$88</f>
        <v>08/06/2021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05058922</v>
      </c>
      <c r="B127" s="120" t="str">
        <f>+B$88</f>
        <v>08/06/2021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05058922</v>
      </c>
      <c r="B128" s="120" t="str">
        <f>+B$88</f>
        <v>08/06/2021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05058922</v>
      </c>
      <c r="B129" s="120" t="str">
        <f>+B$88</f>
        <v>08/06/2021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05058922</v>
      </c>
      <c r="B130" s="120" t="str">
        <f>+B$88</f>
        <v>08/06/2021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05058922</v>
      </c>
      <c r="B131" s="120" t="str">
        <f>+B$88</f>
        <v>08/06/2021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05058922</v>
      </c>
      <c r="B132" s="120" t="str">
        <f>+B$88</f>
        <v>08/06/2021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05058922</v>
      </c>
      <c r="B133" s="120" t="str">
        <f>+B$88</f>
        <v>08/06/2021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05058922</v>
      </c>
      <c r="B134" s="120" t="str">
        <f>+B$88</f>
        <v>08/06/2021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05058922</v>
      </c>
      <c r="B135" s="120" t="str">
        <f>+B$88</f>
        <v>08/06/2021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05058922</v>
      </c>
      <c r="B136" s="120" t="str">
        <f>+B$88</f>
        <v>08/06/2021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05058922</v>
      </c>
      <c r="B137" s="120" t="str">
        <f>+B$88</f>
        <v>08/06/2021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05058922</v>
      </c>
      <c r="B138" s="120" t="str">
        <f>+B$88</f>
        <v>08/06/2021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05058922</v>
      </c>
      <c r="B139" s="120" t="str">
        <f>+B$88</f>
        <v>08/06/2021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05058922</v>
      </c>
      <c r="B140" s="120" t="str">
        <f>+B$88</f>
        <v>08/06/2021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05058922</v>
      </c>
      <c r="B141" s="120" t="str">
        <f>+B$88</f>
        <v>08/06/2021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05058922</v>
      </c>
      <c r="B142" s="120" t="str">
        <f>+B$88</f>
        <v>08/06/2021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05058922</v>
      </c>
      <c r="B143" s="120" t="str">
        <f>+B$88</f>
        <v>08/06/2021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05058922</v>
      </c>
      <c r="B144" s="120" t="str">
        <f>+B$88</f>
        <v>08/06/2021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05058922</v>
      </c>
      <c r="B145" s="120" t="str">
        <f>+B$88</f>
        <v>08/06/2021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05058922</v>
      </c>
      <c r="B146" s="120" t="str">
        <f>+B$88</f>
        <v>08/06/2021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05058922</v>
      </c>
      <c r="B147" s="120" t="str">
        <f>+B$88</f>
        <v>08/06/2021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05058922</v>
      </c>
      <c r="B148" s="120" t="str">
        <f>+B$88</f>
        <v>08/06/2021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05058922</v>
      </c>
      <c r="B149" s="120" t="str">
        <f>+B$88</f>
        <v>08/06/2021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05058922</v>
      </c>
      <c r="B150" s="120" t="str">
        <f>+B$88</f>
        <v>08/06/2021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05058922</v>
      </c>
      <c r="B151" s="120" t="str">
        <f>+B$88</f>
        <v>08/06/2021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05058922</v>
      </c>
      <c r="B152" s="120" t="str">
        <f>+B$88</f>
        <v>08/06/2021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05058922</v>
      </c>
      <c r="B153" s="120" t="str">
        <f>+B$88</f>
        <v>08/06/2021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05058922</v>
      </c>
      <c r="B154" s="120" t="str">
        <f>+B$88</f>
        <v>08/06/2021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05058922</v>
      </c>
      <c r="B155" s="120" t="str">
        <f>+B$88</f>
        <v>08/06/2021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05058922</v>
      </c>
      <c r="B156" s="120" t="str">
        <f>+B$88</f>
        <v>08/06/2021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05058922</v>
      </c>
      <c r="B157" s="120" t="str">
        <f>+B$88</f>
        <v>08/06/2021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05058922</v>
      </c>
      <c r="B158" s="120" t="str">
        <f>+B$88</f>
        <v>08/06/2021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05058922</v>
      </c>
      <c r="B159" s="120" t="str">
        <f>+B$88</f>
        <v>08/06/2021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05058922</v>
      </c>
      <c r="B160" s="120" t="str">
        <f>+B$88</f>
        <v>08/06/2021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05058922</v>
      </c>
      <c r="B161" s="120" t="str">
        <f>+B$88</f>
        <v>08/06/2021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05058922</v>
      </c>
      <c r="B162" s="120" t="str">
        <f>+B$88</f>
        <v>08/06/2021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05058922</v>
      </c>
      <c r="B163" s="120" t="str">
        <f>+B$88</f>
        <v>08/06/2021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05058922</v>
      </c>
      <c r="B164" s="120" t="str">
        <f>+B$88</f>
        <v>08/06/2021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05058922</v>
      </c>
      <c r="B165" s="120" t="str">
        <f>+B$88</f>
        <v>08/06/2021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05058922</v>
      </c>
      <c r="B166" s="120" t="str">
        <f>+B$88</f>
        <v>08/06/2021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05058922</v>
      </c>
      <c r="B167" s="120" t="str">
        <f>+B$88</f>
        <v>08/06/2021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05058922</v>
      </c>
      <c r="B168" s="120" t="str">
        <f>+B$88</f>
        <v>08/06/2021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05058922</v>
      </c>
      <c r="B169" s="120" t="str">
        <f>+B$88</f>
        <v>08/06/2021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05058922</v>
      </c>
      <c r="B170" s="120" t="str">
        <f>+B$88</f>
        <v>08/06/2021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05058922</v>
      </c>
      <c r="B171" s="120" t="str">
        <f>+B$88</f>
        <v>08/06/2021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05058922</v>
      </c>
      <c r="B172" s="120" t="str">
        <f>+B$88</f>
        <v>08/06/2021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05058922</v>
      </c>
      <c r="B173" s="120" t="str">
        <f>+B$88</f>
        <v>08/06/2021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05058922</v>
      </c>
      <c r="B174" s="120" t="str">
        <f>+B$88</f>
        <v>08/06/2021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05058922</v>
      </c>
      <c r="B175" s="120" t="str">
        <f>+B$88</f>
        <v>08/06/2021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05058922</v>
      </c>
      <c r="B176" s="120" t="str">
        <f>+B$88</f>
        <v>08/06/2021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05058922</v>
      </c>
      <c r="B177" s="120" t="str">
        <f>+B$88</f>
        <v>08/06/2021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05058922</v>
      </c>
      <c r="B178" s="120" t="str">
        <f>+B$88</f>
        <v>08/06/2021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05058922</v>
      </c>
      <c r="B179" s="120" t="str">
        <f>+B$88</f>
        <v>08/06/2021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05058922</v>
      </c>
      <c r="B180" s="120" t="str">
        <f>+B$88</f>
        <v>08/06/2021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05058922</v>
      </c>
      <c r="B181" s="120" t="str">
        <f>+B$88</f>
        <v>08/06/2021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05058922</v>
      </c>
      <c r="B182" s="120" t="str">
        <f>+B$88</f>
        <v>08/06/2021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05058922</v>
      </c>
      <c r="B183" s="120" t="str">
        <f>+B$88</f>
        <v>08/06/2021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05058922</v>
      </c>
      <c r="B184" s="120" t="str">
        <f>+B$88</f>
        <v>08/06/2021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05058922</v>
      </c>
      <c r="B185" s="120" t="str">
        <f>+B$88</f>
        <v>08/06/2021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05058922</v>
      </c>
      <c r="B186" s="120" t="str">
        <f>+B$88</f>
        <v>08/06/2021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05058922</v>
      </c>
      <c r="B187" s="120" t="str">
        <f>+B$88</f>
        <v>08/06/2021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05058922</v>
      </c>
      <c r="B188" s="120" t="str">
        <f>+B$88</f>
        <v>08/06/2021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05058922</v>
      </c>
      <c r="B189" s="120" t="str">
        <f>+B$88</f>
        <v>08/06/2021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05058922</v>
      </c>
      <c r="B190" s="120" t="str">
        <f>+B$88</f>
        <v>08/06/2021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05058922</v>
      </c>
      <c r="B191" s="120" t="str">
        <f>+B$88</f>
        <v>08/06/2021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05058922</v>
      </c>
      <c r="B192" s="120" t="str">
        <f>+B$88</f>
        <v>08/06/2021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05058922</v>
      </c>
      <c r="B193" s="120" t="str">
        <f>+B$88</f>
        <v>08/06/2021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05058922</v>
      </c>
      <c r="B194" s="120" t="str">
        <f>+B$88</f>
        <v>08/06/2021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05058922</v>
      </c>
      <c r="B195" s="120" t="str">
        <f>+B$88</f>
        <v>08/06/2021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05058922</v>
      </c>
      <c r="B196" s="120" t="str">
        <f>+B$88</f>
        <v>08/06/2021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05058922</v>
      </c>
      <c r="B197" s="120" t="str">
        <f>+B$88</f>
        <v>08/06/2021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05058922</v>
      </c>
      <c r="B198" s="120" t="str">
        <f>+B$88</f>
        <v>08/06/2021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05058922</v>
      </c>
      <c r="B199" s="120" t="str">
        <f>+B$88</f>
        <v>08/06/2021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05058922</v>
      </c>
      <c r="B200" s="120" t="str">
        <f>+B$88</f>
        <v>08/06/2021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05058922</v>
      </c>
      <c r="B201" s="120" t="str">
        <f>+B$88</f>
        <v>08/06/2021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05058922</v>
      </c>
      <c r="B202" s="120" t="str">
        <f>+B$88</f>
        <v>08/06/2021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05058922</v>
      </c>
      <c r="B203" s="120" t="str">
        <f>+B$88</f>
        <v>08/06/2021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05058922</v>
      </c>
      <c r="B204" s="120" t="str">
        <f>+B$88</f>
        <v>08/06/2021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05058922</v>
      </c>
      <c r="B205" s="120" t="str">
        <f>+B$88</f>
        <v>08/06/2021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05058922</v>
      </c>
      <c r="B206" s="120" t="str">
        <f>+B$88</f>
        <v>08/06/2021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05058922</v>
      </c>
      <c r="B207" s="120" t="str">
        <f>+B$88</f>
        <v>08/06/2021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05058922</v>
      </c>
      <c r="B208" s="120" t="str">
        <f>+B$88</f>
        <v>08/06/2021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05058922</v>
      </c>
      <c r="B209" s="120" t="str">
        <f>+B$88</f>
        <v>08/06/2021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05058922</v>
      </c>
      <c r="B210" s="120" t="str">
        <f>+B$88</f>
        <v>08/06/2021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05058922</v>
      </c>
      <c r="B211" s="120" t="str">
        <f>+B$88</f>
        <v>08/06/2021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05058922</v>
      </c>
      <c r="B212" s="120" t="str">
        <f>+B$88</f>
        <v>08/06/2021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05058922</v>
      </c>
      <c r="B213" s="120" t="str">
        <f>+B$88</f>
        <v>08/06/2021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05058922</v>
      </c>
      <c r="B214" s="120" t="str">
        <f>+B$88</f>
        <v>08/06/2021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05058922</v>
      </c>
      <c r="B215" s="120" t="str">
        <f>+B$88</f>
        <v>08/06/2021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05058922</v>
      </c>
      <c r="B216" s="120" t="str">
        <f>+B$88</f>
        <v>08/06/2021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05058922</v>
      </c>
      <c r="B217" s="120" t="str">
        <f>+B$88</f>
        <v>08/06/2021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05058922</v>
      </c>
      <c r="B218" s="120" t="str">
        <f>+B$88</f>
        <v>08/06/2021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05058922</v>
      </c>
      <c r="B219" s="120" t="str">
        <f>+B$88</f>
        <v>08/06/2021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05058922</v>
      </c>
      <c r="B220" s="120" t="str">
        <f>+B$88</f>
        <v>08/06/2021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05058922</v>
      </c>
      <c r="B221" s="120" t="str">
        <f>+B$88</f>
        <v>08/06/2021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05058922</v>
      </c>
      <c r="B222" s="120" t="str">
        <f>+B$88</f>
        <v>08/06/2021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05058922</v>
      </c>
      <c r="B223" s="120" t="str">
        <f>+B$88</f>
        <v>08/06/2021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05058922</v>
      </c>
      <c r="B224" s="120" t="str">
        <f>+B$88</f>
        <v>08/06/2021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05058922</v>
      </c>
      <c r="B225" s="120" t="str">
        <f>+B$88</f>
        <v>08/06/2021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05058922</v>
      </c>
      <c r="B226" s="120" t="str">
        <f>+B$88</f>
        <v>08/06/2021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05058922</v>
      </c>
      <c r="B227" s="120" t="str">
        <f>+B$88</f>
        <v>08/06/2021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05058922</v>
      </c>
      <c r="B228" s="120" t="str">
        <f>+B$88</f>
        <v>08/06/2021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05058922</v>
      </c>
      <c r="B229" s="120" t="str">
        <f>+B$88</f>
        <v>08/06/2021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05058922</v>
      </c>
      <c r="B230" s="120" t="str">
        <f>+B$88</f>
        <v>08/06/2021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05058922</v>
      </c>
      <c r="B231" s="120" t="str">
        <f>+B$88</f>
        <v>08/06/2021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05058922</v>
      </c>
      <c r="B232" s="120" t="str">
        <f>+B$88</f>
        <v>08/06/2021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05058922</v>
      </c>
      <c r="B233" s="120" t="str">
        <f>+B$88</f>
        <v>08/06/2021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05058922</v>
      </c>
      <c r="B234" s="120" t="str">
        <f>+B$88</f>
        <v>08/06/2021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05058922</v>
      </c>
      <c r="B235" s="120" t="str">
        <f>+B$88</f>
        <v>08/06/2021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05058922</v>
      </c>
      <c r="B236" s="120" t="str">
        <f>+B$88</f>
        <v>08/06/2021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05058922</v>
      </c>
      <c r="B237" s="120" t="str">
        <f>+B$88</f>
        <v>08/06/2021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05058922</v>
      </c>
      <c r="B238" s="120" t="str">
        <f>+B$88</f>
        <v>08/06/2021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05058922</v>
      </c>
      <c r="B239" s="120" t="str">
        <f>+B$88</f>
        <v>08/06/2021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05058922</v>
      </c>
      <c r="B240" s="120" t="str">
        <f>+B$88</f>
        <v>08/06/2021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05058922</v>
      </c>
      <c r="B241" s="120" t="str">
        <f>+B$88</f>
        <v>08/06/2021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05058922</v>
      </c>
      <c r="B242" s="120" t="str">
        <f>+B$88</f>
        <v>08/06/2021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05058922</v>
      </c>
      <c r="B243" s="120" t="str">
        <f>+B$88</f>
        <v>08/06/2021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2022-11-08T09:21:57Z</dcterms:created>
  <dcterms:modified xsi:type="dcterms:W3CDTF">2022-11-08T09:22:34Z</dcterms:modified>
  <cp:category/>
  <cp:version/>
  <cp:contentType/>
  <cp:contentStatus/>
  <cp:revision>1</cp:revision>
</cp:coreProperties>
</file>