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<sst xmlns="http://schemas.openxmlformats.org/spreadsheetml/2006/main" count="361" uniqueCount="238">
  <si>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</si>
  <si>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</si>
  <si>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</si>
  <si>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</si>
  <si>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</si>
  <si>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</si>
  <si>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</si>
  <si>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</si>
  <si>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</si>
  <si>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</si>
  <si>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</si>
  <si>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</si>
  <si>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</si>
  <si>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</si>
  <si>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</si>
  <si>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</si>
  <si>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</si>
  <si>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</si>
  <si>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</si>
  <si>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</si>
  <si>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</si>
  <si>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</si>
  <si>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</si>
  <si>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</si>
  <si>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</si>
  <si>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</si>
  <si>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</si>
  <si>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</si>
  <si>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</si>
  <si>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</si>
  <si>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</si>
  <si>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</si>
  <si>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</si>
  <si>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</si>
  <si>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</si>
  <si>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</si>
  <si>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</si>
  <si>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</si>
  <si>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</si>
  <si>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</si>
  <si>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</si>
  <si>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</si>
  <si>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</si>
  <si>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</si>
  <si>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</si>
  <si>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</si>
  <si>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</si>
  <si>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</si>
  <si>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</si>
  <si>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</si>
  <si>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</si>
  <si>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</si>
  <si>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</si>
  <si>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18310006400033</t>
  </si>
  <si>
    <t xml:space="preserve">05061200</t>
  </si>
  <si>
    <t xml:space="preserve">LA TOURMENTE</t>
  </si>
  <si>
    <t xml:space="preserve">LA TOURMENTE à SAINT DENIS LES MARTEL</t>
  </si>
  <si>
    <t xml:space="preserve">SAINT DENIS LES MARTEL</t>
  </si>
  <si>
    <t xml:space="preserve">46265</t>
  </si>
  <si>
    <t xml:space="preserve">Reseau Complementaire Operationnel</t>
  </si>
  <si>
    <t xml:space="preserve">facultatif #</t>
  </si>
  <si>
    <t xml:space="preserve">CODE_OPERATION</t>
  </si>
  <si>
    <t xml:space="preserve">TYPO_NATIONALE</t>
  </si>
  <si>
    <t xml:space="preserve"> 28/08/2019</t>
  </si>
  <si>
    <t xml:space="preserve">81490190600028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</si>
  <si>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</si>
  <si>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</si>
  <si>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</si>
  <si>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</si>
  <si>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</si>
  <si>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</si>
  <si>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</si>
  <si>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</si>
  <si>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</si>
  <si>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</si>
  <si>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</si>
  <si>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</si>
  <si>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</si>
  <si>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</si>
  <si>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</si>
  <si>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</si>
  <si>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</si>
  <si>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</si>
  <si>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</si>
  <si>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</si>
  <si>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</si>
  <si>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</si>
  <si>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</si>
  <si>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</si>
  <si>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</si>
  <si>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</si>
  <si>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</si>
  <si>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</si>
  <si>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</si>
  <si>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</si>
  <si>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</si>
  <si>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</si>
  <si>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</si>
  <si>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</si>
  <si>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</si>
  <si>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</si>
  <si>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</si>
  <si>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</si>
  <si>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</si>
  <si>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</si>
  <si>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</si>
  <si>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</si>
  <si>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</si>
  <si>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</si>
  <si>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</si>
  <si>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</si>
  <si>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</si>
  <si>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</si>
  <si>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</si>
  <si>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</si>
  <si>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</si>
  <si>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</si>
  <si>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</si>
  <si>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</si>
  <si>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</si>
  <si>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</si>
  <si>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</si>
  <si>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</si>
  <si>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</si>
  <si>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</si>
  <si>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</si>
  <si>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</si>
  <si>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</si>
  <si>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</si>
  <si>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</si>
  <si>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</si>
  <si>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</si>
  <si>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</si>
  <si>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</si>
  <si>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</si>
  <si>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</si>
  <si>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</si>
  <si>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</si>
  <si>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</si>
  <si>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</si>
  <si>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</si>
  <si>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</si>
  <si>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</si>
  <si>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</si>
  <si>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</si>
  <si>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</si>
  <si>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</si>
  <si>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</si>
  <si>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</si>
  <si>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</si>
  <si>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</si>
  <si>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</si>
  <si>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</si>
  <si>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</si>
  <si>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</si>
  <si>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</si>
  <si>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</si>
  <si>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</si>
  <si>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</si>
  <si>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</si>
  <si>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</si>
  <si>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</si>
  <si>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</si>
  <si>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</si>
  <si>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</si>
  <si>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</si>
  <si>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</si>
  <si>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</si>
  <si>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</si>
  <si>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</si>
  <si>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Euleuctra_geniculata</t>
  </si>
  <si>
    <t xml:space="preserve">68</t>
  </si>
  <si>
    <t xml:space="preserve">Leuctra</t>
  </si>
  <si>
    <t xml:space="preserve">69</t>
  </si>
  <si>
    <t xml:space="preserve">Silo</t>
  </si>
  <si>
    <t xml:space="preserve">292</t>
  </si>
  <si>
    <t xml:space="preserve">Hydropsyche</t>
  </si>
  <si>
    <t xml:space="preserve">212</t>
  </si>
  <si>
    <t xml:space="preserve">Polycentropus</t>
  </si>
  <si>
    <t xml:space="preserve">231</t>
  </si>
  <si>
    <t xml:space="preserve">Baetis</t>
  </si>
  <si>
    <t xml:space="preserve">364</t>
  </si>
  <si>
    <t xml:space="preserve">Caenis</t>
  </si>
  <si>
    <t xml:space="preserve">457</t>
  </si>
  <si>
    <t xml:space="preserve">Ephemera</t>
  </si>
  <si>
    <t xml:space="preserve">502</t>
  </si>
  <si>
    <t xml:space="preserve">Aphelocheirus</t>
  </si>
  <si>
    <t xml:space="preserve">721</t>
  </si>
  <si>
    <t xml:space="preserve">Gerris</t>
  </si>
  <si>
    <t xml:space="preserve">735</t>
  </si>
  <si>
    <t xml:space="preserve">Helichus=Pomatinus</t>
  </si>
  <si>
    <t xml:space="preserve">611</t>
  </si>
  <si>
    <t xml:space="preserve">Colymbetinae</t>
  </si>
  <si>
    <t xml:space="preserve">2395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</si>
  <si>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</si>
  <si>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</si>
  <si>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</si>
  <si>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</si>
  <si>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</si>
  <si>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</si>
  <si>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Normandia</t>
  </si>
  <si>
    <t xml:space="preserve">624</t>
  </si>
  <si>
    <t xml:space="preserve">Oulimnius</t>
  </si>
  <si>
    <t xml:space="preserve">622</t>
  </si>
  <si>
    <t xml:space="preserve">Riolus</t>
  </si>
  <si>
    <t xml:space="preserve">625</t>
  </si>
  <si>
    <t xml:space="preserve">Stenelmis</t>
  </si>
  <si>
    <t xml:space="preserve">617</t>
  </si>
  <si>
    <t xml:space="preserve">Hydraena</t>
  </si>
  <si>
    <t xml:space="preserve">608</t>
  </si>
  <si>
    <t xml:space="preserve">Athericidae</t>
  </si>
  <si>
    <t xml:space="preserve">838</t>
  </si>
  <si>
    <t xml:space="preserve">Chironomidae</t>
  </si>
  <si>
    <t xml:space="preserve">807</t>
  </si>
  <si>
    <t xml:space="preserve">Dixidae</t>
  </si>
  <si>
    <t xml:space="preserve">793</t>
  </si>
  <si>
    <t xml:space="preserve">Boyeria</t>
  </si>
  <si>
    <t xml:space="preserve">670</t>
  </si>
  <si>
    <t xml:space="preserve">Calopteryx</t>
  </si>
  <si>
    <t xml:space="preserve">650</t>
  </si>
  <si>
    <t xml:space="preserve">Coenagrionidae</t>
  </si>
  <si>
    <t xml:space="preserve">658</t>
  </si>
  <si>
    <t xml:space="preserve">Onychogomphus</t>
  </si>
  <si>
    <t xml:space="preserve">682</t>
  </si>
  <si>
    <t xml:space="preserve">Asellidae</t>
  </si>
  <si>
    <t xml:space="preserve">880</t>
  </si>
  <si>
    <t xml:space="preserve">Echinogammarus</t>
  </si>
  <si>
    <t xml:space="preserve">888</t>
  </si>
  <si>
    <t xml:space="preserve">Gammaridae</t>
  </si>
  <si>
    <t xml:space="preserve">887</t>
  </si>
  <si>
    <t xml:space="preserve">Corbicula</t>
  </si>
  <si>
    <t xml:space="preserve">1051</t>
  </si>
  <si>
    <t xml:space="preserve">Ancylus</t>
  </si>
  <si>
    <t xml:space="preserve">1028</t>
  </si>
  <si>
    <t xml:space="preserve">OLIGOCHETES</t>
  </si>
  <si>
    <t xml:space="preserve">933</t>
  </si>
  <si>
    <t xml:space="preserve">Dugesiidae</t>
  </si>
  <si>
    <t xml:space="preserve">1055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</si>
</sst>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.00"/>
    <numFmt numFmtId="167" formatCode="dd/mm/yyyy"/>
    <numFmt numFmtId="168" formatCode="0\ %"/>
    <numFmt numFmtId="169" formatCode="General"/>
    <numFmt numFmtId="170" formatCode="0.0"/>
    <numFmt numFmtId="171" formatCode="dd/mm/yy"/>
    <numFmt numFmtId="172" formatCode="0.0%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8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8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6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85" colorId="64" zoomScale="85" zoomScaleNormal="85" zoomScalePageLayoutView="100" workbookViewId="0">
      <selection pane="topLeft" activeCell="A97" activeCellId="0" sqref="A97"/>
    </sheetView>
  </sheetViews>
  <sheetFormatPr defaultColWidth="10.5390625" defaultRowHeight="15" zeroHeight="false" outlineLevelRow="0" outlineLevelCol="0"/>
  <cols>
    <col collapsed="false" customWidth="true" hidden="false" outlineLevel="0" max="16" min="1" style="0" width="24"/>
  </cols>
  <sheetData>
    <row r="1" customFormat="false" ht="16.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3"/>
      <c r="S1" s="3"/>
    </row>
    <row r="2" customFormat="false" ht="16.5" hidden="false" customHeight="false" outlineLevel="0" collapsed="false">
      <c r="A2" s="4" t="s">
        <v>1</v>
      </c>
      <c r="B2" s="4"/>
      <c r="C2" s="5"/>
      <c r="D2" s="6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7"/>
    </row>
    <row r="3" customFormat="false" ht="15.75" hidden="false" customHeight="false" outlineLevel="0" collapsed="false">
      <c r="A3" s="8" t="s">
        <v>2</v>
      </c>
      <c r="B3" s="9"/>
      <c r="C3" s="9"/>
      <c r="D3" s="9"/>
      <c r="E3" s="7"/>
      <c r="F3" s="7"/>
      <c r="G3" s="7"/>
      <c r="H3" s="2"/>
      <c r="I3" s="2"/>
      <c r="J3" s="2"/>
      <c r="K3" s="2"/>
      <c r="L3" s="7"/>
      <c r="M3" s="2"/>
      <c r="N3" s="2"/>
      <c r="O3" s="2"/>
      <c r="P3" s="2"/>
      <c r="Q3" s="2"/>
      <c r="R3" s="7"/>
      <c r="S3" s="7"/>
    </row>
    <row r="4" customFormat="false" ht="15" hidden="false" customHeight="true" outlineLevel="0" collapsed="false">
      <c r="A4" s="10" t="s">
        <v>3</v>
      </c>
      <c r="B4" s="11" t="s">
        <v>4</v>
      </c>
      <c r="C4" s="11"/>
      <c r="D4" s="11"/>
      <c r="E4" s="11"/>
      <c r="F4" s="12" t="s">
        <v>5</v>
      </c>
      <c r="G4" s="13" t="s">
        <v>6</v>
      </c>
      <c r="H4" s="14" t="s">
        <v>7</v>
      </c>
      <c r="I4" s="14"/>
      <c r="J4" s="15"/>
      <c r="K4" s="16" t="s">
        <v>8</v>
      </c>
      <c r="L4" s="17"/>
      <c r="M4" s="2"/>
      <c r="N4" s="2"/>
      <c r="O4" s="2"/>
      <c r="P4" s="2"/>
      <c r="Q4" s="2"/>
      <c r="R4" s="7"/>
      <c r="S4" s="7"/>
    </row>
    <row r="5" customFormat="false" ht="15" hidden="false" customHeight="false" outlineLevel="0" collapsed="false">
      <c r="A5" s="18" t="s">
        <v>9</v>
      </c>
      <c r="B5" s="19" t="s">
        <v>10</v>
      </c>
      <c r="C5" s="19"/>
      <c r="D5" s="19"/>
      <c r="E5" s="19"/>
      <c r="F5" s="12"/>
      <c r="G5" s="20" t="s">
        <v>11</v>
      </c>
      <c r="H5" s="21" t="s">
        <v>12</v>
      </c>
      <c r="I5" s="21"/>
      <c r="J5" s="22"/>
      <c r="K5" s="16"/>
      <c r="L5" s="17"/>
      <c r="M5" s="2"/>
      <c r="N5" s="2"/>
      <c r="O5" s="2"/>
      <c r="P5" s="2"/>
      <c r="Q5" s="2"/>
      <c r="R5" s="7"/>
      <c r="S5" s="7"/>
    </row>
    <row r="6" customFormat="false" ht="15" hidden="false" customHeight="false" outlineLevel="0" collapsed="false">
      <c r="A6" s="18" t="s">
        <v>13</v>
      </c>
      <c r="B6" s="19" t="s">
        <v>14</v>
      </c>
      <c r="C6" s="19"/>
      <c r="D6" s="19"/>
      <c r="E6" s="19"/>
      <c r="F6" s="12"/>
      <c r="G6" s="20" t="s">
        <v>15</v>
      </c>
      <c r="H6" s="21" t="s">
        <v>16</v>
      </c>
      <c r="I6" s="21"/>
      <c r="J6" s="22"/>
      <c r="K6" s="16"/>
      <c r="L6" s="17"/>
      <c r="M6" s="2"/>
      <c r="N6" s="2"/>
      <c r="O6" s="2"/>
      <c r="P6" s="2"/>
      <c r="Q6" s="2"/>
      <c r="R6" s="7"/>
      <c r="S6" s="7"/>
    </row>
    <row r="7" customFormat="false" ht="15" hidden="false" customHeight="false" outlineLevel="0" collapsed="false">
      <c r="A7" s="18" t="s">
        <v>17</v>
      </c>
      <c r="B7" s="19" t="s">
        <v>18</v>
      </c>
      <c r="C7" s="19"/>
      <c r="D7" s="19"/>
      <c r="E7" s="19"/>
      <c r="F7" s="12"/>
      <c r="G7" s="20" t="s">
        <v>19</v>
      </c>
      <c r="H7" s="21" t="s">
        <v>20</v>
      </c>
      <c r="I7" s="21"/>
      <c r="J7" s="22"/>
      <c r="K7" s="16"/>
      <c r="L7" s="17"/>
      <c r="M7" s="2"/>
      <c r="N7" s="2"/>
      <c r="O7" s="2"/>
      <c r="P7" s="2"/>
      <c r="Q7" s="2"/>
      <c r="R7" s="7"/>
      <c r="S7" s="7"/>
    </row>
    <row r="8" customFormat="false" ht="15" hidden="false" customHeight="false" outlineLevel="0" collapsed="false">
      <c r="A8" s="18" t="s">
        <v>21</v>
      </c>
      <c r="B8" s="19" t="s">
        <v>22</v>
      </c>
      <c r="C8" s="19"/>
      <c r="D8" s="19"/>
      <c r="E8" s="19"/>
      <c r="F8" s="12"/>
      <c r="G8" s="20" t="s">
        <v>23</v>
      </c>
      <c r="H8" s="21" t="s">
        <v>24</v>
      </c>
      <c r="I8" s="21"/>
      <c r="J8" s="22"/>
      <c r="K8" s="16"/>
      <c r="L8" s="17"/>
      <c r="M8" s="2"/>
      <c r="N8" s="2"/>
      <c r="O8" s="2"/>
      <c r="P8" s="2"/>
      <c r="Q8" s="2"/>
      <c r="R8" s="7"/>
      <c r="S8" s="7"/>
    </row>
    <row r="9" customFormat="false" ht="15" hidden="false" customHeight="false" outlineLevel="0" collapsed="false">
      <c r="A9" s="18" t="s">
        <v>25</v>
      </c>
      <c r="B9" s="19" t="s">
        <v>26</v>
      </c>
      <c r="C9" s="19"/>
      <c r="D9" s="19"/>
      <c r="E9" s="19"/>
      <c r="F9" s="12"/>
      <c r="G9" s="20" t="s">
        <v>27</v>
      </c>
      <c r="H9" s="21" t="s">
        <v>24</v>
      </c>
      <c r="I9" s="21"/>
      <c r="J9" s="22"/>
      <c r="K9" s="16"/>
      <c r="L9" s="17"/>
      <c r="M9" s="2"/>
      <c r="N9" s="2"/>
      <c r="O9" s="2"/>
      <c r="P9" s="2"/>
      <c r="Q9" s="2"/>
      <c r="R9" s="7"/>
      <c r="S9" s="7"/>
    </row>
    <row r="10" customFormat="false" ht="15" hidden="false" customHeight="false" outlineLevel="0" collapsed="false">
      <c r="A10" s="18" t="s">
        <v>28</v>
      </c>
      <c r="B10" s="19" t="s">
        <v>29</v>
      </c>
      <c r="C10" s="19"/>
      <c r="D10" s="19"/>
      <c r="E10" s="19"/>
      <c r="F10" s="12"/>
      <c r="G10" s="23" t="s">
        <v>30</v>
      </c>
      <c r="H10" s="24" t="s">
        <v>31</v>
      </c>
      <c r="I10" s="24"/>
      <c r="J10" s="25"/>
      <c r="K10" s="16"/>
      <c r="L10" s="17"/>
      <c r="M10" s="2"/>
      <c r="N10" s="2"/>
      <c r="O10" s="2"/>
      <c r="P10" s="2"/>
      <c r="Q10" s="2"/>
      <c r="R10" s="7"/>
      <c r="S10" s="7"/>
    </row>
    <row r="11" customFormat="false" ht="15" hidden="false" customHeight="false" outlineLevel="0" collapsed="false">
      <c r="A11" s="18" t="s">
        <v>32</v>
      </c>
      <c r="B11" s="19" t="s">
        <v>33</v>
      </c>
      <c r="C11" s="19"/>
      <c r="D11" s="19"/>
      <c r="E11" s="19"/>
      <c r="F11" s="12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7"/>
      <c r="S11" s="7"/>
    </row>
    <row r="12" customFormat="false" ht="15" hidden="false" customHeight="false" outlineLevel="0" collapsed="false">
      <c r="A12" s="18" t="s">
        <v>34</v>
      </c>
      <c r="B12" s="19" t="s">
        <v>35</v>
      </c>
      <c r="C12" s="19"/>
      <c r="D12" s="19"/>
      <c r="E12" s="19"/>
      <c r="F12" s="12"/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7"/>
      <c r="S12" s="7"/>
    </row>
    <row r="13" customFormat="false" ht="15" hidden="false" customHeight="false" outlineLevel="0" collapsed="false">
      <c r="A13" s="26" t="s">
        <v>36</v>
      </c>
      <c r="B13" s="27" t="s">
        <v>37</v>
      </c>
      <c r="C13" s="27"/>
      <c r="D13" s="27"/>
      <c r="E13" s="27"/>
      <c r="F13" s="12"/>
      <c r="G13" s="7"/>
      <c r="H13" s="2"/>
      <c r="I13" s="2"/>
      <c r="J13" s="2"/>
      <c r="K13" s="2"/>
      <c r="L13" s="2"/>
      <c r="M13" s="2"/>
      <c r="N13" s="2"/>
      <c r="O13" s="2"/>
      <c r="P13" s="2"/>
      <c r="Q13" s="2"/>
      <c r="R13" s="7"/>
      <c r="S13" s="7"/>
    </row>
    <row r="14" customFormat="false" ht="15" hidden="false" customHeight="true" outlineLevel="0" collapsed="false">
      <c r="A14" s="10" t="s">
        <v>38</v>
      </c>
      <c r="B14" s="11" t="s">
        <v>39</v>
      </c>
      <c r="C14" s="11"/>
      <c r="D14" s="11"/>
      <c r="E14" s="11"/>
      <c r="F14" s="12" t="s">
        <v>40</v>
      </c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7"/>
      <c r="S14" s="7"/>
    </row>
    <row r="15" customFormat="false" ht="15" hidden="false" customHeight="false" outlineLevel="0" collapsed="false">
      <c r="A15" s="18" t="s">
        <v>41</v>
      </c>
      <c r="B15" s="19" t="s">
        <v>42</v>
      </c>
      <c r="C15" s="19"/>
      <c r="D15" s="19"/>
      <c r="E15" s="19"/>
      <c r="F15" s="12"/>
      <c r="G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7"/>
      <c r="S15" s="7"/>
    </row>
    <row r="16" customFormat="false" ht="15" hidden="false" customHeight="false" outlineLevel="0" collapsed="false">
      <c r="A16" s="18" t="s">
        <v>43</v>
      </c>
      <c r="B16" s="19" t="s">
        <v>44</v>
      </c>
      <c r="C16" s="19"/>
      <c r="D16" s="19"/>
      <c r="E16" s="19"/>
      <c r="F16" s="12"/>
      <c r="G16" s="7"/>
      <c r="H16" s="2"/>
      <c r="I16" s="2"/>
      <c r="J16" s="2"/>
      <c r="K16" s="2"/>
      <c r="L16" s="2"/>
      <c r="M16" s="2"/>
      <c r="N16" s="2"/>
      <c r="O16" s="2"/>
      <c r="P16" s="2"/>
      <c r="Q16" s="2"/>
      <c r="R16" s="7"/>
      <c r="S16" s="7"/>
    </row>
    <row r="17" customFormat="false" ht="15" hidden="false" customHeight="false" outlineLevel="0" collapsed="false">
      <c r="A17" s="18" t="s">
        <v>45</v>
      </c>
      <c r="B17" s="19" t="s">
        <v>46</v>
      </c>
      <c r="C17" s="19"/>
      <c r="D17" s="19"/>
      <c r="E17" s="19"/>
      <c r="F17" s="12"/>
      <c r="G17" s="7"/>
      <c r="H17" s="2"/>
      <c r="I17" s="2"/>
      <c r="J17" s="2"/>
      <c r="K17" s="2"/>
      <c r="L17" s="2"/>
      <c r="M17" s="2"/>
      <c r="N17" s="2"/>
      <c r="O17" s="2"/>
      <c r="P17" s="2"/>
      <c r="Q17" s="2"/>
      <c r="R17" s="7"/>
      <c r="S17" s="7"/>
    </row>
    <row r="18" customFormat="false" ht="15" hidden="false" customHeight="false" outlineLevel="0" collapsed="false">
      <c r="A18" s="18" t="s">
        <v>47</v>
      </c>
      <c r="B18" s="19" t="s">
        <v>48</v>
      </c>
      <c r="C18" s="19"/>
      <c r="D18" s="19"/>
      <c r="E18" s="19"/>
      <c r="F18" s="12"/>
      <c r="G18" s="7"/>
      <c r="H18" s="2"/>
      <c r="I18" s="2"/>
      <c r="J18" s="2"/>
      <c r="K18" s="2"/>
      <c r="L18" s="2"/>
      <c r="M18" s="2"/>
      <c r="N18" s="2"/>
      <c r="O18" s="2"/>
      <c r="P18" s="2"/>
      <c r="Q18" s="2"/>
      <c r="R18" s="7"/>
      <c r="S18" s="7"/>
    </row>
    <row r="19" customFormat="false" ht="15" hidden="false" customHeight="false" outlineLevel="0" collapsed="false">
      <c r="A19" s="26" t="s">
        <v>49</v>
      </c>
      <c r="B19" s="27" t="s">
        <v>50</v>
      </c>
      <c r="C19" s="27"/>
      <c r="D19" s="27"/>
      <c r="E19" s="27"/>
      <c r="F19" s="12"/>
      <c r="G19" s="7"/>
      <c r="H19" s="2"/>
      <c r="I19" s="2"/>
      <c r="J19" s="2"/>
      <c r="K19" s="2"/>
      <c r="L19" s="2"/>
      <c r="M19" s="2"/>
      <c r="N19" s="2"/>
      <c r="O19" s="2"/>
      <c r="P19" s="2"/>
      <c r="Q19" s="2"/>
      <c r="R19" s="7"/>
      <c r="S19" s="7"/>
    </row>
    <row r="20" customFormat="false" ht="15" hidden="false" customHeight="false" outlineLevel="0" collapsed="false">
      <c r="A20" s="28"/>
      <c r="B20" s="9"/>
      <c r="C20" s="9"/>
      <c r="D20" s="9"/>
      <c r="E20" s="7"/>
      <c r="F20" s="7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  <c r="R20" s="7"/>
      <c r="S20" s="7"/>
    </row>
    <row r="21" customFormat="false" ht="15" hidden="false" customHeight="false" outlineLevel="0" collapsed="false">
      <c r="A21" s="29" t="s">
        <v>51</v>
      </c>
      <c r="B21" s="29" t="s">
        <v>51</v>
      </c>
      <c r="C21" s="30" t="s">
        <v>52</v>
      </c>
      <c r="D21" s="29" t="s">
        <v>51</v>
      </c>
      <c r="E21" s="30" t="s">
        <v>52</v>
      </c>
      <c r="F21" s="30" t="s">
        <v>52</v>
      </c>
      <c r="G21" s="30" t="s">
        <v>52</v>
      </c>
      <c r="H21" s="30" t="s">
        <v>52</v>
      </c>
      <c r="I21" s="30" t="s">
        <v>52</v>
      </c>
      <c r="J21" s="30" t="s">
        <v>52</v>
      </c>
      <c r="K21" s="29" t="s">
        <v>51</v>
      </c>
      <c r="L21" s="29" t="s">
        <v>51</v>
      </c>
      <c r="M21" s="29" t="s">
        <v>51</v>
      </c>
      <c r="N21" s="29" t="s">
        <v>51</v>
      </c>
      <c r="O21" s="29" t="s">
        <v>51</v>
      </c>
      <c r="P21" s="29" t="s">
        <v>51</v>
      </c>
      <c r="Q21" s="31"/>
      <c r="R21" s="31"/>
      <c r="S21" s="31"/>
    </row>
    <row r="22" customFormat="false" ht="15" hidden="false" customHeight="false" outlineLevel="0" collapsed="false">
      <c r="A22" s="32" t="s">
        <v>3</v>
      </c>
      <c r="B22" s="32" t="s">
        <v>9</v>
      </c>
      <c r="C22" s="32" t="s">
        <v>13</v>
      </c>
      <c r="D22" s="32" t="s">
        <v>17</v>
      </c>
      <c r="E22" s="32" t="s">
        <v>21</v>
      </c>
      <c r="F22" s="32" t="s">
        <v>25</v>
      </c>
      <c r="G22" s="32" t="s">
        <v>28</v>
      </c>
      <c r="H22" s="32" t="s">
        <v>32</v>
      </c>
      <c r="I22" s="32" t="s">
        <v>34</v>
      </c>
      <c r="J22" s="32" t="s">
        <v>36</v>
      </c>
      <c r="K22" s="32" t="s">
        <v>38</v>
      </c>
      <c r="L22" s="32" t="s">
        <v>41</v>
      </c>
      <c r="M22" s="32" t="s">
        <v>43</v>
      </c>
      <c r="N22" s="32" t="s">
        <v>45</v>
      </c>
      <c r="O22" s="32" t="s">
        <v>47</v>
      </c>
      <c r="P22" s="32" t="s">
        <v>49</v>
      </c>
      <c r="Q22" s="31"/>
      <c r="R22" s="31"/>
      <c r="S22" s="31"/>
    </row>
    <row r="23" customFormat="false" ht="42.75" hidden="false" customHeight="false" outlineLevel="0" collapsed="false">
      <c r="A23" s="33" t="s">
        <v>53</v>
      </c>
      <c r="B23" s="33" t="s">
        <v>54</v>
      </c>
      <c r="C23" s="34" t="s">
        <v>55</v>
      </c>
      <c r="D23" s="34" t="s">
        <v>56</v>
      </c>
      <c r="E23" s="34" t="s">
        <v>57</v>
      </c>
      <c r="F23" s="33" t="s">
        <v>58</v>
      </c>
      <c r="G23" s="34" t="n">
        <v>593343</v>
      </c>
      <c r="H23" s="34" t="n">
        <v>6426309</v>
      </c>
      <c r="I23" s="34" t="n">
        <v>111</v>
      </c>
      <c r="J23" s="34" t="s">
        <v>59</v>
      </c>
      <c r="K23" s="35" t="n">
        <v>593365</v>
      </c>
      <c r="L23" s="35" t="n">
        <v>6426384</v>
      </c>
      <c r="M23" s="35" t="n">
        <v>593345</v>
      </c>
      <c r="N23" s="35" t="n">
        <v>6426326</v>
      </c>
      <c r="O23" s="35" t="n">
        <v>6.2</v>
      </c>
      <c r="P23" s="35" t="n">
        <v>110</v>
      </c>
      <c r="Q23" s="36"/>
      <c r="R23" s="36"/>
      <c r="S23" s="36"/>
    </row>
    <row r="24" customFormat="false" ht="15" hidden="false" customHeight="false" outlineLevel="0" collapsed="false">
      <c r="A24" s="30" t="s">
        <v>52</v>
      </c>
      <c r="B24" s="30" t="s">
        <v>60</v>
      </c>
      <c r="C24" s="30" t="s">
        <v>52</v>
      </c>
      <c r="D24" s="29" t="s">
        <v>51</v>
      </c>
      <c r="E24" s="29" t="s">
        <v>51</v>
      </c>
      <c r="F24" s="30" t="s">
        <v>52</v>
      </c>
      <c r="G24" s="30" t="s">
        <v>60</v>
      </c>
      <c r="H24" s="37"/>
      <c r="I24" s="37"/>
      <c r="J24" s="37"/>
      <c r="K24" s="38"/>
      <c r="L24" s="38"/>
      <c r="M24" s="39"/>
      <c r="N24" s="36"/>
      <c r="O24" s="36"/>
      <c r="P24" s="36"/>
      <c r="Q24" s="36"/>
      <c r="R24" s="36"/>
      <c r="S24" s="36"/>
    </row>
    <row r="25" customFormat="false" ht="15" hidden="false" customHeight="false" outlineLevel="0" collapsed="false">
      <c r="A25" s="32" t="s">
        <v>6</v>
      </c>
      <c r="B25" s="32" t="s">
        <v>61</v>
      </c>
      <c r="C25" s="32" t="s">
        <v>15</v>
      </c>
      <c r="D25" s="32" t="s">
        <v>19</v>
      </c>
      <c r="E25" s="32" t="s">
        <v>23</v>
      </c>
      <c r="F25" s="32" t="s">
        <v>27</v>
      </c>
      <c r="G25" s="32" t="s">
        <v>62</v>
      </c>
      <c r="H25" s="37"/>
      <c r="I25" s="37"/>
      <c r="J25" s="37"/>
      <c r="K25" s="38"/>
      <c r="L25" s="38"/>
      <c r="M25" s="39"/>
      <c r="N25" s="36"/>
      <c r="O25" s="36"/>
      <c r="P25" s="36"/>
      <c r="Q25" s="36"/>
      <c r="R25" s="36"/>
      <c r="S25" s="36"/>
    </row>
    <row r="26" customFormat="false" ht="15" hidden="false" customHeight="false" outlineLevel="0" collapsed="false">
      <c r="A26" s="40"/>
      <c r="B26" s="40"/>
      <c r="C26" s="40"/>
      <c r="D26" s="41" t="s">
        <v>63</v>
      </c>
      <c r="E26" s="42" t="s">
        <v>64</v>
      </c>
      <c r="F26" s="40"/>
      <c r="G26" s="43"/>
      <c r="H26" s="44"/>
      <c r="I26" s="44"/>
      <c r="J26" s="44"/>
      <c r="K26" s="38"/>
      <c r="L26" s="38"/>
      <c r="M26" s="39"/>
      <c r="N26" s="36"/>
      <c r="O26" s="36"/>
      <c r="P26" s="36"/>
      <c r="Q26" s="36"/>
      <c r="R26" s="36"/>
      <c r="S26" s="36"/>
    </row>
    <row r="27" customFormat="false" ht="15" hidden="false" customHeight="false" outlineLevel="0" collapsed="false">
      <c r="A27" s="45"/>
      <c r="B27" s="45"/>
      <c r="C27" s="45"/>
      <c r="D27" s="46"/>
      <c r="E27" s="45"/>
      <c r="F27" s="45"/>
      <c r="G27" s="45"/>
      <c r="H27" s="37"/>
      <c r="I27" s="37"/>
      <c r="J27" s="37"/>
      <c r="K27" s="38"/>
      <c r="L27" s="38"/>
      <c r="M27" s="39"/>
      <c r="N27" s="36"/>
      <c r="O27" s="36"/>
      <c r="P27" s="36"/>
      <c r="Q27" s="36"/>
      <c r="R27" s="36"/>
      <c r="S27" s="36"/>
    </row>
    <row r="28" customFormat="false" ht="15.75" hidden="false" customHeight="false" outlineLevel="0" collapsed="false">
      <c r="A28" s="37"/>
      <c r="B28" s="37"/>
      <c r="C28" s="37"/>
      <c r="D28" s="47"/>
      <c r="E28" s="37"/>
      <c r="F28" s="37"/>
      <c r="G28" s="37"/>
      <c r="H28" s="37"/>
      <c r="I28" s="37"/>
      <c r="J28" s="37"/>
      <c r="K28" s="38"/>
      <c r="L28" s="38"/>
      <c r="M28" s="39"/>
      <c r="N28" s="36"/>
      <c r="O28" s="36"/>
      <c r="P28" s="36"/>
      <c r="Q28" s="36"/>
      <c r="R28" s="36"/>
      <c r="S28" s="36"/>
    </row>
    <row r="29" customFormat="false" ht="16.5" hidden="false" customHeight="false" outlineLevel="0" collapsed="false">
      <c r="A29" s="48" t="s">
        <v>65</v>
      </c>
      <c r="B29" s="49"/>
      <c r="C29" s="49"/>
      <c r="D29" s="50"/>
      <c r="E29" s="50"/>
      <c r="H29" s="51"/>
      <c r="I29" s="51"/>
      <c r="R29" s="52"/>
      <c r="S29" s="52"/>
    </row>
    <row r="30" customFormat="false" ht="15.75" hidden="false" customHeight="false" outlineLevel="0" collapsed="false">
      <c r="A30" s="53" t="s">
        <v>66</v>
      </c>
      <c r="B30" s="50"/>
      <c r="C30" s="50"/>
      <c r="D30" s="50"/>
      <c r="E30" s="50"/>
      <c r="H30" s="51"/>
      <c r="J30" s="54"/>
      <c r="K30" s="54"/>
      <c r="L30" s="54"/>
      <c r="M30" s="54"/>
      <c r="N30" s="54"/>
      <c r="O30" s="54"/>
    </row>
    <row r="31" customFormat="false" ht="16.5" hidden="false" customHeight="false" outlineLevel="0" collapsed="false">
      <c r="A31" s="10" t="s">
        <v>67</v>
      </c>
      <c r="B31" s="55" t="s">
        <v>68</v>
      </c>
      <c r="C31" s="55"/>
      <c r="D31" s="55"/>
      <c r="E31" s="11"/>
      <c r="H31" s="51"/>
      <c r="I31" s="56"/>
      <c r="J31" s="57"/>
      <c r="K31" s="2"/>
      <c r="L31" s="2"/>
      <c r="M31" s="2"/>
      <c r="P31" s="54"/>
    </row>
    <row r="32" customFormat="false" ht="16.5" hidden="false" customHeight="false" outlineLevel="0" collapsed="false">
      <c r="A32" s="18" t="s">
        <v>13</v>
      </c>
      <c r="B32" s="9" t="s">
        <v>14</v>
      </c>
      <c r="C32" s="9"/>
      <c r="D32" s="9"/>
      <c r="E32" s="19"/>
      <c r="F32" s="58"/>
      <c r="H32" s="48" t="s">
        <v>69</v>
      </c>
      <c r="I32" s="59"/>
      <c r="J32" s="59"/>
      <c r="K32" s="49"/>
      <c r="L32" s="60"/>
    </row>
    <row r="33" customFormat="false" ht="15" hidden="false" customHeight="false" outlineLevel="0" collapsed="false">
      <c r="A33" s="18" t="s">
        <v>70</v>
      </c>
      <c r="B33" s="9" t="s">
        <v>71</v>
      </c>
      <c r="C33" s="9"/>
      <c r="D33" s="9"/>
      <c r="E33" s="19"/>
      <c r="G33" s="56"/>
      <c r="H33" s="57"/>
      <c r="I33" s="2"/>
      <c r="J33" s="2"/>
    </row>
    <row r="34" customFormat="false" ht="15" hidden="false" customHeight="false" outlineLevel="0" collapsed="false">
      <c r="A34" s="18" t="s">
        <v>19</v>
      </c>
      <c r="B34" s="9" t="s">
        <v>72</v>
      </c>
      <c r="C34" s="9"/>
      <c r="D34" s="9"/>
      <c r="E34" s="19"/>
      <c r="F34" s="50"/>
      <c r="G34" s="50"/>
      <c r="H34" s="53" t="s">
        <v>66</v>
      </c>
      <c r="I34" s="58"/>
      <c r="J34" s="58"/>
    </row>
    <row r="35" customFormat="false" ht="15" hidden="false" customHeight="false" outlineLevel="0" collapsed="false">
      <c r="A35" s="18" t="s">
        <v>73</v>
      </c>
      <c r="B35" s="28" t="s">
        <v>74</v>
      </c>
      <c r="C35" s="9"/>
      <c r="D35" s="9"/>
      <c r="E35" s="19"/>
      <c r="F35" s="50"/>
      <c r="G35" s="50"/>
      <c r="H35" s="61" t="s">
        <v>75</v>
      </c>
      <c r="I35" s="62" t="s">
        <v>76</v>
      </c>
      <c r="J35" s="15"/>
    </row>
    <row r="36" customFormat="false" ht="15" hidden="false" customHeight="false" outlineLevel="0" collapsed="false">
      <c r="A36" s="26" t="s">
        <v>77</v>
      </c>
      <c r="B36" s="63" t="s">
        <v>78</v>
      </c>
      <c r="C36" s="64"/>
      <c r="D36" s="64"/>
      <c r="E36" s="27"/>
      <c r="F36" s="65"/>
      <c r="G36" s="65"/>
      <c r="H36" s="61" t="s">
        <v>79</v>
      </c>
      <c r="I36" s="62" t="s">
        <v>80</v>
      </c>
      <c r="J36" s="62"/>
      <c r="K36" s="66"/>
      <c r="L36" s="67"/>
    </row>
    <row r="37" customFormat="false" ht="15" hidden="false" customHeight="false" outlineLevel="0" collapsed="false">
      <c r="A37" s="68"/>
      <c r="B37" s="69"/>
      <c r="C37" s="68"/>
      <c r="D37" s="68"/>
      <c r="E37" s="70" t="s">
        <v>51</v>
      </c>
      <c r="F37" s="71"/>
      <c r="G37" s="65"/>
      <c r="H37" s="29" t="s">
        <v>51</v>
      </c>
      <c r="I37" s="30" t="s">
        <v>52</v>
      </c>
      <c r="P37" s="72"/>
      <c r="Q37" s="72"/>
      <c r="R37" s="50"/>
      <c r="S37" s="50"/>
    </row>
    <row r="38" customFormat="false" ht="15" hidden="false" customHeight="false" outlineLevel="0" collapsed="false">
      <c r="A38" s="32" t="s">
        <v>9</v>
      </c>
      <c r="B38" s="32" t="s">
        <v>13</v>
      </c>
      <c r="C38" s="32" t="s">
        <v>17</v>
      </c>
      <c r="D38" s="32" t="s">
        <v>19</v>
      </c>
      <c r="E38" s="73" t="s">
        <v>73</v>
      </c>
      <c r="F38" s="74" t="s">
        <v>81</v>
      </c>
      <c r="G38" s="75" t="s">
        <v>82</v>
      </c>
      <c r="H38" s="76" t="s">
        <v>75</v>
      </c>
      <c r="I38" s="77" t="s">
        <v>79</v>
      </c>
      <c r="R38" s="72"/>
      <c r="S38" s="72"/>
    </row>
    <row r="39" customFormat="false" ht="24" hidden="false" customHeight="false" outlineLevel="0" collapsed="false">
      <c r="A39" s="78" t="str">
        <f aca="false">B23</f>
        <v>05061200</v>
      </c>
      <c r="B39" s="79" t="str">
        <f aca="false">C23</f>
        <v>LA TOURMENTE</v>
      </c>
      <c r="C39" s="79" t="str">
        <f aca="false">D23</f>
        <v>LA TOURMENTE à SAINT DENIS LES MARTEL</v>
      </c>
      <c r="D39" s="80" t="str">
        <f aca="false">D26</f>
        <v> 28/08/2019</v>
      </c>
      <c r="E39" s="81" t="n">
        <v>4.6</v>
      </c>
      <c r="F39" s="82" t="s">
        <v>83</v>
      </c>
      <c r="G39" s="83" t="s">
        <v>84</v>
      </c>
      <c r="H39" s="84" t="n">
        <v>4</v>
      </c>
      <c r="I39" s="84" t="s">
        <v>85</v>
      </c>
      <c r="R39" s="72"/>
      <c r="S39" s="72"/>
    </row>
    <row r="40" customFormat="false" ht="15" hidden="false" customHeight="false" outlineLevel="0" collapsed="false">
      <c r="A40" s="74" t="s">
        <v>86</v>
      </c>
      <c r="B40" s="85"/>
      <c r="C40" s="85"/>
      <c r="D40" s="86"/>
      <c r="E40" s="85"/>
      <c r="F40" s="82" t="s">
        <v>87</v>
      </c>
      <c r="G40" s="83" t="s">
        <v>88</v>
      </c>
      <c r="H40" s="87"/>
      <c r="I40" s="84"/>
      <c r="R40" s="72"/>
      <c r="S40" s="72"/>
    </row>
    <row r="41" customFormat="false" ht="15" hidden="false" customHeight="false" outlineLevel="0" collapsed="false">
      <c r="A41" s="88"/>
      <c r="B41" s="88"/>
      <c r="C41" s="88"/>
      <c r="D41" s="88"/>
      <c r="E41" s="88"/>
      <c r="F41" s="82" t="s">
        <v>89</v>
      </c>
      <c r="G41" s="83" t="s">
        <v>90</v>
      </c>
      <c r="H41" s="87" t="n">
        <v>2</v>
      </c>
      <c r="I41" s="84" t="s">
        <v>85</v>
      </c>
      <c r="R41" s="72"/>
      <c r="S41" s="72"/>
    </row>
    <row r="42" customFormat="false" ht="15" hidden="false" customHeight="false" outlineLevel="0" collapsed="false">
      <c r="A42" s="85"/>
      <c r="B42" s="85"/>
      <c r="C42" s="85"/>
      <c r="D42" s="86"/>
      <c r="E42" s="85"/>
      <c r="F42" s="82" t="s">
        <v>91</v>
      </c>
      <c r="G42" s="83" t="s">
        <v>92</v>
      </c>
      <c r="H42" s="87" t="n">
        <v>4</v>
      </c>
      <c r="I42" s="84" t="s">
        <v>85</v>
      </c>
      <c r="R42" s="72"/>
      <c r="S42" s="72"/>
    </row>
    <row r="43" customFormat="false" ht="15" hidden="false" customHeight="false" outlineLevel="0" collapsed="false">
      <c r="A43" s="85"/>
      <c r="B43" s="85"/>
      <c r="C43" s="85"/>
      <c r="D43" s="86"/>
      <c r="E43" s="85"/>
      <c r="F43" s="82" t="s">
        <v>93</v>
      </c>
      <c r="G43" s="83" t="s">
        <v>94</v>
      </c>
      <c r="H43" s="87" t="n">
        <v>20</v>
      </c>
      <c r="I43" s="84" t="s">
        <v>95</v>
      </c>
      <c r="O43" s="2"/>
      <c r="R43" s="72"/>
      <c r="S43" s="72"/>
    </row>
    <row r="44" customFormat="false" ht="15" hidden="false" customHeight="false" outlineLevel="0" collapsed="false">
      <c r="A44" s="85"/>
      <c r="B44" s="85"/>
      <c r="C44" s="85"/>
      <c r="D44" s="86"/>
      <c r="E44" s="85"/>
      <c r="F44" s="82" t="s">
        <v>96</v>
      </c>
      <c r="G44" s="83" t="s">
        <v>97</v>
      </c>
      <c r="H44" s="87" t="n">
        <v>10</v>
      </c>
      <c r="I44" s="84" t="s">
        <v>95</v>
      </c>
      <c r="M44" s="2"/>
      <c r="N44" s="2"/>
      <c r="O44" s="2"/>
      <c r="P44" s="2"/>
      <c r="Q44" s="2"/>
      <c r="R44" s="2"/>
      <c r="S44" s="2"/>
    </row>
    <row r="45" customFormat="false" ht="15" hidden="false" customHeight="false" outlineLevel="0" collapsed="false">
      <c r="A45" s="85"/>
      <c r="B45" s="85"/>
      <c r="C45" s="85"/>
      <c r="D45" s="86"/>
      <c r="E45" s="85"/>
      <c r="F45" s="82" t="s">
        <v>98</v>
      </c>
      <c r="G45" s="83" t="s">
        <v>99</v>
      </c>
      <c r="H45" s="87"/>
      <c r="I45" s="84"/>
      <c r="M45" s="2"/>
      <c r="N45" s="2"/>
      <c r="O45" s="2"/>
      <c r="P45" s="2"/>
      <c r="Q45" s="2"/>
      <c r="R45" s="2"/>
      <c r="S45" s="2"/>
    </row>
    <row r="46" customFormat="false" ht="15" hidden="false" customHeight="false" outlineLevel="0" collapsed="false">
      <c r="A46" s="85"/>
      <c r="B46" s="85"/>
      <c r="C46" s="85"/>
      <c r="D46" s="86"/>
      <c r="E46" s="85"/>
      <c r="F46" s="82" t="s">
        <v>100</v>
      </c>
      <c r="G46" s="83" t="s">
        <v>101</v>
      </c>
      <c r="H46" s="87" t="n">
        <v>1</v>
      </c>
      <c r="I46" s="84" t="s">
        <v>85</v>
      </c>
      <c r="M46" s="2"/>
      <c r="N46" s="2"/>
      <c r="O46" s="2"/>
      <c r="P46" s="2"/>
      <c r="Q46" s="2"/>
      <c r="R46" s="2"/>
      <c r="S46" s="2"/>
    </row>
    <row r="47" customFormat="false" ht="15" hidden="false" customHeight="false" outlineLevel="0" collapsed="false">
      <c r="A47" s="85"/>
      <c r="B47" s="85"/>
      <c r="C47" s="85"/>
      <c r="D47" s="86"/>
      <c r="E47" s="85"/>
      <c r="F47" s="82" t="s">
        <v>102</v>
      </c>
      <c r="G47" s="83" t="s">
        <v>103</v>
      </c>
      <c r="H47" s="87"/>
      <c r="I47" s="84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customFormat="false" ht="15" hidden="false" customHeight="false" outlineLevel="0" collapsed="false">
      <c r="A48" s="85"/>
      <c r="B48" s="85"/>
      <c r="C48" s="85"/>
      <c r="D48" s="86"/>
      <c r="E48" s="85"/>
      <c r="F48" s="82" t="s">
        <v>104</v>
      </c>
      <c r="G48" s="83" t="s">
        <v>105</v>
      </c>
      <c r="H48" s="87" t="n">
        <v>58</v>
      </c>
      <c r="I48" s="84" t="s">
        <v>95</v>
      </c>
      <c r="J48" s="2"/>
      <c r="K48" s="2"/>
      <c r="L48" s="2"/>
      <c r="M48" s="2"/>
      <c r="N48" s="2"/>
      <c r="O48" s="65"/>
      <c r="P48" s="2"/>
      <c r="Q48" s="2"/>
      <c r="R48" s="2"/>
      <c r="S48" s="2"/>
    </row>
    <row r="49" customFormat="false" ht="15" hidden="false" customHeight="false" outlineLevel="0" collapsed="false">
      <c r="A49" s="85"/>
      <c r="B49" s="85"/>
      <c r="C49" s="85"/>
      <c r="D49" s="86"/>
      <c r="E49" s="85"/>
      <c r="F49" s="82" t="s">
        <v>106</v>
      </c>
      <c r="G49" s="83" t="s">
        <v>107</v>
      </c>
      <c r="H49" s="87"/>
      <c r="I49" s="84"/>
      <c r="J49" s="2"/>
      <c r="K49" s="2"/>
      <c r="L49" s="2"/>
      <c r="M49" s="65"/>
      <c r="N49" s="65"/>
      <c r="O49" s="65"/>
      <c r="P49" s="65"/>
      <c r="Q49" s="65"/>
      <c r="R49" s="72"/>
      <c r="S49" s="72"/>
    </row>
    <row r="50" customFormat="false" ht="15" hidden="false" customHeight="false" outlineLevel="0" collapsed="false">
      <c r="A50" s="85"/>
      <c r="B50" s="85"/>
      <c r="C50" s="85"/>
      <c r="D50" s="86"/>
      <c r="E50" s="85"/>
      <c r="F50" s="89" t="s">
        <v>108</v>
      </c>
      <c r="G50" s="90" t="s">
        <v>109</v>
      </c>
      <c r="H50" s="91" t="n">
        <v>1</v>
      </c>
      <c r="I50" s="84" t="s">
        <v>85</v>
      </c>
      <c r="J50" s="2"/>
      <c r="K50" s="2"/>
      <c r="L50" s="2"/>
      <c r="M50" s="65"/>
      <c r="N50" s="65"/>
      <c r="O50" s="65"/>
      <c r="P50" s="65"/>
      <c r="Q50" s="65"/>
      <c r="R50" s="72"/>
      <c r="S50" s="72"/>
    </row>
    <row r="51" customFormat="false" ht="16.5" hidden="false" customHeight="false" outlineLevel="0" collapsed="false">
      <c r="A51" s="54"/>
      <c r="B51" s="54"/>
      <c r="C51" s="54"/>
      <c r="D51" s="54"/>
      <c r="E51" s="54"/>
      <c r="F51" s="92" t="s">
        <v>110</v>
      </c>
      <c r="G51" s="92"/>
      <c r="H51" s="93" t="n">
        <f aca="false">SUM(H39:H50)/100</f>
        <v>1</v>
      </c>
      <c r="I51" s="2"/>
      <c r="J51" s="2"/>
      <c r="K51" s="2"/>
      <c r="L51" s="2"/>
      <c r="M51" s="2"/>
      <c r="N51" s="65"/>
      <c r="O51" s="65"/>
      <c r="P51" s="65"/>
      <c r="Q51" s="65"/>
      <c r="R51" s="72"/>
      <c r="S51" s="72"/>
    </row>
    <row r="52" customFormat="false" ht="16.5" hidden="false" customHeight="false" outlineLevel="0" collapsed="false">
      <c r="A52" s="94" t="s">
        <v>111</v>
      </c>
      <c r="B52" s="94"/>
      <c r="C52" s="94"/>
      <c r="D52" s="94"/>
      <c r="E52" s="94"/>
      <c r="F52" s="95"/>
      <c r="G52" s="96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</row>
    <row r="53" customFormat="false" ht="15" hidden="false" customHeight="false" outlineLevel="0" collapsed="false">
      <c r="G53" s="97"/>
    </row>
    <row r="54" customFormat="false" ht="15" hidden="false" customHeight="false" outlineLevel="0" collapsed="false">
      <c r="A54" s="53" t="s">
        <v>66</v>
      </c>
      <c r="B54" s="58"/>
      <c r="C54" s="58"/>
      <c r="D54" s="58"/>
      <c r="E54" s="98"/>
      <c r="F54" s="99"/>
      <c r="G54" s="97"/>
    </row>
    <row r="55" customFormat="false" ht="15" hidden="false" customHeight="false" outlineLevel="0" collapsed="false">
      <c r="A55" s="10" t="s">
        <v>81</v>
      </c>
      <c r="B55" s="55" t="s">
        <v>112</v>
      </c>
      <c r="C55" s="55"/>
      <c r="D55" s="55"/>
      <c r="E55" s="55"/>
      <c r="F55" s="11"/>
      <c r="G55" s="100"/>
      <c r="J55" s="101"/>
    </row>
    <row r="56" customFormat="false" ht="15" hidden="false" customHeight="false" outlineLevel="0" collapsed="false">
      <c r="A56" s="18" t="s">
        <v>113</v>
      </c>
      <c r="B56" s="9" t="s">
        <v>112</v>
      </c>
      <c r="C56" s="9"/>
      <c r="D56" s="9"/>
      <c r="E56" s="9"/>
      <c r="F56" s="19"/>
      <c r="G56" s="100"/>
      <c r="H56" s="53" t="s">
        <v>66</v>
      </c>
      <c r="J56" s="101"/>
    </row>
    <row r="57" customFormat="false" ht="15" hidden="false" customHeight="false" outlineLevel="0" collapsed="false">
      <c r="A57" s="18" t="s">
        <v>114</v>
      </c>
      <c r="B57" s="9" t="s">
        <v>115</v>
      </c>
      <c r="C57" s="9"/>
      <c r="D57" s="9"/>
      <c r="E57" s="9"/>
      <c r="F57" s="19"/>
      <c r="G57" s="100"/>
      <c r="H57" s="102" t="s">
        <v>116</v>
      </c>
      <c r="I57" s="102" t="s">
        <v>82</v>
      </c>
      <c r="J57" s="102" t="s">
        <v>117</v>
      </c>
    </row>
    <row r="58" customFormat="false" ht="15" hidden="false" customHeight="false" outlineLevel="0" collapsed="false">
      <c r="A58" s="18" t="s">
        <v>118</v>
      </c>
      <c r="B58" s="9" t="s">
        <v>119</v>
      </c>
      <c r="C58" s="9"/>
      <c r="D58" s="9"/>
      <c r="E58" s="9"/>
      <c r="F58" s="19"/>
      <c r="G58" s="100"/>
      <c r="H58" s="103" t="s">
        <v>120</v>
      </c>
      <c r="I58" s="103" t="s">
        <v>121</v>
      </c>
      <c r="J58" s="103" t="s">
        <v>122</v>
      </c>
    </row>
    <row r="59" customFormat="false" ht="15" hidden="false" customHeight="false" outlineLevel="0" collapsed="false">
      <c r="A59" s="18" t="s">
        <v>123</v>
      </c>
      <c r="B59" s="9" t="s">
        <v>124</v>
      </c>
      <c r="C59" s="9"/>
      <c r="D59" s="9"/>
      <c r="E59" s="9"/>
      <c r="F59" s="19"/>
      <c r="G59" s="100"/>
      <c r="H59" s="104" t="s">
        <v>125</v>
      </c>
      <c r="I59" s="104" t="s">
        <v>126</v>
      </c>
      <c r="J59" s="104" t="s">
        <v>127</v>
      </c>
    </row>
    <row r="60" customFormat="false" ht="15" hidden="false" customHeight="false" outlineLevel="0" collapsed="false">
      <c r="A60" s="18" t="s">
        <v>128</v>
      </c>
      <c r="B60" s="9" t="s">
        <v>129</v>
      </c>
      <c r="C60" s="9"/>
      <c r="D60" s="9"/>
      <c r="E60" s="9"/>
      <c r="F60" s="19"/>
      <c r="G60" s="100"/>
      <c r="H60" s="104" t="s">
        <v>130</v>
      </c>
      <c r="I60" s="104" t="s">
        <v>131</v>
      </c>
      <c r="J60" s="104" t="s">
        <v>132</v>
      </c>
    </row>
    <row r="61" customFormat="false" ht="15" hidden="false" customHeight="false" outlineLevel="0" collapsed="false">
      <c r="A61" s="18" t="s">
        <v>133</v>
      </c>
      <c r="B61" s="9" t="s">
        <v>134</v>
      </c>
      <c r="C61" s="9"/>
      <c r="D61" s="9"/>
      <c r="E61" s="9"/>
      <c r="F61" s="19"/>
      <c r="G61" s="105"/>
      <c r="H61" s="106" t="s">
        <v>135</v>
      </c>
      <c r="I61" s="106" t="s">
        <v>136</v>
      </c>
      <c r="J61" s="106" t="s">
        <v>137</v>
      </c>
      <c r="O61" s="51"/>
      <c r="P61" s="51"/>
      <c r="Q61" s="51"/>
      <c r="R61" s="51"/>
      <c r="S61" s="51"/>
    </row>
    <row r="62" customFormat="false" ht="15" hidden="false" customHeight="false" outlineLevel="0" collapsed="false">
      <c r="A62" s="26" t="s">
        <v>138</v>
      </c>
      <c r="B62" s="64" t="s">
        <v>139</v>
      </c>
      <c r="C62" s="107"/>
      <c r="D62" s="107"/>
      <c r="E62" s="64"/>
      <c r="F62" s="27"/>
      <c r="G62" s="105"/>
      <c r="H62" s="51"/>
    </row>
    <row r="63" customFormat="false" ht="15" hidden="false" customHeight="false" outlineLevel="0" collapsed="false">
      <c r="E63" s="108"/>
      <c r="F63" s="65"/>
      <c r="H63" s="51"/>
    </row>
    <row r="64" customFormat="false" ht="15" hidden="false" customHeight="false" outlineLevel="0" collapsed="false">
      <c r="A64" s="109"/>
      <c r="B64" s="109"/>
      <c r="C64" s="109"/>
      <c r="D64" s="29" t="s">
        <v>51</v>
      </c>
      <c r="E64" s="29" t="s">
        <v>51</v>
      </c>
      <c r="F64" s="29" t="s">
        <v>51</v>
      </c>
      <c r="G64" s="30" t="s">
        <v>52</v>
      </c>
      <c r="H64" s="30" t="s">
        <v>52</v>
      </c>
      <c r="I64" s="30" t="s">
        <v>52</v>
      </c>
      <c r="J64" s="30" t="s">
        <v>52</v>
      </c>
      <c r="K64" s="30" t="s">
        <v>52</v>
      </c>
      <c r="L64" s="51"/>
      <c r="M64" s="51"/>
      <c r="N64" s="51"/>
    </row>
    <row r="65" customFormat="false" ht="15" hidden="false" customHeight="false" outlineLevel="0" collapsed="false">
      <c r="A65" s="110" t="s">
        <v>9</v>
      </c>
      <c r="B65" s="110" t="s">
        <v>19</v>
      </c>
      <c r="C65" s="110" t="s">
        <v>140</v>
      </c>
      <c r="D65" s="32" t="s">
        <v>81</v>
      </c>
      <c r="E65" s="32" t="s">
        <v>113</v>
      </c>
      <c r="F65" s="32" t="s">
        <v>114</v>
      </c>
      <c r="G65" s="32" t="s">
        <v>118</v>
      </c>
      <c r="H65" s="32" t="s">
        <v>141</v>
      </c>
      <c r="I65" s="32" t="s">
        <v>128</v>
      </c>
      <c r="J65" s="32" t="s">
        <v>133</v>
      </c>
      <c r="K65" s="32" t="s">
        <v>138</v>
      </c>
      <c r="L65" s="65"/>
      <c r="M65" s="65"/>
      <c r="N65" s="65"/>
      <c r="O65" s="65"/>
      <c r="P65" s="65"/>
      <c r="Q65" s="65"/>
      <c r="R65" s="65"/>
      <c r="S65" s="65"/>
    </row>
    <row r="66" customFormat="false" ht="15" hidden="false" customHeight="false" outlineLevel="0" collapsed="false">
      <c r="A66" s="111" t="str">
        <f aca="false">A39</f>
        <v>05061200</v>
      </c>
      <c r="B66" s="112" t="str">
        <f aca="false">D39</f>
        <v> 28/08/2019</v>
      </c>
      <c r="C66" s="113" t="s">
        <v>142</v>
      </c>
      <c r="D66" s="84" t="s">
        <v>84</v>
      </c>
      <c r="E66" s="84" t="s">
        <v>126</v>
      </c>
      <c r="F66" s="84" t="s">
        <v>143</v>
      </c>
      <c r="G66" s="84"/>
      <c r="H66" s="84"/>
      <c r="I66" s="84"/>
      <c r="J66" s="84"/>
      <c r="K66" s="84"/>
    </row>
    <row r="67" customFormat="false" ht="15" hidden="false" customHeight="false" outlineLevel="0" collapsed="false">
      <c r="A67" s="114" t="n">
        <v>0</v>
      </c>
      <c r="B67" s="115" t="n">
        <v>0</v>
      </c>
      <c r="C67" s="113" t="s">
        <v>144</v>
      </c>
      <c r="D67" s="84" t="s">
        <v>90</v>
      </c>
      <c r="E67" s="84" t="s">
        <v>121</v>
      </c>
      <c r="F67" s="84" t="s">
        <v>143</v>
      </c>
      <c r="G67" s="87"/>
      <c r="H67" s="84"/>
      <c r="I67" s="84"/>
      <c r="J67" s="87"/>
      <c r="K67" s="84"/>
    </row>
    <row r="68" customFormat="false" ht="15" hidden="false" customHeight="false" outlineLevel="0" collapsed="false">
      <c r="A68" s="114" t="n">
        <v>0</v>
      </c>
      <c r="B68" s="115" t="n">
        <v>0</v>
      </c>
      <c r="C68" s="113" t="s">
        <v>145</v>
      </c>
      <c r="D68" s="84" t="s">
        <v>92</v>
      </c>
      <c r="E68" s="84" t="s">
        <v>121</v>
      </c>
      <c r="F68" s="84" t="s">
        <v>143</v>
      </c>
      <c r="G68" s="87"/>
      <c r="H68" s="84"/>
      <c r="I68" s="84"/>
      <c r="J68" s="87"/>
      <c r="K68" s="84"/>
    </row>
    <row r="69" customFormat="false" ht="15" hidden="false" customHeight="false" outlineLevel="0" collapsed="false">
      <c r="A69" s="114" t="n">
        <v>0</v>
      </c>
      <c r="B69" s="115" t="n">
        <v>0</v>
      </c>
      <c r="C69" s="113" t="s">
        <v>146</v>
      </c>
      <c r="D69" s="84" t="s">
        <v>101</v>
      </c>
      <c r="E69" s="84" t="s">
        <v>121</v>
      </c>
      <c r="F69" s="84" t="s">
        <v>143</v>
      </c>
      <c r="G69" s="87"/>
      <c r="H69" s="84"/>
      <c r="I69" s="84"/>
      <c r="J69" s="87"/>
      <c r="K69" s="84"/>
    </row>
    <row r="70" customFormat="false" ht="15" hidden="false" customHeight="false" outlineLevel="0" collapsed="false">
      <c r="A70" s="114" t="n">
        <v>0</v>
      </c>
      <c r="B70" s="115" t="n">
        <v>0</v>
      </c>
      <c r="C70" s="113" t="s">
        <v>147</v>
      </c>
      <c r="D70" s="84" t="s">
        <v>94</v>
      </c>
      <c r="E70" s="84" t="s">
        <v>126</v>
      </c>
      <c r="F70" s="84" t="s">
        <v>148</v>
      </c>
      <c r="G70" s="87"/>
      <c r="H70" s="84"/>
      <c r="I70" s="84"/>
      <c r="J70" s="87"/>
      <c r="K70" s="84"/>
    </row>
    <row r="71" customFormat="false" ht="15" hidden="false" customHeight="false" outlineLevel="0" collapsed="false">
      <c r="A71" s="114" t="n">
        <v>0</v>
      </c>
      <c r="B71" s="115" t="n">
        <v>0</v>
      </c>
      <c r="C71" s="113" t="s">
        <v>149</v>
      </c>
      <c r="D71" s="84" t="s">
        <v>97</v>
      </c>
      <c r="E71" s="84" t="s">
        <v>126</v>
      </c>
      <c r="F71" s="84" t="s">
        <v>148</v>
      </c>
      <c r="G71" s="87"/>
      <c r="H71" s="84"/>
      <c r="I71" s="84"/>
      <c r="J71" s="87"/>
      <c r="K71" s="84"/>
    </row>
    <row r="72" customFormat="false" ht="15" hidden="false" customHeight="false" outlineLevel="0" collapsed="false">
      <c r="A72" s="114" t="n">
        <v>0</v>
      </c>
      <c r="B72" s="115" t="n">
        <v>0</v>
      </c>
      <c r="C72" s="113" t="s">
        <v>150</v>
      </c>
      <c r="D72" s="84" t="s">
        <v>105</v>
      </c>
      <c r="E72" s="84" t="s">
        <v>121</v>
      </c>
      <c r="F72" s="84" t="s">
        <v>148</v>
      </c>
      <c r="G72" s="87"/>
      <c r="H72" s="84"/>
      <c r="I72" s="84"/>
      <c r="J72" s="87"/>
      <c r="K72" s="84"/>
    </row>
    <row r="73" customFormat="false" ht="15" hidden="false" customHeight="false" outlineLevel="0" collapsed="false">
      <c r="A73" s="114" t="n">
        <v>0</v>
      </c>
      <c r="B73" s="115" t="n">
        <v>0</v>
      </c>
      <c r="C73" s="113" t="s">
        <v>151</v>
      </c>
      <c r="D73" s="84" t="s">
        <v>105</v>
      </c>
      <c r="E73" s="84" t="s">
        <v>121</v>
      </c>
      <c r="F73" s="84" t="s">
        <v>148</v>
      </c>
      <c r="G73" s="87"/>
      <c r="H73" s="84"/>
      <c r="I73" s="84"/>
      <c r="J73" s="87"/>
      <c r="K73" s="84"/>
    </row>
    <row r="74" customFormat="false" ht="15" hidden="false" customHeight="false" outlineLevel="0" collapsed="false">
      <c r="A74" s="114" t="n">
        <v>0</v>
      </c>
      <c r="B74" s="115" t="n">
        <v>0</v>
      </c>
      <c r="C74" s="113" t="s">
        <v>152</v>
      </c>
      <c r="D74" s="84" t="s">
        <v>105</v>
      </c>
      <c r="E74" s="84" t="s">
        <v>121</v>
      </c>
      <c r="F74" s="84" t="s">
        <v>153</v>
      </c>
      <c r="G74" s="87"/>
      <c r="H74" s="84"/>
      <c r="I74" s="84"/>
      <c r="J74" s="87"/>
      <c r="K74" s="84"/>
    </row>
    <row r="75" customFormat="false" ht="15" hidden="false" customHeight="false" outlineLevel="0" collapsed="false">
      <c r="A75" s="114" t="n">
        <v>0</v>
      </c>
      <c r="B75" s="115" t="n">
        <v>0</v>
      </c>
      <c r="C75" s="113" t="s">
        <v>154</v>
      </c>
      <c r="D75" s="84" t="s">
        <v>105</v>
      </c>
      <c r="E75" s="84" t="s">
        <v>121</v>
      </c>
      <c r="F75" s="84" t="s">
        <v>153</v>
      </c>
      <c r="G75" s="87"/>
      <c r="H75" s="84"/>
      <c r="I75" s="84"/>
      <c r="J75" s="87"/>
      <c r="K75" s="84"/>
    </row>
    <row r="76" customFormat="false" ht="15" hidden="false" customHeight="false" outlineLevel="0" collapsed="false">
      <c r="A76" s="114" t="n">
        <v>0</v>
      </c>
      <c r="B76" s="115" t="n">
        <v>0</v>
      </c>
      <c r="C76" s="113" t="s">
        <v>155</v>
      </c>
      <c r="D76" s="84" t="s">
        <v>105</v>
      </c>
      <c r="E76" s="84" t="s">
        <v>121</v>
      </c>
      <c r="F76" s="84" t="s">
        <v>153</v>
      </c>
      <c r="G76" s="87"/>
      <c r="H76" s="84"/>
      <c r="I76" s="84"/>
      <c r="J76" s="87"/>
      <c r="K76" s="84"/>
    </row>
    <row r="77" customFormat="false" ht="15" hidden="false" customHeight="false" outlineLevel="0" collapsed="false">
      <c r="A77" s="114" t="n">
        <v>0</v>
      </c>
      <c r="B77" s="115" t="n">
        <v>0</v>
      </c>
      <c r="C77" s="113" t="s">
        <v>156</v>
      </c>
      <c r="D77" s="84" t="s">
        <v>94</v>
      </c>
      <c r="E77" s="84" t="s">
        <v>121</v>
      </c>
      <c r="F77" s="84" t="s">
        <v>153</v>
      </c>
      <c r="G77" s="87"/>
      <c r="H77" s="84"/>
      <c r="I77" s="84"/>
      <c r="J77" s="87"/>
      <c r="K77" s="84"/>
    </row>
    <row r="78" customFormat="false" ht="15.75" hidden="false" customHeight="false" outlineLevel="0" collapsed="false">
      <c r="A78" s="116"/>
      <c r="B78" s="117"/>
      <c r="C78" s="69"/>
      <c r="D78" s="118"/>
      <c r="E78" s="118"/>
      <c r="F78" s="118"/>
      <c r="G78" s="119"/>
      <c r="H78" s="119"/>
      <c r="I78" s="119"/>
      <c r="J78" s="119"/>
      <c r="K78" s="119"/>
      <c r="L78" s="65"/>
      <c r="M78" s="65"/>
      <c r="N78" s="65"/>
      <c r="O78" s="65"/>
      <c r="P78" s="65"/>
      <c r="Q78" s="65"/>
      <c r="R78" s="65"/>
      <c r="S78" s="65"/>
    </row>
    <row r="79" customFormat="false" ht="16.5" hidden="false" customHeight="false" outlineLevel="0" collapsed="false">
      <c r="A79" s="120" t="s">
        <v>157</v>
      </c>
      <c r="B79" s="120"/>
      <c r="C79" s="54"/>
      <c r="D79" s="54"/>
      <c r="E79" s="54"/>
      <c r="F79" s="54"/>
      <c r="G79" s="2"/>
      <c r="H79" s="2"/>
      <c r="I79" s="2"/>
    </row>
    <row r="80" customFormat="false" ht="15" hidden="false" customHeight="false" outlineLevel="0" collapsed="false">
      <c r="A80" s="7"/>
      <c r="B80" s="2"/>
      <c r="C80" s="2"/>
      <c r="D80" s="2"/>
      <c r="E80" s="2"/>
      <c r="F80" s="2"/>
      <c r="G80" s="2"/>
      <c r="H80" s="2"/>
      <c r="I80" s="2"/>
    </row>
    <row r="81" customFormat="false" ht="15" hidden="false" customHeight="false" outlineLevel="0" collapsed="false">
      <c r="A81" s="28" t="s">
        <v>2</v>
      </c>
      <c r="B81" s="58"/>
      <c r="C81" s="58"/>
      <c r="D81" s="6"/>
      <c r="E81" s="6"/>
      <c r="F81" s="6"/>
      <c r="G81" s="2"/>
      <c r="H81" s="2"/>
      <c r="I81" s="2"/>
    </row>
    <row r="82" customFormat="false" ht="15" hidden="false" customHeight="false" outlineLevel="0" collapsed="false">
      <c r="A82" s="10" t="s">
        <v>158</v>
      </c>
      <c r="B82" s="55" t="s">
        <v>159</v>
      </c>
      <c r="C82" s="121"/>
      <c r="D82" s="11"/>
      <c r="E82" s="6"/>
      <c r="F82" s="2"/>
      <c r="G82" s="7"/>
      <c r="H82" s="2"/>
      <c r="I82" s="2"/>
    </row>
    <row r="83" customFormat="false" ht="15" hidden="false" customHeight="false" outlineLevel="0" collapsed="false">
      <c r="A83" s="18" t="s">
        <v>160</v>
      </c>
      <c r="B83" s="28" t="s">
        <v>161</v>
      </c>
      <c r="C83" s="122"/>
      <c r="D83" s="19"/>
      <c r="E83" s="6"/>
      <c r="F83" s="50"/>
      <c r="G83" s="7"/>
      <c r="H83" s="2"/>
      <c r="I83" s="2"/>
    </row>
    <row r="84" customFormat="false" ht="15" hidden="false" customHeight="false" outlineLevel="0" collapsed="false">
      <c r="A84" s="26" t="s">
        <v>162</v>
      </c>
      <c r="B84" s="64" t="s">
        <v>163</v>
      </c>
      <c r="C84" s="107"/>
      <c r="D84" s="27"/>
      <c r="E84" s="6"/>
      <c r="F84" s="50"/>
      <c r="G84" s="7"/>
      <c r="H84" s="2"/>
      <c r="I84" s="2"/>
    </row>
    <row r="85" customFormat="false" ht="15" hidden="false" customHeight="false" outlineLevel="0" collapsed="false">
      <c r="A85" s="2"/>
      <c r="B85" s="2"/>
      <c r="C85" s="2"/>
      <c r="D85" s="2"/>
      <c r="E85" s="2"/>
      <c r="F85" s="50"/>
      <c r="G85" s="2"/>
      <c r="H85" s="2"/>
      <c r="I85" s="2"/>
    </row>
    <row r="86" customFormat="false" ht="15" hidden="false" customHeight="true" outlineLevel="0" collapsed="false">
      <c r="A86" s="109"/>
      <c r="B86" s="109"/>
      <c r="C86" s="30" t="s">
        <v>52</v>
      </c>
      <c r="D86" s="29" t="s">
        <v>164</v>
      </c>
      <c r="E86" s="70" t="s">
        <v>165</v>
      </c>
      <c r="F86" s="70"/>
      <c r="G86" s="70"/>
      <c r="H86" s="123" t="s">
        <v>166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</row>
    <row r="87" customFormat="false" ht="15" hidden="false" customHeight="false" outlineLevel="0" collapsed="false">
      <c r="A87" s="124" t="s">
        <v>9</v>
      </c>
      <c r="B87" s="124" t="s">
        <v>19</v>
      </c>
      <c r="C87" s="124" t="s">
        <v>158</v>
      </c>
      <c r="D87" s="125" t="s">
        <v>160</v>
      </c>
      <c r="E87" s="124" t="s">
        <v>167</v>
      </c>
      <c r="F87" s="124" t="s">
        <v>168</v>
      </c>
      <c r="G87" s="124" t="s">
        <v>169</v>
      </c>
      <c r="H87" s="73" t="n">
        <v>1</v>
      </c>
      <c r="I87" s="124" t="n">
        <v>2</v>
      </c>
      <c r="J87" s="124" t="n">
        <v>3</v>
      </c>
      <c r="K87" s="124" t="n">
        <v>4</v>
      </c>
      <c r="L87" s="124" t="n">
        <v>5</v>
      </c>
      <c r="M87" s="124" t="n">
        <v>6</v>
      </c>
      <c r="N87" s="124" t="n">
        <v>7</v>
      </c>
      <c r="O87" s="124" t="n">
        <v>8</v>
      </c>
      <c r="P87" s="124" t="n">
        <v>9</v>
      </c>
      <c r="Q87" s="124" t="n">
        <v>10</v>
      </c>
      <c r="R87" s="124" t="n">
        <v>11</v>
      </c>
      <c r="S87" s="124" t="n">
        <v>12</v>
      </c>
    </row>
    <row r="88" customFormat="false" ht="15" hidden="false" customHeight="false" outlineLevel="0" collapsed="false">
      <c r="A88" s="126" t="str">
        <f aca="false">A66</f>
        <v>05061200</v>
      </c>
      <c r="B88" s="127" t="str">
        <f aca="false">B66</f>
        <v> 28/08/2019</v>
      </c>
      <c r="C88" s="87" t="s">
        <v>170</v>
      </c>
      <c r="D88" s="128" t="s">
        <v>171</v>
      </c>
      <c r="E88" s="87"/>
      <c r="F88" s="87" t="n">
        <v>2</v>
      </c>
      <c r="G88" s="87" t="n">
        <v>1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customFormat="false" ht="15" hidden="false" customHeight="false" outlineLevel="0" collapsed="false">
      <c r="A89" s="114" t="str">
        <f aca="false">$A$88</f>
        <v>05061200</v>
      </c>
      <c r="B89" s="115" t="str">
        <f aca="false">$B$88</f>
        <v> 28/08/2019</v>
      </c>
      <c r="C89" s="87" t="s">
        <v>172</v>
      </c>
      <c r="D89" s="128" t="s">
        <v>173</v>
      </c>
      <c r="E89" s="87" t="n">
        <v>17</v>
      </c>
      <c r="F89" s="87" t="n">
        <v>4</v>
      </c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customFormat="false" ht="15" hidden="false" customHeight="false" outlineLevel="0" collapsed="false">
      <c r="A90" s="114" t="str">
        <f aca="false">$A$88</f>
        <v>05061200</v>
      </c>
      <c r="B90" s="115" t="str">
        <f aca="false">$B$88</f>
        <v> 28/08/2019</v>
      </c>
      <c r="C90" s="87" t="s">
        <v>174</v>
      </c>
      <c r="D90" s="128" t="s">
        <v>175</v>
      </c>
      <c r="E90" s="87"/>
      <c r="F90" s="87"/>
      <c r="G90" s="87" t="n">
        <v>1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customFormat="false" ht="15" hidden="false" customHeight="false" outlineLevel="0" collapsed="false">
      <c r="A91" s="114" t="str">
        <f aca="false">$A$88</f>
        <v>05061200</v>
      </c>
      <c r="B91" s="115" t="str">
        <f aca="false">$B$88</f>
        <v> 28/08/2019</v>
      </c>
      <c r="C91" s="87" t="s">
        <v>176</v>
      </c>
      <c r="D91" s="128" t="s">
        <v>177</v>
      </c>
      <c r="E91" s="87"/>
      <c r="F91" s="87" t="n">
        <v>2</v>
      </c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customFormat="false" ht="15" hidden="false" customHeight="false" outlineLevel="0" collapsed="false">
      <c r="A92" s="114" t="str">
        <f aca="false">$A$88</f>
        <v>05061200</v>
      </c>
      <c r="B92" s="115" t="str">
        <f aca="false">$B$88</f>
        <v> 28/08/2019</v>
      </c>
      <c r="C92" s="87" t="s">
        <v>178</v>
      </c>
      <c r="D92" s="128" t="s">
        <v>179</v>
      </c>
      <c r="E92" s="87" t="n">
        <v>2</v>
      </c>
      <c r="F92" s="87" t="n">
        <v>1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customFormat="false" ht="15" hidden="false" customHeight="false" outlineLevel="0" collapsed="false">
      <c r="A93" s="114" t="str">
        <f aca="false">$A$88</f>
        <v>05061200</v>
      </c>
      <c r="B93" s="115" t="str">
        <f aca="false">$B$88</f>
        <v> 28/08/2019</v>
      </c>
      <c r="C93" s="87" t="s">
        <v>180</v>
      </c>
      <c r="D93" s="128" t="s">
        <v>181</v>
      </c>
      <c r="E93" s="87" t="n">
        <v>1</v>
      </c>
      <c r="F93" s="87" t="n">
        <v>1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customFormat="false" ht="15" hidden="false" customHeight="false" outlineLevel="0" collapsed="false">
      <c r="A94" s="114" t="str">
        <f aca="false">$A$88</f>
        <v>05061200</v>
      </c>
      <c r="B94" s="115" t="str">
        <f aca="false">$B$88</f>
        <v> 28/08/2019</v>
      </c>
      <c r="C94" s="87" t="s">
        <v>182</v>
      </c>
      <c r="D94" s="128" t="s">
        <v>183</v>
      </c>
      <c r="E94" s="87" t="n">
        <v>5</v>
      </c>
      <c r="F94" s="87" t="n">
        <v>3</v>
      </c>
      <c r="G94" s="87" t="n">
        <v>1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customFormat="false" ht="15" hidden="false" customHeight="false" outlineLevel="0" collapsed="false">
      <c r="A95" s="114" t="str">
        <f aca="false">$A$88</f>
        <v>05061200</v>
      </c>
      <c r="B95" s="115" t="str">
        <f aca="false">$B$88</f>
        <v> 28/08/2019</v>
      </c>
      <c r="C95" s="87" t="s">
        <v>184</v>
      </c>
      <c r="D95" s="128" t="s">
        <v>185</v>
      </c>
      <c r="E95" s="87"/>
      <c r="F95" s="87" t="n">
        <v>1</v>
      </c>
      <c r="G95" s="87" t="n">
        <v>1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customFormat="false" ht="15" hidden="false" customHeight="false" outlineLevel="0" collapsed="false">
      <c r="A96" s="114" t="str">
        <f aca="false">$A$88</f>
        <v>05061200</v>
      </c>
      <c r="B96" s="115" t="str">
        <f aca="false">$B$88</f>
        <v> 28/08/2019</v>
      </c>
      <c r="C96" s="87" t="s">
        <v>186</v>
      </c>
      <c r="D96" s="128" t="s">
        <v>187</v>
      </c>
      <c r="E96" s="87"/>
      <c r="F96" s="87" t="n">
        <v>2</v>
      </c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customFormat="false" ht="13.8" hidden="false" customHeight="false" outlineLevel="0" collapsed="false">
      <c r="A97" s="114" t="str">
        <f aca="false">$A$88</f>
        <v>05061200</v>
      </c>
      <c r="B97" s="115" t="str">
        <f aca="false">$B$88</f>
        <v> 28/08/2019</v>
      </c>
      <c r="C97" s="87" t="s">
        <v>188</v>
      </c>
      <c r="D97" s="128" t="s">
        <v>189</v>
      </c>
      <c r="E97" s="87" t="n">
        <v>2</v>
      </c>
      <c r="F97" s="87" t="n">
        <v>1</v>
      </c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customFormat="false" ht="15" hidden="false" customHeight="false" outlineLevel="0" collapsed="false">
      <c r="A98" s="114" t="str">
        <f aca="false">$A$88</f>
        <v>05061200</v>
      </c>
      <c r="B98" s="115" t="str">
        <f aca="false">$B$88</f>
        <v> 28/08/2019</v>
      </c>
      <c r="C98" s="87" t="s">
        <v>190</v>
      </c>
      <c r="D98" s="128" t="s">
        <v>191</v>
      </c>
      <c r="E98" s="87" t="n">
        <v>2</v>
      </c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customFormat="false" ht="15" hidden="false" customHeight="false" outlineLevel="0" collapsed="false">
      <c r="A99" s="114" t="str">
        <f aca="false">$A$88</f>
        <v>05061200</v>
      </c>
      <c r="B99" s="115" t="str">
        <f aca="false">$B$88</f>
        <v> 28/08/2019</v>
      </c>
      <c r="C99" s="87" t="s">
        <v>192</v>
      </c>
      <c r="D99" s="128" t="s">
        <v>193</v>
      </c>
      <c r="E99" s="87" t="n">
        <v>1</v>
      </c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customFormat="false" ht="15" hidden="false" customHeight="false" outlineLevel="0" collapsed="false">
      <c r="A100" s="114" t="str">
        <f aca="false">$A$88</f>
        <v>05061200</v>
      </c>
      <c r="B100" s="115" t="str">
        <f aca="false">$B$88</f>
        <v> 28/08/2019</v>
      </c>
      <c r="C100" s="87" t="s">
        <v>194</v>
      </c>
      <c r="D100" s="128" t="s">
        <v>195</v>
      </c>
      <c r="E100" s="87" t="n">
        <v>110</v>
      </c>
      <c r="F100" s="87" t="n">
        <v>1</v>
      </c>
      <c r="G100" s="87" t="n">
        <v>8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customFormat="false" ht="15" hidden="false" customHeight="false" outlineLevel="0" collapsed="false">
      <c r="A101" s="114" t="str">
        <f aca="false">$A$88</f>
        <v>05061200</v>
      </c>
      <c r="B101" s="115" t="str">
        <f aca="false">$B$88</f>
        <v> 28/08/2019</v>
      </c>
      <c r="C101" s="87" t="s">
        <v>196</v>
      </c>
      <c r="D101" s="128" t="s">
        <v>197</v>
      </c>
      <c r="E101" s="87" t="n">
        <v>3</v>
      </c>
      <c r="F101" s="87" t="n">
        <v>54</v>
      </c>
      <c r="G101" s="87" t="n">
        <v>85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customFormat="false" ht="15" hidden="false" customHeight="false" outlineLevel="0" collapsed="false">
      <c r="A102" s="114" t="str">
        <f aca="false">$A$88</f>
        <v>05061200</v>
      </c>
      <c r="B102" s="115" t="str">
        <f aca="false">$B$88</f>
        <v> 28/08/2019</v>
      </c>
      <c r="C102" s="87" t="s">
        <v>198</v>
      </c>
      <c r="D102" s="128" t="s">
        <v>199</v>
      </c>
      <c r="E102" s="87"/>
      <c r="F102" s="87" t="n">
        <v>18</v>
      </c>
      <c r="G102" s="87" t="n">
        <v>62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customFormat="false" ht="15" hidden="false" customHeight="false" outlineLevel="0" collapsed="false">
      <c r="A103" s="114" t="str">
        <f aca="false">$A$88</f>
        <v>05061200</v>
      </c>
      <c r="B103" s="115" t="str">
        <f aca="false">$B$88</f>
        <v> 28/08/2019</v>
      </c>
      <c r="C103" s="87" t="s">
        <v>200</v>
      </c>
      <c r="D103" s="128" t="s">
        <v>201</v>
      </c>
      <c r="E103" s="87" t="n">
        <v>2</v>
      </c>
      <c r="F103" s="87" t="n">
        <v>3</v>
      </c>
      <c r="G103" s="87" t="n">
        <v>2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customFormat="false" ht="15" hidden="false" customHeight="false" outlineLevel="0" collapsed="false">
      <c r="A104" s="114" t="str">
        <f aca="false">$A$88</f>
        <v>05061200</v>
      </c>
      <c r="B104" s="115" t="str">
        <f aca="false">$B$88</f>
        <v> 28/08/2019</v>
      </c>
      <c r="C104" s="87" t="s">
        <v>202</v>
      </c>
      <c r="D104" s="128" t="s">
        <v>203</v>
      </c>
      <c r="E104" s="87" t="n">
        <v>59</v>
      </c>
      <c r="F104" s="87" t="n">
        <v>95</v>
      </c>
      <c r="G104" s="87" t="n">
        <v>6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customFormat="false" ht="15" hidden="false" customHeight="false" outlineLevel="0" collapsed="false">
      <c r="A105" s="114" t="str">
        <f aca="false">$A$88</f>
        <v>05061200</v>
      </c>
      <c r="B105" s="115" t="str">
        <f aca="false">$B$88</f>
        <v> 28/08/2019</v>
      </c>
      <c r="C105" s="87" t="s">
        <v>204</v>
      </c>
      <c r="D105" s="128" t="s">
        <v>205</v>
      </c>
      <c r="E105" s="87"/>
      <c r="F105" s="87"/>
      <c r="G105" s="87" t="n">
        <v>4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customFormat="false" ht="15" hidden="false" customHeight="false" outlineLevel="0" collapsed="false">
      <c r="A106" s="114" t="str">
        <f aca="false">$A$88</f>
        <v>05061200</v>
      </c>
      <c r="B106" s="115" t="str">
        <f aca="false">$B$88</f>
        <v> 28/08/2019</v>
      </c>
      <c r="C106" s="87" t="s">
        <v>206</v>
      </c>
      <c r="D106" s="128" t="s">
        <v>207</v>
      </c>
      <c r="E106" s="87" t="n">
        <v>1</v>
      </c>
      <c r="F106" s="87" t="n">
        <v>3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customFormat="false" ht="15" hidden="false" customHeight="false" outlineLevel="0" collapsed="false">
      <c r="A107" s="114" t="str">
        <f aca="false">$A$88</f>
        <v>05061200</v>
      </c>
      <c r="B107" s="115" t="str">
        <f aca="false">$B$88</f>
        <v> 28/08/2019</v>
      </c>
      <c r="C107" s="87" t="s">
        <v>208</v>
      </c>
      <c r="D107" s="128" t="s">
        <v>209</v>
      </c>
      <c r="E107" s="87"/>
      <c r="F107" s="87" t="n">
        <v>2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customFormat="false" ht="15" hidden="false" customHeight="false" outlineLevel="0" collapsed="false">
      <c r="A108" s="114" t="str">
        <f aca="false">$A$88</f>
        <v>05061200</v>
      </c>
      <c r="B108" s="115" t="str">
        <f aca="false">$B$88</f>
        <v> 28/08/2019</v>
      </c>
      <c r="C108" s="87" t="s">
        <v>210</v>
      </c>
      <c r="D108" s="128" t="s">
        <v>211</v>
      </c>
      <c r="E108" s="87"/>
      <c r="F108" s="87" t="n">
        <v>1</v>
      </c>
      <c r="G108" s="87" t="n">
        <v>1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customFormat="false" ht="15" hidden="false" customHeight="false" outlineLevel="0" collapsed="false">
      <c r="A109" s="114" t="str">
        <f aca="false">$A$88</f>
        <v>05061200</v>
      </c>
      <c r="B109" s="115" t="str">
        <f aca="false">$B$88</f>
        <v> 28/08/2019</v>
      </c>
      <c r="C109" s="87" t="s">
        <v>212</v>
      </c>
      <c r="D109" s="128" t="s">
        <v>213</v>
      </c>
      <c r="E109" s="87" t="n">
        <v>14</v>
      </c>
      <c r="F109" s="87" t="n">
        <v>5</v>
      </c>
      <c r="G109" s="87" t="n">
        <v>1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customFormat="false" ht="15" hidden="false" customHeight="false" outlineLevel="0" collapsed="false">
      <c r="A110" s="114" t="str">
        <f aca="false">$A$88</f>
        <v>05061200</v>
      </c>
      <c r="B110" s="115" t="str">
        <f aca="false">$B$88</f>
        <v> 28/08/2019</v>
      </c>
      <c r="C110" s="87" t="s">
        <v>214</v>
      </c>
      <c r="D110" s="128" t="s">
        <v>215</v>
      </c>
      <c r="E110" s="87" t="n">
        <v>2</v>
      </c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customFormat="false" ht="15" hidden="false" customHeight="false" outlineLevel="0" collapsed="false">
      <c r="A111" s="114" t="str">
        <f aca="false">$A$88</f>
        <v>05061200</v>
      </c>
      <c r="B111" s="115" t="str">
        <f aca="false">$B$88</f>
        <v> 28/08/2019</v>
      </c>
      <c r="C111" s="87" t="s">
        <v>216</v>
      </c>
      <c r="D111" s="128" t="s">
        <v>217</v>
      </c>
      <c r="E111" s="87" t="n">
        <v>4</v>
      </c>
      <c r="F111" s="87" t="n">
        <v>2</v>
      </c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customFormat="false" ht="15" hidden="false" customHeight="false" outlineLevel="0" collapsed="false">
      <c r="A112" s="114" t="str">
        <f aca="false">$A$88</f>
        <v>05061200</v>
      </c>
      <c r="B112" s="115" t="str">
        <f aca="false">$B$88</f>
        <v> 28/08/2019</v>
      </c>
      <c r="C112" s="87" t="s">
        <v>218</v>
      </c>
      <c r="D112" s="128" t="s">
        <v>219</v>
      </c>
      <c r="E112" s="87"/>
      <c r="F112" s="87" t="n">
        <v>1</v>
      </c>
      <c r="G112" s="87" t="n">
        <v>1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customFormat="false" ht="15" hidden="false" customHeight="false" outlineLevel="0" collapsed="false">
      <c r="A113" s="114" t="str">
        <f aca="false">$A$88</f>
        <v>05061200</v>
      </c>
      <c r="B113" s="115" t="str">
        <f aca="false">$B$88</f>
        <v> 28/08/2019</v>
      </c>
      <c r="C113" s="87" t="s">
        <v>220</v>
      </c>
      <c r="D113" s="128" t="s">
        <v>221</v>
      </c>
      <c r="E113" s="87" t="n">
        <v>1</v>
      </c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customFormat="false" ht="15" hidden="false" customHeight="false" outlineLevel="0" collapsed="false">
      <c r="A114" s="114" t="str">
        <f aca="false">$A$88</f>
        <v>05061200</v>
      </c>
      <c r="B114" s="115" t="str">
        <f aca="false">$B$88</f>
        <v> 28/08/2019</v>
      </c>
      <c r="C114" s="87" t="s">
        <v>222</v>
      </c>
      <c r="D114" s="128" t="s">
        <v>223</v>
      </c>
      <c r="E114" s="87"/>
      <c r="F114" s="87" t="n">
        <v>1</v>
      </c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customFormat="false" ht="15" hidden="false" customHeight="false" outlineLevel="0" collapsed="false">
      <c r="A115" s="114" t="str">
        <f aca="false">$A$88</f>
        <v>05061200</v>
      </c>
      <c r="B115" s="115" t="str">
        <f aca="false">$B$88</f>
        <v> 28/08/2019</v>
      </c>
      <c r="C115" s="87" t="s">
        <v>224</v>
      </c>
      <c r="D115" s="128" t="s">
        <v>225</v>
      </c>
      <c r="E115" s="87" t="n">
        <v>122</v>
      </c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customFormat="false" ht="15" hidden="false" customHeight="false" outlineLevel="0" collapsed="false">
      <c r="A116" s="114" t="str">
        <f aca="false">$A$88</f>
        <v>05061200</v>
      </c>
      <c r="B116" s="115" t="str">
        <f aca="false">$B$88</f>
        <v> 28/08/2019</v>
      </c>
      <c r="C116" s="87" t="s">
        <v>226</v>
      </c>
      <c r="D116" s="128" t="s">
        <v>227</v>
      </c>
      <c r="E116" s="87" t="n">
        <v>985</v>
      </c>
      <c r="F116" s="87" t="n">
        <v>954</v>
      </c>
      <c r="G116" s="87" t="n">
        <v>289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customFormat="false" ht="15" hidden="false" customHeight="false" outlineLevel="0" collapsed="false">
      <c r="A117" s="114" t="str">
        <f aca="false">$A$88</f>
        <v>05061200</v>
      </c>
      <c r="B117" s="115" t="str">
        <f aca="false">$B$88</f>
        <v> 28/08/2019</v>
      </c>
      <c r="C117" s="87" t="s">
        <v>228</v>
      </c>
      <c r="D117" s="128" t="s">
        <v>229</v>
      </c>
      <c r="E117" s="87"/>
      <c r="F117" s="87" t="n">
        <v>45</v>
      </c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customFormat="false" ht="15" hidden="false" customHeight="false" outlineLevel="0" collapsed="false">
      <c r="A118" s="114" t="str">
        <f aca="false">$A$88</f>
        <v>05061200</v>
      </c>
      <c r="B118" s="115" t="str">
        <f aca="false">$B$88</f>
        <v> 28/08/2019</v>
      </c>
      <c r="C118" s="87" t="s">
        <v>230</v>
      </c>
      <c r="D118" s="128" t="s">
        <v>231</v>
      </c>
      <c r="E118" s="87"/>
      <c r="F118" s="87" t="n">
        <v>22</v>
      </c>
      <c r="G118" s="87" t="n">
        <v>5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customFormat="false" ht="15" hidden="false" customHeight="false" outlineLevel="0" collapsed="false">
      <c r="A119" s="114" t="str">
        <f aca="false">$A$88</f>
        <v>05061200</v>
      </c>
      <c r="B119" s="115" t="str">
        <f aca="false">$B$88</f>
        <v> 28/08/2019</v>
      </c>
      <c r="C119" s="87" t="s">
        <v>232</v>
      </c>
      <c r="D119" s="128" t="s">
        <v>233</v>
      </c>
      <c r="E119" s="87"/>
      <c r="F119" s="87" t="n">
        <v>2</v>
      </c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customFormat="false" ht="15" hidden="false" customHeight="false" outlineLevel="0" collapsed="false">
      <c r="A120" s="114" t="str">
        <f aca="false">$A$88</f>
        <v>05061200</v>
      </c>
      <c r="B120" s="115" t="str">
        <f aca="false">$B$88</f>
        <v> 28/08/2019</v>
      </c>
      <c r="C120" s="87" t="s">
        <v>234</v>
      </c>
      <c r="D120" s="128" t="s">
        <v>235</v>
      </c>
      <c r="E120" s="87" t="n">
        <v>1</v>
      </c>
      <c r="F120" s="87" t="n">
        <v>34</v>
      </c>
      <c r="G120" s="87" t="n">
        <v>21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customFormat="false" ht="15" hidden="false" customHeight="false" outlineLevel="0" collapsed="false">
      <c r="A121" s="114" t="str">
        <f aca="false">$A$88</f>
        <v>05061200</v>
      </c>
      <c r="B121" s="115" t="str">
        <f aca="false">$B$88</f>
        <v> 28/08/2019</v>
      </c>
      <c r="C121" s="87" t="s">
        <v>236</v>
      </c>
      <c r="D121" s="128" t="s">
        <v>237</v>
      </c>
      <c r="E121" s="87"/>
      <c r="F121" s="87" t="n">
        <v>1</v>
      </c>
      <c r="G121" s="87" t="n">
        <v>1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customFormat="false" ht="15" hidden="false" customHeight="false" outlineLevel="0" collapsed="false">
      <c r="A122" s="114" t="str">
        <f aca="false">$A$88</f>
        <v>05061200</v>
      </c>
      <c r="B122" s="115" t="str">
        <f aca="false">$B$88</f>
        <v> 28/08/2019</v>
      </c>
      <c r="C122" s="87"/>
      <c r="D122" s="128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customFormat="false" ht="15" hidden="false" customHeight="false" outlineLevel="0" collapsed="false">
      <c r="A123" s="114" t="str">
        <f aca="false">$A$88</f>
        <v>05061200</v>
      </c>
      <c r="B123" s="115" t="str">
        <f aca="false">$B$88</f>
        <v> 28/08/2019</v>
      </c>
      <c r="C123" s="87"/>
      <c r="D123" s="128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customFormat="false" ht="15" hidden="false" customHeight="false" outlineLevel="0" collapsed="false">
      <c r="A124" s="114" t="str">
        <f aca="false">$A$88</f>
        <v>05061200</v>
      </c>
      <c r="B124" s="115" t="str">
        <f aca="false">$B$88</f>
        <v> 28/08/2019</v>
      </c>
      <c r="C124" s="87"/>
      <c r="D124" s="128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customFormat="false" ht="15" hidden="false" customHeight="false" outlineLevel="0" collapsed="false">
      <c r="A125" s="114" t="str">
        <f aca="false">$A$88</f>
        <v>05061200</v>
      </c>
      <c r="B125" s="115" t="str">
        <f aca="false">$B$88</f>
        <v> 28/08/2019</v>
      </c>
      <c r="C125" s="87"/>
      <c r="D125" s="128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customFormat="false" ht="15" hidden="false" customHeight="false" outlineLevel="0" collapsed="false">
      <c r="A126" s="114" t="str">
        <f aca="false">$A$88</f>
        <v>05061200</v>
      </c>
      <c r="B126" s="115" t="str">
        <f aca="false">$B$88</f>
        <v> 28/08/2019</v>
      </c>
      <c r="C126" s="87"/>
      <c r="D126" s="128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customFormat="false" ht="15" hidden="false" customHeight="false" outlineLevel="0" collapsed="false">
      <c r="A127" s="114" t="str">
        <f aca="false">$A$88</f>
        <v>05061200</v>
      </c>
      <c r="B127" s="115" t="str">
        <f aca="false">$B$88</f>
        <v> 28/08/2019</v>
      </c>
      <c r="C127" s="87"/>
      <c r="D127" s="128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customFormat="false" ht="15" hidden="false" customHeight="false" outlineLevel="0" collapsed="false">
      <c r="A128" s="114" t="str">
        <f aca="false">$A$88</f>
        <v>05061200</v>
      </c>
      <c r="B128" s="115" t="str">
        <f aca="false">$B$88</f>
        <v> 28/08/2019</v>
      </c>
      <c r="C128" s="87"/>
      <c r="D128" s="128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customFormat="false" ht="15" hidden="false" customHeight="false" outlineLevel="0" collapsed="false">
      <c r="A129" s="114" t="str">
        <f aca="false">$A$88</f>
        <v>05061200</v>
      </c>
      <c r="B129" s="115" t="str">
        <f aca="false">$B$88</f>
        <v> 28/08/2019</v>
      </c>
      <c r="C129" s="87"/>
      <c r="D129" s="128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customFormat="false" ht="15" hidden="false" customHeight="false" outlineLevel="0" collapsed="false">
      <c r="A130" s="114" t="str">
        <f aca="false">$A$88</f>
        <v>05061200</v>
      </c>
      <c r="B130" s="115" t="str">
        <f aca="false">$B$88</f>
        <v> 28/08/2019</v>
      </c>
      <c r="C130" s="87"/>
      <c r="D130" s="128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customFormat="false" ht="15" hidden="false" customHeight="false" outlineLevel="0" collapsed="false">
      <c r="A131" s="114" t="str">
        <f aca="false">$A$88</f>
        <v>05061200</v>
      </c>
      <c r="B131" s="115" t="str">
        <f aca="false">$B$88</f>
        <v> 28/08/2019</v>
      </c>
      <c r="C131" s="87"/>
      <c r="D131" s="128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customFormat="false" ht="15" hidden="false" customHeight="false" outlineLevel="0" collapsed="false">
      <c r="A132" s="114" t="str">
        <f aca="false">$A$88</f>
        <v>05061200</v>
      </c>
      <c r="B132" s="115" t="str">
        <f aca="false">$B$88</f>
        <v> 28/08/2019</v>
      </c>
      <c r="C132" s="87"/>
      <c r="D132" s="128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customFormat="false" ht="15" hidden="false" customHeight="false" outlineLevel="0" collapsed="false">
      <c r="A133" s="114" t="str">
        <f aca="false">$A$88</f>
        <v>05061200</v>
      </c>
      <c r="B133" s="115" t="str">
        <f aca="false">$B$88</f>
        <v> 28/08/2019</v>
      </c>
      <c r="C133" s="87"/>
      <c r="D133" s="128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customFormat="false" ht="15" hidden="false" customHeight="false" outlineLevel="0" collapsed="false">
      <c r="A134" s="114" t="str">
        <f aca="false">$A$88</f>
        <v>05061200</v>
      </c>
      <c r="B134" s="115" t="str">
        <f aca="false">$B$88</f>
        <v> 28/08/2019</v>
      </c>
      <c r="C134" s="87"/>
      <c r="D134" s="128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customFormat="false" ht="15" hidden="false" customHeight="false" outlineLevel="0" collapsed="false">
      <c r="A135" s="114" t="str">
        <f aca="false">$A$88</f>
        <v>05061200</v>
      </c>
      <c r="B135" s="115" t="str">
        <f aca="false">$B$88</f>
        <v> 28/08/2019</v>
      </c>
      <c r="C135" s="87"/>
      <c r="D135" s="128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customFormat="false" ht="15" hidden="false" customHeight="false" outlineLevel="0" collapsed="false">
      <c r="A136" s="114" t="str">
        <f aca="false">$A$88</f>
        <v>05061200</v>
      </c>
      <c r="B136" s="115" t="str">
        <f aca="false">$B$88</f>
        <v> 28/08/2019</v>
      </c>
      <c r="C136" s="87"/>
      <c r="D136" s="128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</row>
    <row r="137" customFormat="false" ht="15" hidden="false" customHeight="false" outlineLevel="0" collapsed="false">
      <c r="A137" s="114" t="str">
        <f aca="false">$A$88</f>
        <v>05061200</v>
      </c>
      <c r="B137" s="115" t="str">
        <f aca="false">$B$88</f>
        <v> 28/08/2019</v>
      </c>
      <c r="C137" s="87"/>
      <c r="D137" s="128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customFormat="false" ht="15" hidden="false" customHeight="false" outlineLevel="0" collapsed="false">
      <c r="A138" s="114" t="str">
        <f aca="false">$A$88</f>
        <v>05061200</v>
      </c>
      <c r="B138" s="115" t="str">
        <f aca="false">$B$88</f>
        <v> 28/08/2019</v>
      </c>
      <c r="C138" s="87"/>
      <c r="D138" s="128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customFormat="false" ht="15" hidden="false" customHeight="false" outlineLevel="0" collapsed="false">
      <c r="A139" s="114" t="str">
        <f aca="false">$A$88</f>
        <v>05061200</v>
      </c>
      <c r="B139" s="115" t="str">
        <f aca="false">$B$88</f>
        <v> 28/08/2019</v>
      </c>
      <c r="C139" s="87"/>
      <c r="D139" s="128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</row>
    <row r="140" customFormat="false" ht="15" hidden="false" customHeight="false" outlineLevel="0" collapsed="false">
      <c r="A140" s="114" t="str">
        <f aca="false">$A$88</f>
        <v>05061200</v>
      </c>
      <c r="B140" s="115" t="str">
        <f aca="false">$B$88</f>
        <v> 28/08/2019</v>
      </c>
      <c r="C140" s="87"/>
      <c r="D140" s="128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</row>
    <row r="141" customFormat="false" ht="15" hidden="false" customHeight="false" outlineLevel="0" collapsed="false">
      <c r="A141" s="114" t="str">
        <f aca="false">$A$88</f>
        <v>05061200</v>
      </c>
      <c r="B141" s="115" t="str">
        <f aca="false">$B$88</f>
        <v> 28/08/2019</v>
      </c>
      <c r="C141" s="87"/>
      <c r="D141" s="128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customFormat="false" ht="15" hidden="false" customHeight="false" outlineLevel="0" collapsed="false">
      <c r="A142" s="114" t="str">
        <f aca="false">$A$88</f>
        <v>05061200</v>
      </c>
      <c r="B142" s="115" t="str">
        <f aca="false">$B$88</f>
        <v> 28/08/2019</v>
      </c>
      <c r="C142" s="87"/>
      <c r="D142" s="128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</row>
    <row r="143" customFormat="false" ht="15" hidden="false" customHeight="false" outlineLevel="0" collapsed="false">
      <c r="A143" s="114" t="str">
        <f aca="false">$A$88</f>
        <v>05061200</v>
      </c>
      <c r="B143" s="115" t="str">
        <f aca="false">$B$88</f>
        <v> 28/08/2019</v>
      </c>
      <c r="C143" s="87"/>
      <c r="D143" s="128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</row>
    <row r="144" customFormat="false" ht="15" hidden="false" customHeight="false" outlineLevel="0" collapsed="false">
      <c r="A144" s="114" t="str">
        <f aca="false">$A$88</f>
        <v>05061200</v>
      </c>
      <c r="B144" s="115" t="str">
        <f aca="false">$B$88</f>
        <v> 28/08/2019</v>
      </c>
      <c r="C144" s="87"/>
      <c r="D144" s="128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</row>
    <row r="145" customFormat="false" ht="15" hidden="false" customHeight="false" outlineLevel="0" collapsed="false">
      <c r="A145" s="114" t="str">
        <f aca="false">$A$88</f>
        <v>05061200</v>
      </c>
      <c r="B145" s="115" t="str">
        <f aca="false">$B$88</f>
        <v> 28/08/2019</v>
      </c>
      <c r="C145" s="87"/>
      <c r="D145" s="128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</row>
    <row r="146" customFormat="false" ht="15" hidden="false" customHeight="false" outlineLevel="0" collapsed="false">
      <c r="A146" s="114" t="str">
        <f aca="false">$A$88</f>
        <v>05061200</v>
      </c>
      <c r="B146" s="115" t="str">
        <f aca="false">$B$88</f>
        <v> 28/08/2019</v>
      </c>
      <c r="C146" s="87"/>
      <c r="D146" s="128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</row>
    <row r="147" customFormat="false" ht="15" hidden="false" customHeight="false" outlineLevel="0" collapsed="false">
      <c r="A147" s="114" t="str">
        <f aca="false">$A$88</f>
        <v>05061200</v>
      </c>
      <c r="B147" s="115" t="str">
        <f aca="false">$B$88</f>
        <v> 28/08/2019</v>
      </c>
      <c r="C147" s="87"/>
      <c r="D147" s="128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</row>
    <row r="148" customFormat="false" ht="15" hidden="false" customHeight="false" outlineLevel="0" collapsed="false">
      <c r="A148" s="114" t="str">
        <f aca="false">$A$88</f>
        <v>05061200</v>
      </c>
      <c r="B148" s="115" t="str">
        <f aca="false">$B$88</f>
        <v> 28/08/2019</v>
      </c>
      <c r="C148" s="87"/>
      <c r="D148" s="128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</row>
    <row r="149" customFormat="false" ht="15" hidden="false" customHeight="false" outlineLevel="0" collapsed="false">
      <c r="A149" s="114" t="str">
        <f aca="false">$A$88</f>
        <v>05061200</v>
      </c>
      <c r="B149" s="115" t="str">
        <f aca="false">$B$88</f>
        <v> 28/08/2019</v>
      </c>
      <c r="C149" s="87"/>
      <c r="D149" s="128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</row>
    <row r="150" customFormat="false" ht="15" hidden="false" customHeight="false" outlineLevel="0" collapsed="false">
      <c r="A150" s="114" t="str">
        <f aca="false">$A$88</f>
        <v>05061200</v>
      </c>
      <c r="B150" s="115" t="str">
        <f aca="false">$B$88</f>
        <v> 28/08/2019</v>
      </c>
      <c r="C150" s="87"/>
      <c r="D150" s="128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</row>
    <row r="151" customFormat="false" ht="15" hidden="false" customHeight="false" outlineLevel="0" collapsed="false">
      <c r="A151" s="114" t="str">
        <f aca="false">$A$88</f>
        <v>05061200</v>
      </c>
      <c r="B151" s="115" t="str">
        <f aca="false">$B$88</f>
        <v> 28/08/2019</v>
      </c>
      <c r="C151" s="87"/>
      <c r="D151" s="128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</row>
    <row r="152" customFormat="false" ht="15" hidden="false" customHeight="false" outlineLevel="0" collapsed="false">
      <c r="A152" s="114" t="str">
        <f aca="false">$A$88</f>
        <v>05061200</v>
      </c>
      <c r="B152" s="115" t="str">
        <f aca="false">$B$88</f>
        <v> 28/08/2019</v>
      </c>
      <c r="C152" s="87"/>
      <c r="D152" s="128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</row>
    <row r="153" customFormat="false" ht="15" hidden="false" customHeight="false" outlineLevel="0" collapsed="false">
      <c r="A153" s="114" t="str">
        <f aca="false">$A$88</f>
        <v>05061200</v>
      </c>
      <c r="B153" s="115" t="str">
        <f aca="false">$B$88</f>
        <v> 28/08/2019</v>
      </c>
      <c r="C153" s="87"/>
      <c r="D153" s="128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</row>
    <row r="154" customFormat="false" ht="15" hidden="false" customHeight="false" outlineLevel="0" collapsed="false">
      <c r="A154" s="114" t="str">
        <f aca="false">$A$88</f>
        <v>05061200</v>
      </c>
      <c r="B154" s="115" t="str">
        <f aca="false">$B$88</f>
        <v> 28/08/2019</v>
      </c>
      <c r="C154" s="87"/>
      <c r="D154" s="128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</row>
    <row r="155" customFormat="false" ht="15" hidden="false" customHeight="false" outlineLevel="0" collapsed="false">
      <c r="A155" s="114" t="str">
        <f aca="false">$A$88</f>
        <v>05061200</v>
      </c>
      <c r="B155" s="115" t="str">
        <f aca="false">$B$88</f>
        <v> 28/08/2019</v>
      </c>
      <c r="C155" s="87"/>
      <c r="D155" s="128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</row>
    <row r="156" customFormat="false" ht="15" hidden="false" customHeight="false" outlineLevel="0" collapsed="false">
      <c r="A156" s="114" t="str">
        <f aca="false">$A$88</f>
        <v>05061200</v>
      </c>
      <c r="B156" s="115" t="str">
        <f aca="false">$B$88</f>
        <v> 28/08/2019</v>
      </c>
      <c r="C156" s="87"/>
      <c r="D156" s="128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</row>
    <row r="157" customFormat="false" ht="15" hidden="false" customHeight="false" outlineLevel="0" collapsed="false">
      <c r="A157" s="114" t="str">
        <f aca="false">$A$88</f>
        <v>05061200</v>
      </c>
      <c r="B157" s="115" t="str">
        <f aca="false">$B$88</f>
        <v> 28/08/2019</v>
      </c>
      <c r="C157" s="87"/>
      <c r="D157" s="128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</row>
    <row r="158" customFormat="false" ht="15" hidden="false" customHeight="false" outlineLevel="0" collapsed="false">
      <c r="A158" s="114" t="str">
        <f aca="false">$A$88</f>
        <v>05061200</v>
      </c>
      <c r="B158" s="115" t="str">
        <f aca="false">$B$88</f>
        <v> 28/08/2019</v>
      </c>
      <c r="C158" s="87"/>
      <c r="D158" s="128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</row>
    <row r="159" customFormat="false" ht="15" hidden="false" customHeight="false" outlineLevel="0" collapsed="false">
      <c r="A159" s="114" t="str">
        <f aca="false">$A$88</f>
        <v>05061200</v>
      </c>
      <c r="B159" s="115" t="str">
        <f aca="false">$B$88</f>
        <v> 28/08/2019</v>
      </c>
      <c r="C159" s="87"/>
      <c r="D159" s="128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</row>
    <row r="160" customFormat="false" ht="15" hidden="false" customHeight="false" outlineLevel="0" collapsed="false">
      <c r="A160" s="114" t="str">
        <f aca="false">$A$88</f>
        <v>05061200</v>
      </c>
      <c r="B160" s="115" t="str">
        <f aca="false">$B$88</f>
        <v> 28/08/2019</v>
      </c>
      <c r="C160" s="87"/>
      <c r="D160" s="128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</row>
    <row r="161" customFormat="false" ht="15" hidden="false" customHeight="false" outlineLevel="0" collapsed="false">
      <c r="A161" s="114" t="str">
        <f aca="false">$A$88</f>
        <v>05061200</v>
      </c>
      <c r="B161" s="115" t="str">
        <f aca="false">$B$88</f>
        <v> 28/08/2019</v>
      </c>
      <c r="C161" s="87"/>
      <c r="D161" s="128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</row>
    <row r="162" customFormat="false" ht="15" hidden="false" customHeight="false" outlineLevel="0" collapsed="false">
      <c r="A162" s="114" t="str">
        <f aca="false">$A$88</f>
        <v>05061200</v>
      </c>
      <c r="B162" s="115" t="str">
        <f aca="false">$B$88</f>
        <v> 28/08/2019</v>
      </c>
      <c r="C162" s="87"/>
      <c r="D162" s="128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customFormat="false" ht="15" hidden="false" customHeight="false" outlineLevel="0" collapsed="false">
      <c r="A163" s="114" t="str">
        <f aca="false">$A$88</f>
        <v>05061200</v>
      </c>
      <c r="B163" s="115" t="str">
        <f aca="false">$B$88</f>
        <v> 28/08/2019</v>
      </c>
      <c r="C163" s="87"/>
      <c r="D163" s="128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</row>
    <row r="164" customFormat="false" ht="15" hidden="false" customHeight="false" outlineLevel="0" collapsed="false">
      <c r="A164" s="114" t="str">
        <f aca="false">$A$88</f>
        <v>05061200</v>
      </c>
      <c r="B164" s="115" t="str">
        <f aca="false">$B$88</f>
        <v> 28/08/2019</v>
      </c>
      <c r="C164" s="87"/>
      <c r="D164" s="128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</row>
    <row r="165" customFormat="false" ht="15" hidden="false" customHeight="false" outlineLevel="0" collapsed="false">
      <c r="A165" s="114" t="str">
        <f aca="false">$A$88</f>
        <v>05061200</v>
      </c>
      <c r="B165" s="115" t="str">
        <f aca="false">$B$88</f>
        <v> 28/08/2019</v>
      </c>
      <c r="C165" s="87"/>
      <c r="D165" s="128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</row>
    <row r="166" customFormat="false" ht="15" hidden="false" customHeight="false" outlineLevel="0" collapsed="false">
      <c r="A166" s="114" t="str">
        <f aca="false">$A$88</f>
        <v>05061200</v>
      </c>
      <c r="B166" s="115" t="str">
        <f aca="false">$B$88</f>
        <v> 28/08/2019</v>
      </c>
      <c r="C166" s="87"/>
      <c r="D166" s="128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</row>
    <row r="167" customFormat="false" ht="15" hidden="false" customHeight="false" outlineLevel="0" collapsed="false">
      <c r="A167" s="114" t="str">
        <f aca="false">$A$88</f>
        <v>05061200</v>
      </c>
      <c r="B167" s="115" t="str">
        <f aca="false">$B$88</f>
        <v> 28/08/2019</v>
      </c>
      <c r="C167" s="87"/>
      <c r="D167" s="128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</row>
    <row r="168" customFormat="false" ht="15" hidden="false" customHeight="false" outlineLevel="0" collapsed="false">
      <c r="A168" s="114" t="str">
        <f aca="false">$A$88</f>
        <v>05061200</v>
      </c>
      <c r="B168" s="115" t="str">
        <f aca="false">$B$88</f>
        <v> 28/08/2019</v>
      </c>
      <c r="C168" s="87"/>
      <c r="D168" s="128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</row>
    <row r="169" customFormat="false" ht="15" hidden="false" customHeight="false" outlineLevel="0" collapsed="false">
      <c r="A169" s="114" t="str">
        <f aca="false">$A$88</f>
        <v>05061200</v>
      </c>
      <c r="B169" s="115" t="str">
        <f aca="false">$B$88</f>
        <v> 28/08/2019</v>
      </c>
      <c r="C169" s="87"/>
      <c r="D169" s="128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</row>
    <row r="170" customFormat="false" ht="15" hidden="false" customHeight="false" outlineLevel="0" collapsed="false">
      <c r="A170" s="114" t="str">
        <f aca="false">$A$88</f>
        <v>05061200</v>
      </c>
      <c r="B170" s="115" t="str">
        <f aca="false">$B$88</f>
        <v> 28/08/2019</v>
      </c>
      <c r="C170" s="87"/>
      <c r="D170" s="128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</row>
    <row r="171" customFormat="false" ht="15" hidden="false" customHeight="false" outlineLevel="0" collapsed="false">
      <c r="A171" s="114" t="str">
        <f aca="false">$A$88</f>
        <v>05061200</v>
      </c>
      <c r="B171" s="115" t="str">
        <f aca="false">$B$88</f>
        <v> 28/08/2019</v>
      </c>
      <c r="C171" s="87"/>
      <c r="D171" s="128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</row>
    <row r="172" customFormat="false" ht="15" hidden="false" customHeight="false" outlineLevel="0" collapsed="false">
      <c r="A172" s="114" t="str">
        <f aca="false">$A$88</f>
        <v>05061200</v>
      </c>
      <c r="B172" s="115" t="str">
        <f aca="false">$B$88</f>
        <v> 28/08/2019</v>
      </c>
      <c r="C172" s="87"/>
      <c r="D172" s="128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</row>
    <row r="173" customFormat="false" ht="15" hidden="false" customHeight="false" outlineLevel="0" collapsed="false">
      <c r="A173" s="114" t="str">
        <f aca="false">$A$88</f>
        <v>05061200</v>
      </c>
      <c r="B173" s="115" t="str">
        <f aca="false">$B$88</f>
        <v> 28/08/2019</v>
      </c>
      <c r="C173" s="87"/>
      <c r="D173" s="128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</row>
    <row r="174" customFormat="false" ht="15" hidden="false" customHeight="false" outlineLevel="0" collapsed="false">
      <c r="A174" s="114" t="str">
        <f aca="false">$A$88</f>
        <v>05061200</v>
      </c>
      <c r="B174" s="115" t="str">
        <f aca="false">$B$88</f>
        <v> 28/08/2019</v>
      </c>
      <c r="C174" s="87"/>
      <c r="D174" s="128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</row>
    <row r="175" customFormat="false" ht="15" hidden="false" customHeight="false" outlineLevel="0" collapsed="false">
      <c r="A175" s="114" t="str">
        <f aca="false">$A$88</f>
        <v>05061200</v>
      </c>
      <c r="B175" s="115" t="str">
        <f aca="false">$B$88</f>
        <v> 28/08/2019</v>
      </c>
      <c r="C175" s="87"/>
      <c r="D175" s="128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</row>
    <row r="176" customFormat="false" ht="15" hidden="false" customHeight="false" outlineLevel="0" collapsed="false">
      <c r="A176" s="114" t="str">
        <f aca="false">$A$88</f>
        <v>05061200</v>
      </c>
      <c r="B176" s="115" t="str">
        <f aca="false">$B$88</f>
        <v> 28/08/2019</v>
      </c>
      <c r="C176" s="87"/>
      <c r="D176" s="128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</row>
    <row r="177" customFormat="false" ht="15" hidden="false" customHeight="false" outlineLevel="0" collapsed="false">
      <c r="A177" s="114" t="str">
        <f aca="false">$A$88</f>
        <v>05061200</v>
      </c>
      <c r="B177" s="115" t="str">
        <f aca="false">$B$88</f>
        <v> 28/08/2019</v>
      </c>
      <c r="C177" s="87"/>
      <c r="D177" s="128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</row>
    <row r="178" customFormat="false" ht="15" hidden="false" customHeight="false" outlineLevel="0" collapsed="false">
      <c r="A178" s="114" t="str">
        <f aca="false">$A$88</f>
        <v>05061200</v>
      </c>
      <c r="B178" s="115" t="str">
        <f aca="false">$B$88</f>
        <v> 28/08/2019</v>
      </c>
      <c r="C178" s="87"/>
      <c r="D178" s="128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</row>
    <row r="179" customFormat="false" ht="15" hidden="false" customHeight="false" outlineLevel="0" collapsed="false">
      <c r="A179" s="114" t="str">
        <f aca="false">$A$88</f>
        <v>05061200</v>
      </c>
      <c r="B179" s="115" t="str">
        <f aca="false">$B$88</f>
        <v> 28/08/2019</v>
      </c>
      <c r="C179" s="87"/>
      <c r="D179" s="128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</row>
    <row r="180" customFormat="false" ht="15" hidden="false" customHeight="false" outlineLevel="0" collapsed="false">
      <c r="A180" s="114" t="str">
        <f aca="false">$A$88</f>
        <v>05061200</v>
      </c>
      <c r="B180" s="115" t="str">
        <f aca="false">$B$88</f>
        <v> 28/08/2019</v>
      </c>
      <c r="C180" s="87"/>
      <c r="D180" s="128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</row>
    <row r="181" customFormat="false" ht="15" hidden="false" customHeight="false" outlineLevel="0" collapsed="false">
      <c r="A181" s="114" t="str">
        <f aca="false">$A$88</f>
        <v>05061200</v>
      </c>
      <c r="B181" s="115" t="str">
        <f aca="false">$B$88</f>
        <v> 28/08/2019</v>
      </c>
      <c r="C181" s="87"/>
      <c r="D181" s="128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</row>
    <row r="182" customFormat="false" ht="15" hidden="false" customHeight="false" outlineLevel="0" collapsed="false">
      <c r="A182" s="114" t="str">
        <f aca="false">$A$88</f>
        <v>05061200</v>
      </c>
      <c r="B182" s="115" t="str">
        <f aca="false">$B$88</f>
        <v> 28/08/2019</v>
      </c>
      <c r="C182" s="87"/>
      <c r="D182" s="128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</row>
    <row r="183" customFormat="false" ht="15" hidden="false" customHeight="false" outlineLevel="0" collapsed="false">
      <c r="A183" s="114" t="str">
        <f aca="false">$A$88</f>
        <v>05061200</v>
      </c>
      <c r="B183" s="115" t="str">
        <f aca="false">$B$88</f>
        <v> 28/08/2019</v>
      </c>
      <c r="C183" s="87"/>
      <c r="D183" s="128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</row>
    <row r="184" customFormat="false" ht="15" hidden="false" customHeight="false" outlineLevel="0" collapsed="false">
      <c r="A184" s="114" t="str">
        <f aca="false">$A$88</f>
        <v>05061200</v>
      </c>
      <c r="B184" s="115" t="str">
        <f aca="false">$B$88</f>
        <v> 28/08/2019</v>
      </c>
      <c r="C184" s="87"/>
      <c r="D184" s="128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</row>
    <row r="185" customFormat="false" ht="15" hidden="false" customHeight="false" outlineLevel="0" collapsed="false">
      <c r="A185" s="114" t="str">
        <f aca="false">$A$88</f>
        <v>05061200</v>
      </c>
      <c r="B185" s="115" t="str">
        <f aca="false">$B$88</f>
        <v> 28/08/2019</v>
      </c>
      <c r="C185" s="87"/>
      <c r="D185" s="128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</row>
    <row r="186" customFormat="false" ht="15" hidden="false" customHeight="false" outlineLevel="0" collapsed="false">
      <c r="A186" s="114" t="str">
        <f aca="false">$A$88</f>
        <v>05061200</v>
      </c>
      <c r="B186" s="115" t="str">
        <f aca="false">$B$88</f>
        <v> 28/08/2019</v>
      </c>
      <c r="C186" s="87"/>
      <c r="D186" s="128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</row>
    <row r="187" customFormat="false" ht="15" hidden="false" customHeight="false" outlineLevel="0" collapsed="false">
      <c r="A187" s="114" t="str">
        <f aca="false">$A$88</f>
        <v>05061200</v>
      </c>
      <c r="B187" s="115" t="str">
        <f aca="false">$B$88</f>
        <v> 28/08/2019</v>
      </c>
      <c r="C187" s="87"/>
      <c r="D187" s="128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</row>
    <row r="188" customFormat="false" ht="15" hidden="false" customHeight="false" outlineLevel="0" collapsed="false">
      <c r="A188" s="114" t="str">
        <f aca="false">$A$88</f>
        <v>05061200</v>
      </c>
      <c r="B188" s="115" t="str">
        <f aca="false">$B$88</f>
        <v> 28/08/2019</v>
      </c>
      <c r="C188" s="87"/>
      <c r="D188" s="128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</row>
    <row r="189" customFormat="false" ht="15" hidden="false" customHeight="false" outlineLevel="0" collapsed="false">
      <c r="A189" s="114" t="str">
        <f aca="false">$A$88</f>
        <v>05061200</v>
      </c>
      <c r="B189" s="115" t="str">
        <f aca="false">$B$88</f>
        <v> 28/08/2019</v>
      </c>
      <c r="C189" s="87"/>
      <c r="D189" s="128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</row>
    <row r="190" customFormat="false" ht="15" hidden="false" customHeight="false" outlineLevel="0" collapsed="false">
      <c r="A190" s="114" t="str">
        <f aca="false">$A$88</f>
        <v>05061200</v>
      </c>
      <c r="B190" s="115" t="str">
        <f aca="false">$B$88</f>
        <v> 28/08/2019</v>
      </c>
      <c r="C190" s="87"/>
      <c r="D190" s="128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</row>
    <row r="191" customFormat="false" ht="15" hidden="false" customHeight="false" outlineLevel="0" collapsed="false">
      <c r="A191" s="114" t="str">
        <f aca="false">$A$88</f>
        <v>05061200</v>
      </c>
      <c r="B191" s="115" t="str">
        <f aca="false">$B$88</f>
        <v> 28/08/2019</v>
      </c>
      <c r="C191" s="87"/>
      <c r="D191" s="128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</row>
    <row r="192" customFormat="false" ht="15" hidden="false" customHeight="false" outlineLevel="0" collapsed="false">
      <c r="A192" s="114" t="str">
        <f aca="false">$A$88</f>
        <v>05061200</v>
      </c>
      <c r="B192" s="115" t="str">
        <f aca="false">$B$88</f>
        <v> 28/08/2019</v>
      </c>
      <c r="C192" s="87"/>
      <c r="D192" s="128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</row>
    <row r="193" customFormat="false" ht="15" hidden="false" customHeight="false" outlineLevel="0" collapsed="false">
      <c r="A193" s="114" t="str">
        <f aca="false">$A$88</f>
        <v>05061200</v>
      </c>
      <c r="B193" s="115" t="str">
        <f aca="false">$B$88</f>
        <v> 28/08/2019</v>
      </c>
      <c r="C193" s="87"/>
      <c r="D193" s="128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</row>
    <row r="194" customFormat="false" ht="15" hidden="false" customHeight="false" outlineLevel="0" collapsed="false">
      <c r="A194" s="114" t="str">
        <f aca="false">$A$88</f>
        <v>05061200</v>
      </c>
      <c r="B194" s="115" t="str">
        <f aca="false">$B$88</f>
        <v> 28/08/2019</v>
      </c>
      <c r="C194" s="87"/>
      <c r="D194" s="128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</row>
    <row r="195" customFormat="false" ht="15" hidden="false" customHeight="false" outlineLevel="0" collapsed="false">
      <c r="A195" s="114" t="str">
        <f aca="false">$A$88</f>
        <v>05061200</v>
      </c>
      <c r="B195" s="115" t="str">
        <f aca="false">$B$88</f>
        <v> 28/08/2019</v>
      </c>
      <c r="C195" s="87"/>
      <c r="D195" s="128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</row>
    <row r="196" customFormat="false" ht="15" hidden="false" customHeight="false" outlineLevel="0" collapsed="false">
      <c r="A196" s="114" t="str">
        <f aca="false">$A$88</f>
        <v>05061200</v>
      </c>
      <c r="B196" s="115" t="str">
        <f aca="false">$B$88</f>
        <v> 28/08/2019</v>
      </c>
      <c r="C196" s="87"/>
      <c r="D196" s="128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</row>
    <row r="197" customFormat="false" ht="15" hidden="false" customHeight="false" outlineLevel="0" collapsed="false">
      <c r="A197" s="114" t="str">
        <f aca="false">$A$88</f>
        <v>05061200</v>
      </c>
      <c r="B197" s="115" t="str">
        <f aca="false">$B$88</f>
        <v> 28/08/2019</v>
      </c>
      <c r="C197" s="87"/>
      <c r="D197" s="128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</row>
    <row r="198" customFormat="false" ht="15" hidden="false" customHeight="false" outlineLevel="0" collapsed="false">
      <c r="A198" s="114" t="str">
        <f aca="false">$A$88</f>
        <v>05061200</v>
      </c>
      <c r="B198" s="115" t="str">
        <f aca="false">$B$88</f>
        <v> 28/08/2019</v>
      </c>
      <c r="C198" s="87"/>
      <c r="D198" s="128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</row>
    <row r="199" customFormat="false" ht="15" hidden="false" customHeight="false" outlineLevel="0" collapsed="false">
      <c r="A199" s="114" t="str">
        <f aca="false">$A$88</f>
        <v>05061200</v>
      </c>
      <c r="B199" s="115" t="str">
        <f aca="false">$B$88</f>
        <v> 28/08/2019</v>
      </c>
      <c r="C199" s="87"/>
      <c r="D199" s="128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</row>
    <row r="200" customFormat="false" ht="15" hidden="false" customHeight="false" outlineLevel="0" collapsed="false">
      <c r="A200" s="114" t="str">
        <f aca="false">$A$88</f>
        <v>05061200</v>
      </c>
      <c r="B200" s="115" t="str">
        <f aca="false">$B$88</f>
        <v> 28/08/2019</v>
      </c>
      <c r="C200" s="87"/>
      <c r="D200" s="128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</row>
    <row r="201" customFormat="false" ht="15" hidden="false" customHeight="false" outlineLevel="0" collapsed="false">
      <c r="A201" s="114" t="str">
        <f aca="false">$A$88</f>
        <v>05061200</v>
      </c>
      <c r="B201" s="115" t="str">
        <f aca="false">$B$88</f>
        <v> 28/08/2019</v>
      </c>
      <c r="C201" s="87"/>
      <c r="D201" s="128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</row>
    <row r="202" customFormat="false" ht="15" hidden="false" customHeight="false" outlineLevel="0" collapsed="false">
      <c r="A202" s="114" t="str">
        <f aca="false">$A$88</f>
        <v>05061200</v>
      </c>
      <c r="B202" s="115" t="str">
        <f aca="false">$B$88</f>
        <v> 28/08/2019</v>
      </c>
      <c r="C202" s="87"/>
      <c r="D202" s="128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</row>
    <row r="203" customFormat="false" ht="15" hidden="false" customHeight="false" outlineLevel="0" collapsed="false">
      <c r="A203" s="114" t="str">
        <f aca="false">$A$88</f>
        <v>05061200</v>
      </c>
      <c r="B203" s="115" t="str">
        <f aca="false">$B$88</f>
        <v> 28/08/2019</v>
      </c>
      <c r="C203" s="87"/>
      <c r="D203" s="128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</row>
    <row r="204" customFormat="false" ht="15" hidden="false" customHeight="false" outlineLevel="0" collapsed="false">
      <c r="A204" s="114" t="str">
        <f aca="false">$A$88</f>
        <v>05061200</v>
      </c>
      <c r="B204" s="115" t="str">
        <f aca="false">$B$88</f>
        <v> 28/08/2019</v>
      </c>
      <c r="C204" s="87"/>
      <c r="D204" s="128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</row>
    <row r="205" customFormat="false" ht="15" hidden="false" customHeight="false" outlineLevel="0" collapsed="false">
      <c r="A205" s="114" t="str">
        <f aca="false">$A$88</f>
        <v>05061200</v>
      </c>
      <c r="B205" s="115" t="str">
        <f aca="false">$B$88</f>
        <v> 28/08/2019</v>
      </c>
      <c r="C205" s="87"/>
      <c r="D205" s="128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</row>
    <row r="206" customFormat="false" ht="15" hidden="false" customHeight="false" outlineLevel="0" collapsed="false">
      <c r="A206" s="114" t="str">
        <f aca="false">$A$88</f>
        <v>05061200</v>
      </c>
      <c r="B206" s="115" t="str">
        <f aca="false">$B$88</f>
        <v> 28/08/2019</v>
      </c>
      <c r="C206" s="87"/>
      <c r="D206" s="128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</row>
    <row r="207" customFormat="false" ht="15" hidden="false" customHeight="false" outlineLevel="0" collapsed="false">
      <c r="A207" s="114" t="str">
        <f aca="false">$A$88</f>
        <v>05061200</v>
      </c>
      <c r="B207" s="115" t="str">
        <f aca="false">$B$88</f>
        <v> 28/08/2019</v>
      </c>
      <c r="C207" s="87"/>
      <c r="D207" s="128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</row>
    <row r="208" customFormat="false" ht="15" hidden="false" customHeight="false" outlineLevel="0" collapsed="false">
      <c r="A208" s="114" t="str">
        <f aca="false">$A$88</f>
        <v>05061200</v>
      </c>
      <c r="B208" s="115" t="str">
        <f aca="false">$B$88</f>
        <v> 28/08/2019</v>
      </c>
      <c r="C208" s="87"/>
      <c r="D208" s="128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</row>
    <row r="209" customFormat="false" ht="15" hidden="false" customHeight="false" outlineLevel="0" collapsed="false">
      <c r="A209" s="114" t="str">
        <f aca="false">$A$88</f>
        <v>05061200</v>
      </c>
      <c r="B209" s="115" t="str">
        <f aca="false">$B$88</f>
        <v> 28/08/2019</v>
      </c>
      <c r="C209" s="87"/>
      <c r="D209" s="128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</row>
    <row r="210" customFormat="false" ht="15" hidden="false" customHeight="false" outlineLevel="0" collapsed="false">
      <c r="A210" s="114" t="str">
        <f aca="false">$A$88</f>
        <v>05061200</v>
      </c>
      <c r="B210" s="115" t="str">
        <f aca="false">$B$88</f>
        <v> 28/08/2019</v>
      </c>
      <c r="C210" s="87"/>
      <c r="D210" s="128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</row>
    <row r="211" customFormat="false" ht="15" hidden="false" customHeight="false" outlineLevel="0" collapsed="false">
      <c r="A211" s="114" t="str">
        <f aca="false">$A$88</f>
        <v>05061200</v>
      </c>
      <c r="B211" s="115" t="str">
        <f aca="false">$B$88</f>
        <v> 28/08/2019</v>
      </c>
      <c r="C211" s="87"/>
      <c r="D211" s="128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</row>
    <row r="212" customFormat="false" ht="15" hidden="false" customHeight="false" outlineLevel="0" collapsed="false">
      <c r="A212" s="114" t="str">
        <f aca="false">$A$88</f>
        <v>05061200</v>
      </c>
      <c r="B212" s="115" t="str">
        <f aca="false">$B$88</f>
        <v> 28/08/2019</v>
      </c>
      <c r="C212" s="87"/>
      <c r="D212" s="128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</row>
    <row r="213" customFormat="false" ht="15" hidden="false" customHeight="false" outlineLevel="0" collapsed="false">
      <c r="A213" s="114" t="str">
        <f aca="false">$A$88</f>
        <v>05061200</v>
      </c>
      <c r="B213" s="115" t="str">
        <f aca="false">$B$88</f>
        <v> 28/08/2019</v>
      </c>
      <c r="C213" s="87"/>
      <c r="D213" s="128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</row>
    <row r="214" customFormat="false" ht="15" hidden="false" customHeight="false" outlineLevel="0" collapsed="false">
      <c r="A214" s="114" t="str">
        <f aca="false">$A$88</f>
        <v>05061200</v>
      </c>
      <c r="B214" s="115" t="str">
        <f aca="false">$B$88</f>
        <v> 28/08/2019</v>
      </c>
      <c r="C214" s="87"/>
      <c r="D214" s="128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</row>
    <row r="215" customFormat="false" ht="15" hidden="false" customHeight="false" outlineLevel="0" collapsed="false">
      <c r="A215" s="114" t="str">
        <f aca="false">$A$88</f>
        <v>05061200</v>
      </c>
      <c r="B215" s="115" t="str">
        <f aca="false">$B$88</f>
        <v> 28/08/2019</v>
      </c>
      <c r="C215" s="87"/>
      <c r="D215" s="128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</row>
    <row r="216" customFormat="false" ht="15" hidden="false" customHeight="false" outlineLevel="0" collapsed="false">
      <c r="A216" s="114" t="str">
        <f aca="false">$A$88</f>
        <v>05061200</v>
      </c>
      <c r="B216" s="115" t="str">
        <f aca="false">$B$88</f>
        <v> 28/08/2019</v>
      </c>
      <c r="C216" s="87"/>
      <c r="D216" s="128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</row>
    <row r="217" customFormat="false" ht="15" hidden="false" customHeight="false" outlineLevel="0" collapsed="false">
      <c r="A217" s="114" t="str">
        <f aca="false">$A$88</f>
        <v>05061200</v>
      </c>
      <c r="B217" s="115" t="str">
        <f aca="false">$B$88</f>
        <v> 28/08/2019</v>
      </c>
      <c r="C217" s="87"/>
      <c r="D217" s="128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</row>
    <row r="218" customFormat="false" ht="15" hidden="false" customHeight="false" outlineLevel="0" collapsed="false">
      <c r="A218" s="114" t="str">
        <f aca="false">$A$88</f>
        <v>05061200</v>
      </c>
      <c r="B218" s="115" t="str">
        <f aca="false">$B$88</f>
        <v> 28/08/2019</v>
      </c>
      <c r="C218" s="87"/>
      <c r="D218" s="128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</row>
    <row r="219" customFormat="false" ht="15" hidden="false" customHeight="false" outlineLevel="0" collapsed="false">
      <c r="A219" s="114" t="str">
        <f aca="false">$A$88</f>
        <v>05061200</v>
      </c>
      <c r="B219" s="115" t="str">
        <f aca="false">$B$88</f>
        <v> 28/08/2019</v>
      </c>
      <c r="C219" s="87"/>
      <c r="D219" s="128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</row>
    <row r="220" customFormat="false" ht="15" hidden="false" customHeight="false" outlineLevel="0" collapsed="false">
      <c r="A220" s="114" t="str">
        <f aca="false">$A$88</f>
        <v>05061200</v>
      </c>
      <c r="B220" s="115" t="str">
        <f aca="false">$B$88</f>
        <v> 28/08/2019</v>
      </c>
      <c r="C220" s="87"/>
      <c r="D220" s="128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</row>
    <row r="221" customFormat="false" ht="15" hidden="false" customHeight="false" outlineLevel="0" collapsed="false">
      <c r="A221" s="114" t="str">
        <f aca="false">$A$88</f>
        <v>05061200</v>
      </c>
      <c r="B221" s="115" t="str">
        <f aca="false">$B$88</f>
        <v> 28/08/2019</v>
      </c>
      <c r="C221" s="87"/>
      <c r="D221" s="128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</row>
    <row r="222" customFormat="false" ht="15" hidden="false" customHeight="false" outlineLevel="0" collapsed="false">
      <c r="A222" s="114" t="str">
        <f aca="false">$A$88</f>
        <v>05061200</v>
      </c>
      <c r="B222" s="115" t="str">
        <f aca="false">$B$88</f>
        <v> 28/08/2019</v>
      </c>
      <c r="C222" s="87"/>
      <c r="D222" s="128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</row>
    <row r="223" customFormat="false" ht="15" hidden="false" customHeight="false" outlineLevel="0" collapsed="false">
      <c r="A223" s="114" t="str">
        <f aca="false">$A$88</f>
        <v>05061200</v>
      </c>
      <c r="B223" s="115" t="str">
        <f aca="false">$B$88</f>
        <v> 28/08/2019</v>
      </c>
      <c r="C223" s="87"/>
      <c r="D223" s="128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</row>
    <row r="224" customFormat="false" ht="15" hidden="false" customHeight="false" outlineLevel="0" collapsed="false">
      <c r="A224" s="114" t="str">
        <f aca="false">$A$88</f>
        <v>05061200</v>
      </c>
      <c r="B224" s="115" t="str">
        <f aca="false">$B$88</f>
        <v> 28/08/2019</v>
      </c>
      <c r="C224" s="87"/>
      <c r="D224" s="128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</row>
    <row r="225" customFormat="false" ht="15" hidden="false" customHeight="false" outlineLevel="0" collapsed="false">
      <c r="A225" s="114" t="str">
        <f aca="false">$A$88</f>
        <v>05061200</v>
      </c>
      <c r="B225" s="115" t="str">
        <f aca="false">$B$88</f>
        <v> 28/08/2019</v>
      </c>
      <c r="C225" s="87"/>
      <c r="D225" s="128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</row>
    <row r="226" customFormat="false" ht="15" hidden="false" customHeight="false" outlineLevel="0" collapsed="false">
      <c r="A226" s="114" t="str">
        <f aca="false">$A$88</f>
        <v>05061200</v>
      </c>
      <c r="B226" s="115" t="str">
        <f aca="false">$B$88</f>
        <v> 28/08/2019</v>
      </c>
      <c r="C226" s="87"/>
      <c r="D226" s="128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</row>
    <row r="227" customFormat="false" ht="15" hidden="false" customHeight="false" outlineLevel="0" collapsed="false">
      <c r="A227" s="114" t="str">
        <f aca="false">$A$88</f>
        <v>05061200</v>
      </c>
      <c r="B227" s="115" t="str">
        <f aca="false">$B$88</f>
        <v> 28/08/2019</v>
      </c>
      <c r="C227" s="87"/>
      <c r="D227" s="128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</row>
    <row r="228" customFormat="false" ht="15" hidden="false" customHeight="false" outlineLevel="0" collapsed="false">
      <c r="A228" s="114" t="str">
        <f aca="false">$A$88</f>
        <v>05061200</v>
      </c>
      <c r="B228" s="115" t="str">
        <f aca="false">$B$88</f>
        <v> 28/08/2019</v>
      </c>
      <c r="C228" s="87"/>
      <c r="D228" s="128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</row>
    <row r="229" customFormat="false" ht="15" hidden="false" customHeight="false" outlineLevel="0" collapsed="false">
      <c r="A229" s="114" t="str">
        <f aca="false">$A$88</f>
        <v>05061200</v>
      </c>
      <c r="B229" s="115" t="str">
        <f aca="false">$B$88</f>
        <v> 28/08/2019</v>
      </c>
      <c r="C229" s="87"/>
      <c r="D229" s="128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</row>
    <row r="230" customFormat="false" ht="15" hidden="false" customHeight="false" outlineLevel="0" collapsed="false">
      <c r="A230" s="114" t="str">
        <f aca="false">$A$88</f>
        <v>05061200</v>
      </c>
      <c r="B230" s="115" t="str">
        <f aca="false">$B$88</f>
        <v> 28/08/2019</v>
      </c>
      <c r="C230" s="87"/>
      <c r="D230" s="128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</row>
    <row r="231" customFormat="false" ht="15" hidden="false" customHeight="false" outlineLevel="0" collapsed="false">
      <c r="A231" s="114" t="str">
        <f aca="false">$A$88</f>
        <v>05061200</v>
      </c>
      <c r="B231" s="115" t="str">
        <f aca="false">$B$88</f>
        <v> 28/08/2019</v>
      </c>
      <c r="C231" s="87"/>
      <c r="D231" s="128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</row>
    <row r="232" customFormat="false" ht="15" hidden="false" customHeight="false" outlineLevel="0" collapsed="false">
      <c r="A232" s="114" t="str">
        <f aca="false">$A$88</f>
        <v>05061200</v>
      </c>
      <c r="B232" s="115" t="str">
        <f aca="false">$B$88</f>
        <v> 28/08/2019</v>
      </c>
      <c r="C232" s="87"/>
      <c r="D232" s="128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</row>
    <row r="233" customFormat="false" ht="15" hidden="false" customHeight="false" outlineLevel="0" collapsed="false">
      <c r="A233" s="114" t="str">
        <f aca="false">$A$88</f>
        <v>05061200</v>
      </c>
      <c r="B233" s="115" t="str">
        <f aca="false">$B$88</f>
        <v> 28/08/2019</v>
      </c>
      <c r="C233" s="87"/>
      <c r="D233" s="128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</row>
    <row r="234" customFormat="false" ht="15" hidden="false" customHeight="false" outlineLevel="0" collapsed="false">
      <c r="A234" s="114" t="str">
        <f aca="false">$A$88</f>
        <v>05061200</v>
      </c>
      <c r="B234" s="115" t="str">
        <f aca="false">$B$88</f>
        <v> 28/08/2019</v>
      </c>
      <c r="C234" s="87"/>
      <c r="D234" s="128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</row>
    <row r="235" customFormat="false" ht="15" hidden="false" customHeight="false" outlineLevel="0" collapsed="false">
      <c r="A235" s="114" t="str">
        <f aca="false">$A$88</f>
        <v>05061200</v>
      </c>
      <c r="B235" s="115" t="str">
        <f aca="false">$B$88</f>
        <v> 28/08/2019</v>
      </c>
      <c r="C235" s="87"/>
      <c r="D235" s="128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</row>
    <row r="236" customFormat="false" ht="15" hidden="false" customHeight="false" outlineLevel="0" collapsed="false">
      <c r="A236" s="114" t="str">
        <f aca="false">$A$88</f>
        <v>05061200</v>
      </c>
      <c r="B236" s="115" t="str">
        <f aca="false">$B$88</f>
        <v> 28/08/2019</v>
      </c>
      <c r="C236" s="87"/>
      <c r="D236" s="128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</row>
    <row r="237" customFormat="false" ht="15" hidden="false" customHeight="false" outlineLevel="0" collapsed="false">
      <c r="A237" s="114" t="str">
        <f aca="false">$A$88</f>
        <v>05061200</v>
      </c>
      <c r="B237" s="115" t="str">
        <f aca="false">$B$88</f>
        <v> 28/08/2019</v>
      </c>
      <c r="C237" s="87"/>
      <c r="D237" s="128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</row>
    <row r="238" customFormat="false" ht="15" hidden="false" customHeight="false" outlineLevel="0" collapsed="false">
      <c r="A238" s="114" t="str">
        <f aca="false">$A$88</f>
        <v>05061200</v>
      </c>
      <c r="B238" s="115" t="str">
        <f aca="false">$B$88</f>
        <v> 28/08/2019</v>
      </c>
      <c r="C238" s="87"/>
      <c r="D238" s="128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</row>
    <row r="239" customFormat="false" ht="15" hidden="false" customHeight="false" outlineLevel="0" collapsed="false">
      <c r="A239" s="114" t="str">
        <f aca="false">$A$88</f>
        <v>05061200</v>
      </c>
      <c r="B239" s="115" t="str">
        <f aca="false">$B$88</f>
        <v> 28/08/2019</v>
      </c>
      <c r="C239" s="87"/>
      <c r="D239" s="128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</row>
    <row r="240" customFormat="false" ht="15" hidden="false" customHeight="false" outlineLevel="0" collapsed="false">
      <c r="A240" s="114" t="str">
        <f aca="false">$A$88</f>
        <v>05061200</v>
      </c>
      <c r="B240" s="115" t="str">
        <f aca="false">$B$88</f>
        <v> 28/08/2019</v>
      </c>
      <c r="C240" s="87"/>
      <c r="D240" s="128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</row>
    <row r="241" customFormat="false" ht="15" hidden="false" customHeight="false" outlineLevel="0" collapsed="false">
      <c r="A241" s="114" t="str">
        <f aca="false">$A$88</f>
        <v>05061200</v>
      </c>
      <c r="B241" s="115" t="str">
        <f aca="false">$B$88</f>
        <v> 28/08/2019</v>
      </c>
      <c r="C241" s="87"/>
      <c r="D241" s="128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</row>
    <row r="242" customFormat="false" ht="15" hidden="false" customHeight="false" outlineLevel="0" collapsed="false">
      <c r="A242" s="114" t="str">
        <f aca="false">$A$88</f>
        <v>05061200</v>
      </c>
      <c r="B242" s="115" t="str">
        <f aca="false">$B$88</f>
        <v> 28/08/2019</v>
      </c>
      <c r="C242" s="87"/>
      <c r="D242" s="128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</row>
    <row r="243" customFormat="false" ht="15" hidden="false" customHeight="false" outlineLevel="0" collapsed="false">
      <c r="C243" s="129"/>
      <c r="D243" s="129"/>
      <c r="E243" s="129"/>
      <c r="F243" s="130"/>
      <c r="G243" s="130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</row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2018-09-12T04:39:09Z</dcterms:created>
  <dc:creator>AAPPMA TRUITE SICHON</dc:creator>
  <dc:description/>
  <dc:language>fr-FR</dc:language>
  <cp:lastModifiedBy/>
  <dcterms:modified xsi:type="dcterms:W3CDTF">2021-10-21T18:02:50Z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