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<sst xmlns="http://schemas.openxmlformats.org/spreadsheetml/2006/main" count="586" uniqueCount="327">
  <si>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</si>
  <si>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</si>
  <si>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</si>
  <si>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</si>
  <si>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</si>
  <si>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</si>
  <si>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</si>
  <si>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</si>
  <si>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</si>
  <si>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</si>
  <si>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</si>
  <si>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</si>
  <si>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</si>
  <si>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</si>
  <si>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</si>
  <si>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</si>
  <si>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</si>
  <si>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</si>
  <si>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</si>
  <si>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</si>
  <si>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</si>
  <si>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</si>
  <si>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</si>
  <si>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</si>
  <si>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</si>
  <si>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</si>
  <si>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</si>
  <si>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</si>
  <si>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</si>
  <si>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</si>
  <si>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</si>
  <si>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</si>
  <si>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</si>
  <si>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</si>
  <si>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</si>
  <si>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</si>
  <si>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</si>
  <si>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</si>
  <si>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</si>
  <si>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</si>
  <si>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</si>
  <si>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</si>
  <si>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</si>
  <si>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</si>
  <si>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</si>
  <si>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</si>
  <si>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</si>
  <si>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</si>
  <si>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</si>
  <si>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</si>
  <si>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</si>
  <si>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</si>
  <si>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</si>
  <si>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</si>
  <si>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</si>
  <si>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</si>
  <si>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</si>
  <si>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</si>
  <si>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</si>
  <si>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</si>
  <si>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</si>
  <si>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</si>
  <si>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</si>
  <si>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</si>
  <si>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</si>
  <si>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</si>
  <si>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</si>
  <si>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</si>
  <si>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</si>
  <si>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</si>
  <si>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</si>
  <si>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</si>
  <si>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</si>
  <si>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</si>
  <si>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</si>
  <si>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</si>
  <si>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</si>
  <si>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</si>
  <si>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</si>
  <si>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</si>
  <si>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</si>
  <si>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</si>
  <si>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</si>
  <si>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</si>
  <si>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</si>
  <si>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</si>
  <si>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</si>
  <si>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</si>
  <si>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</si>
  <si>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</si>
  <si>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</si>
  <si>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</si>
  <si>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</si>
  <si>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</si>
  <si>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</si>
  <si>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</si>
  <si>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</si>
  <si>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</si>
  <si>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</si>
  <si>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</si>
  <si>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</si>
  <si>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</si>
  <si>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</si>
  <si>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</si>
  <si>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</si>
  <si>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</si>
  <si>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</si>
  <si>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</si>
  <si>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</si>
  <si>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</si>
  <si>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</si>
  <si>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</si>
  <si>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</si>
  <si>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</si>
  <si>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</si>
  <si>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</si>
  <si>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</si>
  <si>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</si>
  <si>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</si>
  <si>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</si>
  <si>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</si>
  <si>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</si>
  <si>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</si>
  <si>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</si>
  <si>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</si>
  <si>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</si>
  <si>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</si>
  <si>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</si>
  <si>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</si>
  <si>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</si>
  <si>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</si>
  <si>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</si>
  <si>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</si>
  <si>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</si>
  <si>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</si>
  <si>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</si>
  <si>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</si>
  <si>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</si>
  <si>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</si>
  <si>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</si>
  <si>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</si>
  <si>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</si>
  <si>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</si>
  <si>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</si>
  <si>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</si>
  <si>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</si>
  <si>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</si>
  <si>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</si>
  <si>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</si>
  <si>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</si>
  <si>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</si>
  <si>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</si>
  <si>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</si>
  <si>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</si>
  <si>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</si>
  <si>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</si>
  <si>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</si>
  <si>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</si>
  <si>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</si>
  <si>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</si>
  <si>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</si>
  <si>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</si>
  <si>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</si>
  <si>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</si>
  <si>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</si>
  <si>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</si>
  <si>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</si>
  <si>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</si>
  <si>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</si>
  <si>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</si>
  <si>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</si>
  <si>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</si>
  <si>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</si>
  <si>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</si>
  <si>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</si>
  <si>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</si>
  <si>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</si>
  <si>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</si>
  <si>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</si>
  <si>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</si>
  <si>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</si>
  <si>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</si>
  <si>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</si>
  <si>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</si>
  <si>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</si>
  <si>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</si>
  <si>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</si>
  <si>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</si>
  <si>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</si>
  <si>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</si>
  <si>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</si>
  <si>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</si>
  <si>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</si>
  <si>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</si>
  <si>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</si>
  <si>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</si>
  <si>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</si>
  <si>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</si>
  <si>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</si>
  <si>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</si>
  <si>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</si>
  <si>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</si>
  <si>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</si>
  <si>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</si>
  <si>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</si>
  <si>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</si>
  <si>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</si>
  <si>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</si>
  <si>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</si>
  <si>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</si>
  <si>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</si>
  <si>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</si>
  <si>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</si>
  <si>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JORDANNE</t>
  </si>
  <si>
    <t xml:space="preserve">LA JORDANNE à MANDAILLES-ST-JULIEN</t>
  </si>
  <si>
    <t xml:space="preserve">MANDAILLES-ST-JULIEN</t>
  </si>
  <si>
    <t xml:space="preserve">15113</t>
  </si>
  <si>
    <t xml:space="preserve">9,28</t>
  </si>
  <si>
    <t xml:space="preserve">Provence Alpes Cote d'Azur</t>
  </si>
  <si>
    <t xml:space="preserve">674 043</t>
  </si>
  <si>
    <t xml:space="preserve">6 442 310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</si>
  <si>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</si>
  <si>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</si>
  <si>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</si>
  <si>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</si>
  <si>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</si>
  <si>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</si>
  <si>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</si>
  <si>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</si>
  <si>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</si>
  <si>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</si>
  <si>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</si>
  <si>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</si>
  <si>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</si>
  <si>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</si>
  <si>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</si>
  <si>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</si>
  <si>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</si>
  <si>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4,48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</si>
  <si>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</si>
  <si>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</si>
  <si>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</si>
  <si>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</si>
  <si>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</si>
  <si>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</si>
  <si>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</si>
  <si>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</si>
  <si>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</si>
  <si>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</si>
  <si>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</si>
  <si>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</si>
  <si>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</si>
  <si>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</si>
  <si>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</si>
  <si>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</si>
  <si>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</si>
  <si>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</si>
  <si>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</si>
  <si>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</si>
  <si>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</si>
  <si>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</si>
  <si>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</si>
  <si>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</si>
  <si>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</si>
  <si>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</si>
  <si>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</si>
  <si>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</si>
  <si>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</si>
  <si>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</si>
  <si>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</si>
  <si>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</si>
  <si>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</si>
  <si>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</si>
  <si>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</si>
  <si>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</si>
  <si>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</si>
  <si>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</si>
  <si>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</si>
  <si>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</si>
  <si>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</si>
  <si>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</si>
  <si>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</si>
  <si>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</si>
  <si>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</si>
  <si>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</si>
  <si>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</si>
  <si>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</si>
  <si>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</si>
  <si>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Taeniopteryx</t>
  </si>
  <si>
    <t xml:space="preserve">Micrasema</t>
  </si>
  <si>
    <t xml:space="preserve">Oligoplectrum</t>
  </si>
  <si>
    <t xml:space="preserve">Hydropsyche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</si>
  <si>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</si>
  <si>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</si>
  <si>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</si>
  <si>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</si>
  <si>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</si>
  <si>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indetermine</t>
  </si>
  <si>
    <t xml:space="preserve">Caenis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</si>
  <si>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</si>
  <si>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</si>
  <si>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</si>
  <si>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</si>
  <si>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</si>
  <si>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</si>
  <si>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Veliidae</t>
  </si>
  <si>
    <t xml:space="preserve">Dytiscinae</t>
  </si>
  <si>
    <t xml:space="preserve">Hydroporinae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</si>
  <si>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</si>
  <si>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</si>
  <si>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</si>
  <si>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</si>
  <si>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</si>
  <si>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</si>
  <si>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</si>
  <si>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</si>
  <si>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</si>
  <si>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</si>
  <si>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</si>
  <si>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</si>
  <si>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</si>
  <si>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Gammarus</t>
  </si>
  <si>
    <t xml:space="preserve">HYDRACARINA</t>
  </si>
  <si>
    <t xml:space="preserve">Erpobdellidae</t>
  </si>
  <si>
    <t xml:space="preserve">OLIGOCHETES</t>
  </si>
  <si>
    <t xml:space="preserve">Planariidae</t>
  </si>
  <si>
    <t xml:space="preserve">HYDROZOAIRES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</si>
</sst>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41" min="26" style="146" width="12.12"/>
    <col collapsed="false" customWidth="false" hidden="false" outlineLevel="0" max="257" min="42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2" t="s">
        <v>143</v>
      </c>
    </row>
    <row r="2" s="149" customFormat="true" ht="12" hidden="false" customHeight="false" outlineLevel="0" collapsed="false">
      <c r="A2" s="153"/>
      <c r="B2" s="153"/>
      <c r="C2" s="153"/>
      <c r="D2" s="154"/>
      <c r="E2" s="154"/>
      <c r="R2" s="155" t="s">
        <v>144</v>
      </c>
      <c r="S2" s="156" t="s">
        <v>144</v>
      </c>
      <c r="T2" s="156" t="n">
        <v>0</v>
      </c>
      <c r="U2" s="156" t="s">
        <v>145</v>
      </c>
      <c r="V2" s="156" t="s">
        <v>102</v>
      </c>
      <c r="W2" s="156" t="s">
        <v>71</v>
      </c>
      <c r="X2" s="156" t="s">
        <v>146</v>
      </c>
      <c r="Y2" s="157" t="s">
        <v>147</v>
      </c>
    </row>
    <row r="3" s="149" customFormat="true" ht="12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148</v>
      </c>
      <c r="S3" s="156" t="s">
        <v>149</v>
      </c>
      <c r="T3" s="156" t="n">
        <v>1</v>
      </c>
      <c r="U3" s="156" t="s">
        <v>150</v>
      </c>
      <c r="V3" s="156" t="s">
        <v>105</v>
      </c>
      <c r="W3" s="156" t="s">
        <v>76</v>
      </c>
      <c r="X3" s="156" t="s">
        <v>151</v>
      </c>
      <c r="Y3" s="157" t="s">
        <v>152</v>
      </c>
    </row>
    <row r="4" s="149" customFormat="true" ht="12.75" hidden="false" customHeight="true" outlineLevel="0" collapsed="false">
      <c r="A4" s="161" t="s">
        <v>136</v>
      </c>
      <c r="B4" s="162" t="s">
        <v>153</v>
      </c>
      <c r="C4" s="162"/>
      <c r="D4" s="162"/>
      <c r="E4" s="163"/>
      <c r="F4" s="164"/>
      <c r="G4" s="165" t="s">
        <v>154</v>
      </c>
      <c r="R4" s="166" t="s">
        <v>155</v>
      </c>
      <c r="S4" s="167" t="s">
        <v>156</v>
      </c>
      <c r="T4" s="156" t="n">
        <v>2</v>
      </c>
      <c r="U4" s="167" t="s">
        <v>157</v>
      </c>
      <c r="V4" s="156" t="s">
        <v>108</v>
      </c>
      <c r="W4" s="156" t="s">
        <v>81</v>
      </c>
      <c r="X4" s="156" t="s">
        <v>158</v>
      </c>
      <c r="Y4" s="157" t="s">
        <v>159</v>
      </c>
    </row>
    <row r="5" s="149" customFormat="true" ht="12.75" hidden="false" customHeight="false" outlineLevel="0" collapsed="false">
      <c r="A5" s="168" t="s">
        <v>4</v>
      </c>
      <c r="B5" s="158" t="s">
        <v>160</v>
      </c>
      <c r="C5" s="159"/>
      <c r="D5" s="159"/>
      <c r="E5" s="169"/>
      <c r="F5" s="170"/>
      <c r="G5" s="165"/>
      <c r="R5" s="166" t="s">
        <v>161</v>
      </c>
      <c r="S5" s="167" t="s">
        <v>162</v>
      </c>
      <c r="T5" s="156" t="n">
        <v>3</v>
      </c>
      <c r="U5" s="156"/>
      <c r="V5" s="156" t="s">
        <v>111</v>
      </c>
      <c r="W5" s="156" t="s">
        <v>67</v>
      </c>
      <c r="X5" s="156"/>
      <c r="Y5" s="157" t="s">
        <v>163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164</v>
      </c>
      <c r="S6" s="167" t="s">
        <v>165</v>
      </c>
      <c r="T6" s="156" t="n">
        <v>4</v>
      </c>
      <c r="U6" s="156"/>
      <c r="V6" s="156" t="s">
        <v>114</v>
      </c>
      <c r="W6" s="156"/>
      <c r="X6" s="156"/>
      <c r="Y6" s="157"/>
    </row>
    <row r="7" s="149" customFormat="true" ht="12.75" hidden="false" customHeight="true" outlineLevel="0" collapsed="false">
      <c r="A7" s="168" t="s">
        <v>46</v>
      </c>
      <c r="B7" s="159" t="s">
        <v>166</v>
      </c>
      <c r="C7" s="159"/>
      <c r="D7" s="159"/>
      <c r="E7" s="169"/>
      <c r="F7" s="170"/>
      <c r="G7" s="165"/>
      <c r="R7" s="166" t="s">
        <v>167</v>
      </c>
      <c r="S7" s="167" t="s">
        <v>168</v>
      </c>
      <c r="T7" s="156" t="n">
        <v>5</v>
      </c>
      <c r="U7" s="156"/>
      <c r="V7" s="156" t="s">
        <v>117</v>
      </c>
      <c r="W7" s="156"/>
      <c r="X7" s="156"/>
      <c r="Y7" s="157"/>
    </row>
    <row r="8" s="149" customFormat="true" ht="12.75" hidden="false" customHeight="true" outlineLevel="0" collapsed="false">
      <c r="A8" s="168" t="s">
        <v>169</v>
      </c>
      <c r="B8" s="159" t="s">
        <v>170</v>
      </c>
      <c r="C8" s="159"/>
      <c r="D8" s="159"/>
      <c r="E8" s="169"/>
      <c r="F8" s="170"/>
      <c r="G8" s="165"/>
      <c r="R8" s="166" t="s">
        <v>171</v>
      </c>
      <c r="S8" s="167" t="s">
        <v>172</v>
      </c>
      <c r="T8" s="156"/>
      <c r="U8" s="156"/>
      <c r="V8" s="156" t="s">
        <v>120</v>
      </c>
      <c r="W8" s="156"/>
      <c r="X8" s="156"/>
      <c r="Y8" s="157"/>
    </row>
    <row r="9" s="149" customFormat="true" ht="12.75" hidden="false" customHeight="true" outlineLevel="0" collapsed="false">
      <c r="A9" s="168" t="s">
        <v>173</v>
      </c>
      <c r="B9" s="159" t="s">
        <v>174</v>
      </c>
      <c r="C9" s="159"/>
      <c r="D9" s="159"/>
      <c r="E9" s="169"/>
      <c r="F9" s="170"/>
      <c r="G9" s="165"/>
      <c r="H9" s="171" t="s">
        <v>175</v>
      </c>
      <c r="I9" s="171"/>
      <c r="R9" s="166" t="s">
        <v>176</v>
      </c>
      <c r="S9" s="156"/>
      <c r="T9" s="156"/>
      <c r="U9" s="156"/>
      <c r="V9" s="156" t="s">
        <v>123</v>
      </c>
      <c r="W9" s="156"/>
      <c r="X9" s="156"/>
      <c r="Y9" s="157"/>
    </row>
    <row r="10" s="149" customFormat="true" ht="12.75" hidden="false" customHeight="true" outlineLevel="0" collapsed="false">
      <c r="A10" s="168" t="s">
        <v>177</v>
      </c>
      <c r="B10" s="159" t="s">
        <v>178</v>
      </c>
      <c r="C10" s="159"/>
      <c r="D10" s="159"/>
      <c r="E10" s="169"/>
      <c r="F10" s="170"/>
      <c r="G10" s="165"/>
      <c r="H10" s="171"/>
      <c r="I10" s="171"/>
      <c r="R10" s="166" t="s">
        <v>179</v>
      </c>
      <c r="S10" s="156"/>
      <c r="T10" s="156"/>
      <c r="U10" s="156"/>
      <c r="V10" s="156" t="s">
        <v>126</v>
      </c>
      <c r="W10" s="156"/>
      <c r="X10" s="156"/>
      <c r="Y10" s="157"/>
    </row>
    <row r="11" s="149" customFormat="true" ht="12.75" hidden="false" customHeight="true" outlineLevel="0" collapsed="false">
      <c r="A11" s="168" t="s">
        <v>180</v>
      </c>
      <c r="B11" s="159" t="s">
        <v>181</v>
      </c>
      <c r="C11" s="159"/>
      <c r="D11" s="159"/>
      <c r="E11" s="169"/>
      <c r="F11" s="170"/>
      <c r="G11" s="165"/>
      <c r="H11" s="171"/>
      <c r="I11" s="171"/>
      <c r="R11" s="166" t="s">
        <v>182</v>
      </c>
      <c r="S11" s="156"/>
      <c r="T11" s="156"/>
      <c r="U11" s="156"/>
      <c r="V11" s="156" t="s">
        <v>129</v>
      </c>
      <c r="W11" s="156"/>
      <c r="X11" s="156"/>
      <c r="Y11" s="157"/>
    </row>
    <row r="12" s="149" customFormat="true" ht="12.75" hidden="false" customHeight="false" outlineLevel="0" collapsed="false">
      <c r="A12" s="168" t="s">
        <v>183</v>
      </c>
      <c r="B12" s="159" t="s">
        <v>184</v>
      </c>
      <c r="C12" s="159"/>
      <c r="D12" s="159"/>
      <c r="E12" s="169"/>
      <c r="F12" s="170"/>
      <c r="G12" s="165"/>
      <c r="H12" s="171"/>
      <c r="I12" s="171"/>
      <c r="R12" s="166" t="s">
        <v>185</v>
      </c>
      <c r="S12" s="156"/>
      <c r="T12" s="156"/>
      <c r="U12" s="156"/>
      <c r="V12" s="156" t="s">
        <v>131</v>
      </c>
      <c r="W12" s="156"/>
      <c r="X12" s="156"/>
      <c r="Y12" s="157"/>
    </row>
    <row r="13" s="149" customFormat="true" ht="12.75" hidden="false" customHeight="false" outlineLevel="0" collapsed="false">
      <c r="A13" s="172" t="s">
        <v>186</v>
      </c>
      <c r="B13" s="173" t="s">
        <v>187</v>
      </c>
      <c r="C13" s="173"/>
      <c r="D13" s="173"/>
      <c r="E13" s="174"/>
      <c r="F13" s="175"/>
      <c r="G13" s="165"/>
      <c r="H13" s="171"/>
      <c r="I13" s="171"/>
      <c r="R13" s="166" t="s">
        <v>188</v>
      </c>
      <c r="S13" s="156"/>
      <c r="T13" s="156"/>
      <c r="U13" s="156"/>
      <c r="V13" s="156" t="s">
        <v>134</v>
      </c>
      <c r="W13" s="156"/>
      <c r="X13" s="156"/>
      <c r="Y13" s="157"/>
    </row>
    <row r="14" s="149" customFormat="true" ht="12.75" hidden="false" customHeight="true" outlineLevel="0" collapsed="false">
      <c r="A14" s="168" t="s">
        <v>189</v>
      </c>
      <c r="B14" s="159" t="s">
        <v>190</v>
      </c>
      <c r="C14" s="159"/>
      <c r="D14" s="159"/>
      <c r="E14" s="169"/>
      <c r="F14" s="164"/>
      <c r="G14" s="165" t="s">
        <v>191</v>
      </c>
      <c r="R14" s="166" t="s">
        <v>192</v>
      </c>
      <c r="S14" s="156"/>
      <c r="T14" s="156"/>
      <c r="U14" s="156"/>
      <c r="V14" s="156"/>
      <c r="W14" s="156"/>
      <c r="X14" s="156"/>
      <c r="Y14" s="157"/>
    </row>
    <row r="15" s="149" customFormat="true" ht="12.75" hidden="false" customHeight="false" outlineLevel="0" collapsed="false">
      <c r="A15" s="168" t="s">
        <v>193</v>
      </c>
      <c r="B15" s="159" t="s">
        <v>194</v>
      </c>
      <c r="C15" s="159"/>
      <c r="D15" s="159"/>
      <c r="E15" s="169"/>
      <c r="F15" s="170"/>
      <c r="G15" s="165"/>
      <c r="R15" s="166" t="s">
        <v>195</v>
      </c>
      <c r="S15" s="156"/>
      <c r="T15" s="156"/>
      <c r="U15" s="156"/>
      <c r="V15" s="156"/>
      <c r="W15" s="156"/>
      <c r="X15" s="156"/>
      <c r="Y15" s="157"/>
    </row>
    <row r="16" s="149" customFormat="true" ht="12.75" hidden="false" customHeight="true" outlineLevel="0" collapsed="false">
      <c r="A16" s="168" t="s">
        <v>196</v>
      </c>
      <c r="B16" s="159" t="s">
        <v>197</v>
      </c>
      <c r="C16" s="159"/>
      <c r="D16" s="159"/>
      <c r="E16" s="169"/>
      <c r="F16" s="170"/>
      <c r="G16" s="165"/>
      <c r="R16" s="166" t="s">
        <v>198</v>
      </c>
      <c r="S16" s="176"/>
      <c r="T16" s="176"/>
      <c r="U16" s="176"/>
      <c r="V16" s="176"/>
      <c r="W16" s="176"/>
      <c r="X16" s="176"/>
      <c r="Y16" s="177"/>
    </row>
    <row r="17" s="149" customFormat="true" ht="12.75" hidden="false" customHeight="false" outlineLevel="0" collapsed="false">
      <c r="A17" s="168" t="s">
        <v>199</v>
      </c>
      <c r="B17" s="159" t="s">
        <v>200</v>
      </c>
      <c r="C17" s="159"/>
      <c r="D17" s="159"/>
      <c r="E17" s="169"/>
      <c r="F17" s="170"/>
      <c r="G17" s="165"/>
      <c r="R17" s="166" t="s">
        <v>201</v>
      </c>
      <c r="S17" s="156"/>
      <c r="T17" s="156"/>
      <c r="U17" s="156"/>
      <c r="V17" s="156"/>
      <c r="W17" s="156"/>
      <c r="X17" s="156"/>
      <c r="Y17" s="157"/>
    </row>
    <row r="18" s="149" customFormat="true" ht="12.75" hidden="false" customHeight="false" outlineLevel="0" collapsed="false">
      <c r="A18" s="168" t="s">
        <v>202</v>
      </c>
      <c r="B18" s="158" t="s">
        <v>203</v>
      </c>
      <c r="C18" s="159"/>
      <c r="D18" s="159"/>
      <c r="E18" s="169"/>
      <c r="F18" s="170"/>
      <c r="G18" s="165"/>
      <c r="R18" s="166" t="s">
        <v>204</v>
      </c>
      <c r="S18" s="156"/>
      <c r="T18" s="156"/>
      <c r="U18" s="156"/>
      <c r="V18" s="156"/>
      <c r="W18" s="156"/>
      <c r="X18" s="156"/>
      <c r="Y18" s="157"/>
    </row>
    <row r="19" s="149" customFormat="true" ht="12.75" hidden="false" customHeight="false" outlineLevel="0" collapsed="false">
      <c r="A19" s="172" t="s">
        <v>205</v>
      </c>
      <c r="B19" s="173" t="s">
        <v>206</v>
      </c>
      <c r="C19" s="173"/>
      <c r="D19" s="173"/>
      <c r="E19" s="174"/>
      <c r="F19" s="175"/>
      <c r="G19" s="165"/>
      <c r="R19" s="166" t="s">
        <v>207</v>
      </c>
      <c r="S19" s="156"/>
      <c r="T19" s="156"/>
      <c r="U19" s="156"/>
      <c r="V19" s="156"/>
      <c r="W19" s="156"/>
      <c r="X19" s="156"/>
      <c r="Y19" s="157"/>
    </row>
    <row r="20" s="149" customFormat="true" ht="12.75" hidden="false" customHeight="false" outlineLevel="0" collapsed="false">
      <c r="R20" s="166" t="s">
        <v>208</v>
      </c>
      <c r="S20" s="178"/>
      <c r="T20" s="178"/>
      <c r="U20" s="178"/>
      <c r="V20" s="178"/>
      <c r="W20" s="178"/>
      <c r="X20" s="178"/>
      <c r="Y20" s="179"/>
    </row>
    <row r="21" s="149" customFormat="true" ht="12.75" hidden="false" customHeight="false" outlineLevel="0" collapsed="false">
      <c r="A21" s="180" t="s">
        <v>3</v>
      </c>
      <c r="B21" s="180" t="s">
        <v>3</v>
      </c>
      <c r="C21" s="180" t="s">
        <v>3</v>
      </c>
      <c r="D21" s="180" t="s">
        <v>3</v>
      </c>
      <c r="E21" s="180" t="s">
        <v>3</v>
      </c>
      <c r="F21" s="180" t="s">
        <v>3</v>
      </c>
      <c r="G21" s="180" t="s">
        <v>3</v>
      </c>
      <c r="H21" s="180" t="s">
        <v>3</v>
      </c>
      <c r="I21" s="180" t="s">
        <v>3</v>
      </c>
      <c r="J21" s="180" t="s">
        <v>3</v>
      </c>
      <c r="K21" s="181" t="s">
        <v>3</v>
      </c>
      <c r="L21" s="181" t="s">
        <v>3</v>
      </c>
      <c r="M21" s="181" t="s">
        <v>3</v>
      </c>
      <c r="N21" s="181" t="s">
        <v>3</v>
      </c>
      <c r="O21" s="181" t="s">
        <v>3</v>
      </c>
      <c r="P21" s="181" t="s">
        <v>3</v>
      </c>
      <c r="R21" s="166" t="s">
        <v>209</v>
      </c>
      <c r="S21" s="178"/>
      <c r="T21" s="178"/>
      <c r="U21" s="178"/>
      <c r="V21" s="178"/>
      <c r="W21" s="178"/>
      <c r="X21" s="178"/>
      <c r="Y21" s="179"/>
    </row>
    <row r="22" s="182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169</v>
      </c>
      <c r="F22" s="61" t="s">
        <v>173</v>
      </c>
      <c r="G22" s="61" t="s">
        <v>210</v>
      </c>
      <c r="H22" s="61" t="s">
        <v>211</v>
      </c>
      <c r="I22" s="61" t="s">
        <v>183</v>
      </c>
      <c r="J22" s="61" t="s">
        <v>186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202</v>
      </c>
      <c r="P22" s="61" t="s">
        <v>205</v>
      </c>
      <c r="R22" s="166" t="s">
        <v>212</v>
      </c>
      <c r="S22" s="178"/>
      <c r="T22" s="178"/>
      <c r="U22" s="178"/>
      <c r="V22" s="178"/>
      <c r="W22" s="178"/>
      <c r="X22" s="178"/>
      <c r="Y22" s="179"/>
    </row>
    <row r="23" s="149" customFormat="true" ht="14.25" hidden="false" customHeight="false" outlineLevel="0" collapsed="false">
      <c r="A23" s="183" t="s">
        <v>161</v>
      </c>
      <c r="B23" s="183" t="n">
        <v>5065500</v>
      </c>
      <c r="C23" s="183" t="s">
        <v>213</v>
      </c>
      <c r="D23" s="183" t="s">
        <v>214</v>
      </c>
      <c r="E23" s="183" t="s">
        <v>215</v>
      </c>
      <c r="F23" s="184" t="s">
        <v>216</v>
      </c>
      <c r="G23" s="183"/>
      <c r="H23" s="183"/>
      <c r="I23" s="183" t="n">
        <v>965</v>
      </c>
      <c r="J23" s="183" t="s">
        <v>156</v>
      </c>
      <c r="K23" s="185"/>
      <c r="L23" s="185"/>
      <c r="M23" s="185"/>
      <c r="N23" s="185"/>
      <c r="O23" s="185" t="s">
        <v>217</v>
      </c>
      <c r="P23" s="185" t="n">
        <v>100</v>
      </c>
      <c r="R23" s="166" t="s">
        <v>218</v>
      </c>
      <c r="S23" s="186"/>
      <c r="T23" s="186"/>
      <c r="U23" s="186"/>
      <c r="V23" s="186"/>
      <c r="W23" s="186"/>
      <c r="X23" s="186"/>
      <c r="Y23" s="187"/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8"/>
      <c r="G24" s="189" t="s">
        <v>219</v>
      </c>
      <c r="H24" s="190" t="s">
        <v>220</v>
      </c>
      <c r="K24" s="190" t="n">
        <v>674101</v>
      </c>
      <c r="L24" s="190" t="n">
        <v>6442401</v>
      </c>
      <c r="M24" s="190" t="n">
        <v>674059</v>
      </c>
      <c r="N24" s="190" t="n">
        <v>6442325</v>
      </c>
      <c r="R24" s="166" t="s">
        <v>221</v>
      </c>
      <c r="S24" s="186"/>
      <c r="T24" s="186"/>
      <c r="U24" s="186"/>
      <c r="V24" s="186"/>
      <c r="W24" s="186"/>
      <c r="X24" s="186"/>
      <c r="Y24" s="187"/>
    </row>
    <row r="25" s="149" customFormat="true" ht="16.5" hidden="false" customHeight="false" outlineLevel="0" collapsed="false">
      <c r="A25" s="147" t="s">
        <v>222</v>
      </c>
      <c r="B25" s="147"/>
      <c r="C25" s="147"/>
      <c r="D25" s="148"/>
      <c r="E25" s="148"/>
      <c r="F25" s="188"/>
      <c r="R25" s="191" t="s">
        <v>223</v>
      </c>
      <c r="S25" s="186"/>
      <c r="T25" s="186"/>
      <c r="U25" s="186"/>
      <c r="V25" s="186"/>
      <c r="W25" s="186"/>
      <c r="X25" s="186"/>
      <c r="Y25" s="187"/>
    </row>
    <row r="26" customFormat="false" ht="12.75" hidden="false" customHeight="false" outlineLevel="0" collapsed="false">
      <c r="K26" s="149"/>
      <c r="L26" s="149"/>
      <c r="R26" s="191" t="s">
        <v>224</v>
      </c>
      <c r="S26" s="186"/>
      <c r="T26" s="186"/>
      <c r="U26" s="186"/>
      <c r="V26" s="186"/>
      <c r="W26" s="186"/>
      <c r="X26" s="186"/>
      <c r="Y26" s="187"/>
    </row>
    <row r="27" customFormat="false" ht="12.75" hidden="false" customHeight="false" outlineLevel="0" collapsed="false">
      <c r="A27" s="158" t="s">
        <v>13</v>
      </c>
      <c r="B27" s="192"/>
      <c r="C27" s="192"/>
      <c r="D27" s="192"/>
      <c r="E27" s="154"/>
      <c r="F27" s="144"/>
      <c r="G27" s="144"/>
      <c r="K27" s="149"/>
      <c r="L27" s="149"/>
      <c r="M27" s="149"/>
      <c r="N27" s="149"/>
      <c r="O27" s="149"/>
      <c r="P27" s="149"/>
      <c r="R27" s="191" t="s">
        <v>225</v>
      </c>
      <c r="S27" s="186"/>
      <c r="T27" s="186"/>
      <c r="U27" s="186"/>
      <c r="V27" s="186"/>
      <c r="W27" s="186"/>
      <c r="X27" s="186"/>
      <c r="Y27" s="187"/>
    </row>
    <row r="28" customFormat="false" ht="13.5" hidden="false" customHeight="false" outlineLevel="0" collapsed="false">
      <c r="A28" s="161" t="s">
        <v>4</v>
      </c>
      <c r="B28" s="162" t="s">
        <v>226</v>
      </c>
      <c r="C28" s="162"/>
      <c r="D28" s="162"/>
      <c r="E28" s="193"/>
      <c r="H28" s="145"/>
      <c r="I28" s="145"/>
      <c r="R28" s="194" t="s">
        <v>227</v>
      </c>
      <c r="S28" s="195"/>
      <c r="T28" s="195"/>
      <c r="U28" s="195"/>
      <c r="V28" s="195"/>
      <c r="W28" s="195"/>
      <c r="X28" s="196"/>
      <c r="Y28" s="197"/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8"/>
      <c r="H29" s="145"/>
      <c r="I29" s="145"/>
    </row>
    <row r="30" customFormat="false" ht="13.5" hidden="false" customHeight="true" outlineLevel="0" collapsed="false">
      <c r="A30" s="168" t="s">
        <v>6</v>
      </c>
      <c r="B30" s="159" t="s">
        <v>228</v>
      </c>
      <c r="C30" s="159"/>
      <c r="D30" s="159"/>
      <c r="E30" s="198"/>
      <c r="H30" s="145"/>
      <c r="J30" s="148"/>
      <c r="K30" s="148"/>
      <c r="L30" s="148"/>
      <c r="M30" s="148"/>
      <c r="N30" s="148"/>
      <c r="O30" s="148"/>
      <c r="P30" s="148"/>
    </row>
    <row r="31" customFormat="false" ht="13.5" hidden="false" customHeight="true" outlineLevel="0" collapsed="false">
      <c r="A31" s="168" t="s">
        <v>7</v>
      </c>
      <c r="B31" s="159" t="s">
        <v>229</v>
      </c>
      <c r="C31" s="159"/>
      <c r="D31" s="159"/>
      <c r="E31" s="198"/>
      <c r="H31" s="145"/>
      <c r="I31" s="199"/>
      <c r="J31" s="200"/>
      <c r="K31" s="149"/>
      <c r="L31" s="149"/>
      <c r="M31" s="149"/>
      <c r="V31" s="144"/>
      <c r="W31" s="144"/>
    </row>
    <row r="32" customFormat="false" ht="16.5" hidden="false" customHeight="true" outlineLevel="0" collapsed="false">
      <c r="A32" s="168" t="s">
        <v>230</v>
      </c>
      <c r="B32" s="158" t="s">
        <v>231</v>
      </c>
      <c r="C32" s="159"/>
      <c r="D32" s="159"/>
      <c r="E32" s="198"/>
      <c r="G32" s="147" t="s">
        <v>232</v>
      </c>
      <c r="H32" s="147"/>
      <c r="I32" s="147"/>
      <c r="J32" s="147"/>
      <c r="V32" s="144"/>
      <c r="W32" s="144"/>
    </row>
    <row r="33" customFormat="false" ht="12.75" hidden="false" customHeight="false" outlineLevel="0" collapsed="false">
      <c r="A33" s="172" t="s">
        <v>35</v>
      </c>
      <c r="B33" s="201" t="s">
        <v>233</v>
      </c>
      <c r="C33" s="173"/>
      <c r="D33" s="173"/>
      <c r="E33" s="202"/>
      <c r="G33" s="199"/>
      <c r="H33" s="200"/>
      <c r="I33" s="149"/>
      <c r="J33" s="149"/>
      <c r="U33" s="146"/>
    </row>
    <row r="34" customFormat="false" ht="12.75" hidden="false" customHeight="false" outlineLevel="0" collapsed="false">
      <c r="F34" s="146"/>
      <c r="G34" s="146"/>
      <c r="H34" s="158" t="s">
        <v>13</v>
      </c>
      <c r="I34" s="192"/>
      <c r="J34" s="192"/>
      <c r="U34" s="146"/>
    </row>
    <row r="35" customFormat="false" ht="12.75" hidden="false" customHeight="false" outlineLevel="0" collapsed="false">
      <c r="F35" s="146"/>
      <c r="G35" s="146"/>
      <c r="H35" s="203" t="s">
        <v>234</v>
      </c>
      <c r="I35" s="204" t="s">
        <v>235</v>
      </c>
      <c r="J35" s="205"/>
      <c r="U35" s="146"/>
    </row>
    <row r="36" customFormat="false" ht="12.75" hidden="false" customHeight="false" outlineLevel="0" collapsed="false">
      <c r="F36" s="144"/>
      <c r="G36" s="144"/>
      <c r="H36" s="203" t="s">
        <v>236</v>
      </c>
      <c r="I36" s="204" t="s">
        <v>237</v>
      </c>
      <c r="J36" s="204"/>
      <c r="K36" s="206"/>
      <c r="L36" s="207"/>
      <c r="P36" s="208"/>
      <c r="Q36" s="208"/>
      <c r="R36" s="146"/>
      <c r="S36" s="146"/>
      <c r="T36" s="146"/>
      <c r="U36" s="146"/>
    </row>
    <row r="37" customFormat="false" ht="12.75" hidden="false" customHeight="false" outlineLevel="0" collapsed="false">
      <c r="A37" s="209"/>
      <c r="B37" s="209"/>
      <c r="C37" s="209"/>
      <c r="D37" s="180" t="s">
        <v>3</v>
      </c>
      <c r="E37" s="181" t="s">
        <v>3</v>
      </c>
      <c r="F37" s="210"/>
      <c r="G37" s="144"/>
      <c r="H37" s="180" t="s">
        <v>3</v>
      </c>
      <c r="I37" s="211" t="s">
        <v>36</v>
      </c>
      <c r="R37" s="208"/>
      <c r="S37" s="208"/>
      <c r="T37" s="146"/>
      <c r="U37" s="146"/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230</v>
      </c>
      <c r="F38" s="61" t="s">
        <v>14</v>
      </c>
      <c r="G38" s="61" t="s">
        <v>63</v>
      </c>
      <c r="H38" s="212" t="s">
        <v>234</v>
      </c>
      <c r="I38" s="212" t="s">
        <v>236</v>
      </c>
      <c r="R38" s="208"/>
      <c r="S38" s="208"/>
      <c r="T38" s="146"/>
      <c r="U38" s="146"/>
    </row>
    <row r="39" customFormat="false" ht="14.25" hidden="false" customHeight="false" outlineLevel="0" collapsed="false">
      <c r="A39" s="213" t="n">
        <f aca="false">B23</f>
        <v>5065500</v>
      </c>
      <c r="B39" s="213" t="str">
        <f aca="false">C23</f>
        <v>LA JORDANNE</v>
      </c>
      <c r="C39" s="214" t="str">
        <f aca="false">D23</f>
        <v>LA JORDANNE à MANDAILLES-ST-JULIEN</v>
      </c>
      <c r="D39" s="215" t="n">
        <v>42594</v>
      </c>
      <c r="E39" s="185" t="s">
        <v>238</v>
      </c>
      <c r="F39" s="216" t="s">
        <v>239</v>
      </c>
      <c r="G39" s="217" t="s">
        <v>102</v>
      </c>
      <c r="H39" s="218" t="n">
        <v>1</v>
      </c>
      <c r="I39" s="218" t="s">
        <v>240</v>
      </c>
      <c r="R39" s="208"/>
      <c r="S39" s="208"/>
      <c r="T39" s="146"/>
      <c r="U39" s="146"/>
    </row>
    <row r="40" customFormat="false" ht="14.25" hidden="false" customHeight="false" outlineLevel="0" collapsed="false">
      <c r="A40" s="61" t="s">
        <v>241</v>
      </c>
      <c r="B40" s="62"/>
      <c r="C40" s="62"/>
      <c r="D40" s="63"/>
      <c r="E40" s="62"/>
      <c r="F40" s="216" t="s">
        <v>242</v>
      </c>
      <c r="G40" s="217" t="s">
        <v>105</v>
      </c>
      <c r="H40" s="218"/>
      <c r="I40" s="218"/>
      <c r="R40" s="208"/>
      <c r="S40" s="208"/>
      <c r="T40" s="146"/>
      <c r="U40" s="146"/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6" t="s">
        <v>243</v>
      </c>
      <c r="G41" s="217" t="s">
        <v>108</v>
      </c>
      <c r="H41" s="218" t="n">
        <v>1</v>
      </c>
      <c r="I41" s="218" t="s">
        <v>240</v>
      </c>
      <c r="R41" s="208"/>
      <c r="S41" s="208"/>
      <c r="T41" s="146"/>
      <c r="U41" s="146"/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6" t="s">
        <v>244</v>
      </c>
      <c r="G42" s="217" t="s">
        <v>111</v>
      </c>
      <c r="H42" s="218" t="n">
        <v>1</v>
      </c>
      <c r="I42" s="218" t="s">
        <v>240</v>
      </c>
      <c r="R42" s="208"/>
      <c r="S42" s="208"/>
      <c r="T42" s="146"/>
      <c r="U42" s="146"/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6" t="s">
        <v>245</v>
      </c>
      <c r="G43" s="217" t="s">
        <v>114</v>
      </c>
      <c r="H43" s="218" t="n">
        <v>30</v>
      </c>
      <c r="I43" s="218" t="s">
        <v>246</v>
      </c>
      <c r="O43" s="149"/>
      <c r="P43" s="149"/>
      <c r="Q43" s="149"/>
      <c r="R43" s="149"/>
      <c r="S43" s="149"/>
      <c r="T43" s="146"/>
      <c r="U43" s="146"/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6" t="s">
        <v>247</v>
      </c>
      <c r="G44" s="217" t="s">
        <v>117</v>
      </c>
      <c r="H44" s="218" t="n">
        <v>40</v>
      </c>
      <c r="I44" s="218" t="s">
        <v>246</v>
      </c>
      <c r="M44" s="149"/>
      <c r="N44" s="149"/>
      <c r="O44" s="149"/>
      <c r="P44" s="149"/>
      <c r="Q44" s="149"/>
      <c r="R44" s="149"/>
      <c r="S44" s="149"/>
      <c r="T44" s="146"/>
      <c r="U44" s="146"/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6" t="s">
        <v>248</v>
      </c>
      <c r="G45" s="217" t="s">
        <v>120</v>
      </c>
      <c r="H45" s="218"/>
      <c r="I45" s="218"/>
      <c r="M45" s="149"/>
      <c r="N45" s="149"/>
      <c r="O45" s="149"/>
      <c r="P45" s="149"/>
      <c r="Q45" s="149"/>
      <c r="R45" s="149"/>
      <c r="S45" s="149"/>
      <c r="T45" s="146"/>
      <c r="U45" s="146"/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6" t="s">
        <v>249</v>
      </c>
      <c r="G46" s="217" t="s">
        <v>123</v>
      </c>
      <c r="H46" s="218"/>
      <c r="I46" s="218"/>
      <c r="M46" s="149"/>
      <c r="N46" s="149"/>
      <c r="O46" s="149"/>
      <c r="P46" s="149"/>
      <c r="Q46" s="149"/>
      <c r="R46" s="149"/>
      <c r="S46" s="149"/>
      <c r="T46" s="149"/>
      <c r="U46" s="149"/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6" t="s">
        <v>250</v>
      </c>
      <c r="G47" s="217" t="s">
        <v>126</v>
      </c>
      <c r="H47" s="218"/>
      <c r="I47" s="218"/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6" t="s">
        <v>251</v>
      </c>
      <c r="G48" s="217" t="s">
        <v>129</v>
      </c>
      <c r="H48" s="218"/>
      <c r="I48" s="218"/>
      <c r="O48" s="144"/>
      <c r="P48" s="144"/>
      <c r="Q48" s="144"/>
      <c r="R48" s="208"/>
      <c r="S48" s="208"/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6" t="s">
        <v>252</v>
      </c>
      <c r="G49" s="217" t="s">
        <v>131</v>
      </c>
      <c r="H49" s="218"/>
      <c r="I49" s="218"/>
      <c r="M49" s="144"/>
      <c r="N49" s="144"/>
      <c r="O49" s="144"/>
      <c r="P49" s="144"/>
      <c r="Q49" s="144"/>
      <c r="R49" s="208"/>
      <c r="S49" s="208"/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6" t="s">
        <v>253</v>
      </c>
      <c r="G50" s="217" t="s">
        <v>134</v>
      </c>
      <c r="H50" s="218" t="n">
        <v>27</v>
      </c>
      <c r="I50" s="218" t="s">
        <v>246</v>
      </c>
      <c r="M50" s="144"/>
      <c r="N50" s="144"/>
      <c r="O50" s="144"/>
      <c r="P50" s="144"/>
      <c r="Q50" s="144"/>
      <c r="R50" s="208"/>
      <c r="S50" s="208"/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9" t="s">
        <v>254</v>
      </c>
      <c r="G51" s="219"/>
      <c r="H51" s="220" t="n">
        <f aca="false">SUM(H39:H50)/100</f>
        <v>1</v>
      </c>
      <c r="N51" s="144"/>
      <c r="O51" s="144"/>
      <c r="P51" s="144"/>
      <c r="Q51" s="144"/>
      <c r="R51" s="144"/>
      <c r="S51" s="144"/>
      <c r="T51" s="208"/>
      <c r="U51" s="208"/>
      <c r="V51" s="146"/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8"/>
      <c r="G52" s="221"/>
      <c r="T52" s="208"/>
      <c r="U52" s="208"/>
    </row>
    <row r="53" customFormat="false" ht="12.75" hidden="false" customHeight="false" outlineLevel="0" collapsed="false">
      <c r="G53" s="222"/>
      <c r="T53" s="208"/>
      <c r="U53" s="208"/>
    </row>
    <row r="54" customFormat="false" ht="12.75" hidden="false" customHeight="false" outlineLevel="0" collapsed="false">
      <c r="A54" s="158" t="s">
        <v>13</v>
      </c>
      <c r="B54" s="192"/>
      <c r="C54" s="192"/>
      <c r="D54" s="192"/>
      <c r="E54" s="223"/>
      <c r="F54" s="224"/>
      <c r="G54" s="222"/>
      <c r="T54" s="208"/>
      <c r="U54" s="208"/>
    </row>
    <row r="55" customFormat="false" ht="12.75" hidden="false" customHeight="false" outlineLevel="0" collapsed="false">
      <c r="A55" s="161" t="s">
        <v>14</v>
      </c>
      <c r="B55" s="162" t="s">
        <v>255</v>
      </c>
      <c r="C55" s="162"/>
      <c r="D55" s="162"/>
      <c r="E55" s="162"/>
      <c r="F55" s="193"/>
      <c r="G55" s="156"/>
      <c r="J55" s="225"/>
      <c r="T55" s="208"/>
      <c r="U55" s="208"/>
    </row>
    <row r="56" customFormat="false" ht="12.75" hidden="false" customHeight="false" outlineLevel="0" collapsed="false">
      <c r="A56" s="168" t="s">
        <v>16</v>
      </c>
      <c r="B56" s="159" t="s">
        <v>255</v>
      </c>
      <c r="C56" s="159"/>
      <c r="D56" s="159"/>
      <c r="E56" s="159"/>
      <c r="F56" s="198"/>
      <c r="G56" s="156"/>
      <c r="H56" s="158" t="s">
        <v>13</v>
      </c>
      <c r="J56" s="225"/>
      <c r="T56" s="208"/>
      <c r="U56" s="208"/>
    </row>
    <row r="57" customFormat="false" ht="12.75" hidden="false" customHeight="false" outlineLevel="0" collapsed="false">
      <c r="A57" s="168" t="s">
        <v>256</v>
      </c>
      <c r="B57" s="159" t="s">
        <v>257</v>
      </c>
      <c r="C57" s="159"/>
      <c r="D57" s="159"/>
      <c r="E57" s="159"/>
      <c r="F57" s="198"/>
      <c r="G57" s="156"/>
      <c r="H57" s="226" t="s">
        <v>62</v>
      </c>
      <c r="I57" s="226" t="s">
        <v>63</v>
      </c>
      <c r="J57" s="226" t="s">
        <v>64</v>
      </c>
      <c r="T57" s="208"/>
      <c r="U57" s="208"/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8"/>
      <c r="G58" s="156"/>
      <c r="H58" s="227" t="s">
        <v>66</v>
      </c>
      <c r="I58" s="227" t="s">
        <v>67</v>
      </c>
      <c r="J58" s="227" t="s">
        <v>68</v>
      </c>
      <c r="T58" s="208"/>
      <c r="U58" s="208"/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8"/>
      <c r="G59" s="156"/>
      <c r="H59" s="228" t="s">
        <v>70</v>
      </c>
      <c r="I59" s="228" t="s">
        <v>71</v>
      </c>
      <c r="J59" s="228" t="s">
        <v>72</v>
      </c>
      <c r="T59" s="208"/>
      <c r="U59" s="208"/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8"/>
      <c r="G60" s="156"/>
      <c r="H60" s="228" t="s">
        <v>75</v>
      </c>
      <c r="I60" s="228" t="s">
        <v>76</v>
      </c>
      <c r="J60" s="228" t="s">
        <v>77</v>
      </c>
      <c r="P60" s="145"/>
      <c r="Q60" s="145"/>
      <c r="R60" s="145"/>
      <c r="S60" s="145"/>
      <c r="T60" s="145"/>
      <c r="U60" s="145"/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8"/>
      <c r="G61" s="229"/>
      <c r="H61" s="230" t="s">
        <v>80</v>
      </c>
      <c r="I61" s="230" t="s">
        <v>81</v>
      </c>
      <c r="J61" s="230" t="s">
        <v>82</v>
      </c>
      <c r="O61" s="145"/>
      <c r="T61" s="208"/>
      <c r="U61" s="208"/>
    </row>
    <row r="62" customFormat="false" ht="12.75" hidden="false" customHeight="false" outlineLevel="0" collapsed="false">
      <c r="A62" s="172" t="s">
        <v>32</v>
      </c>
      <c r="B62" s="173" t="s">
        <v>33</v>
      </c>
      <c r="C62" s="231"/>
      <c r="D62" s="231"/>
      <c r="E62" s="173"/>
      <c r="F62" s="202"/>
      <c r="G62" s="229"/>
      <c r="H62" s="145"/>
      <c r="T62" s="208"/>
      <c r="U62" s="208"/>
    </row>
    <row r="63" customFormat="false" ht="12.75" hidden="false" customHeight="false" outlineLevel="0" collapsed="false">
      <c r="E63" s="232"/>
      <c r="F63" s="144"/>
      <c r="H63" s="145"/>
      <c r="T63" s="208"/>
      <c r="U63" s="208"/>
      <c r="V63" s="145"/>
    </row>
    <row r="64" s="145" customFormat="true" ht="12.75" hidden="false" customHeight="false" outlineLevel="0" collapsed="false">
      <c r="C64" s="210"/>
      <c r="D64" s="180" t="s">
        <v>3</v>
      </c>
      <c r="E64" s="180" t="s">
        <v>3</v>
      </c>
      <c r="F64" s="180" t="s">
        <v>3</v>
      </c>
      <c r="G64" s="211" t="s">
        <v>36</v>
      </c>
      <c r="H64" s="211" t="s">
        <v>36</v>
      </c>
      <c r="I64" s="211" t="s">
        <v>36</v>
      </c>
      <c r="J64" s="211" t="s">
        <v>36</v>
      </c>
      <c r="K64" s="211" t="s">
        <v>36</v>
      </c>
      <c r="O64" s="144"/>
      <c r="P64" s="144"/>
      <c r="Q64" s="144"/>
      <c r="R64" s="144"/>
      <c r="S64" s="144"/>
      <c r="T64" s="208"/>
      <c r="U64" s="208"/>
      <c r="V64" s="146"/>
    </row>
    <row r="65" customFormat="false" ht="12.75" hidden="false" customHeight="false" outlineLevel="0" collapsed="false">
      <c r="A65" s="61" t="s">
        <v>4</v>
      </c>
      <c r="B65" s="61" t="s">
        <v>7</v>
      </c>
      <c r="C65" s="233" t="s">
        <v>258</v>
      </c>
      <c r="D65" s="233" t="s">
        <v>14</v>
      </c>
      <c r="E65" s="233" t="s">
        <v>16</v>
      </c>
      <c r="F65" s="233" t="s">
        <v>256</v>
      </c>
      <c r="G65" s="233" t="s">
        <v>20</v>
      </c>
      <c r="H65" s="233" t="s">
        <v>259</v>
      </c>
      <c r="I65" s="233" t="s">
        <v>26</v>
      </c>
      <c r="J65" s="233" t="s">
        <v>29</v>
      </c>
      <c r="K65" s="233" t="s">
        <v>32</v>
      </c>
      <c r="T65" s="208"/>
      <c r="U65" s="208"/>
    </row>
    <row r="66" customFormat="false" ht="14.25" hidden="false" customHeight="false" outlineLevel="0" collapsed="false">
      <c r="A66" s="234" t="n">
        <f aca="false">A39</f>
        <v>5065500</v>
      </c>
      <c r="B66" s="235" t="n">
        <f aca="false">D39</f>
        <v>42594</v>
      </c>
      <c r="C66" s="236" t="s">
        <v>38</v>
      </c>
      <c r="D66" s="237" t="s">
        <v>102</v>
      </c>
      <c r="E66" s="237" t="s">
        <v>76</v>
      </c>
      <c r="F66" s="238" t="s">
        <v>146</v>
      </c>
      <c r="G66" s="218"/>
      <c r="H66" s="218"/>
      <c r="I66" s="218"/>
      <c r="J66" s="218"/>
      <c r="K66" s="218"/>
      <c r="T66" s="208"/>
      <c r="U66" s="208"/>
    </row>
    <row r="67" customFormat="false" ht="14.25" hidden="false" customHeight="false" outlineLevel="0" collapsed="false">
      <c r="A67" s="239" t="n">
        <f aca="false">+A$66</f>
        <v>5065500</v>
      </c>
      <c r="B67" s="240" t="n">
        <f aca="false">+B$66</f>
        <v>42594</v>
      </c>
      <c r="C67" s="236" t="s">
        <v>39</v>
      </c>
      <c r="D67" s="238" t="s">
        <v>108</v>
      </c>
      <c r="E67" s="238" t="s">
        <v>67</v>
      </c>
      <c r="F67" s="238" t="s">
        <v>146</v>
      </c>
      <c r="G67" s="218"/>
      <c r="H67" s="218"/>
      <c r="I67" s="218"/>
      <c r="J67" s="218"/>
      <c r="K67" s="218"/>
      <c r="T67" s="208"/>
      <c r="U67" s="208"/>
    </row>
    <row r="68" customFormat="false" ht="14.25" hidden="false" customHeight="false" outlineLevel="0" collapsed="false">
      <c r="A68" s="239" t="n">
        <f aca="false">+A$66</f>
        <v>5065500</v>
      </c>
      <c r="B68" s="240" t="n">
        <f aca="false">+B$66</f>
        <v>42594</v>
      </c>
      <c r="C68" s="236" t="s">
        <v>40</v>
      </c>
      <c r="D68" s="238" t="s">
        <v>111</v>
      </c>
      <c r="E68" s="238" t="s">
        <v>67</v>
      </c>
      <c r="F68" s="238" t="s">
        <v>146</v>
      </c>
      <c r="G68" s="218"/>
      <c r="H68" s="218"/>
      <c r="I68" s="218"/>
      <c r="J68" s="218"/>
      <c r="K68" s="218"/>
      <c r="T68" s="208"/>
      <c r="U68" s="208"/>
    </row>
    <row r="69" customFormat="false" ht="14.25" hidden="false" customHeight="false" outlineLevel="0" collapsed="false">
      <c r="A69" s="239" t="n">
        <f aca="false">+A$66</f>
        <v>5065500</v>
      </c>
      <c r="B69" s="240" t="n">
        <f aca="false">+B$66</f>
        <v>42594</v>
      </c>
      <c r="C69" s="236" t="s">
        <v>41</v>
      </c>
      <c r="D69" s="238" t="s">
        <v>102</v>
      </c>
      <c r="E69" s="238" t="s">
        <v>71</v>
      </c>
      <c r="F69" s="238" t="s">
        <v>146</v>
      </c>
      <c r="G69" s="218"/>
      <c r="H69" s="218"/>
      <c r="I69" s="218"/>
      <c r="J69" s="218"/>
      <c r="K69" s="218"/>
      <c r="T69" s="208"/>
      <c r="U69" s="208"/>
    </row>
    <row r="70" customFormat="false" ht="14.25" hidden="false" customHeight="false" outlineLevel="0" collapsed="false">
      <c r="A70" s="239" t="n">
        <f aca="false">+A$66</f>
        <v>5065500</v>
      </c>
      <c r="B70" s="240" t="n">
        <f aca="false">+B$66</f>
        <v>42594</v>
      </c>
      <c r="C70" s="236" t="s">
        <v>43</v>
      </c>
      <c r="D70" s="238" t="s">
        <v>114</v>
      </c>
      <c r="E70" s="238" t="s">
        <v>71</v>
      </c>
      <c r="F70" s="238" t="s">
        <v>151</v>
      </c>
      <c r="G70" s="218"/>
      <c r="H70" s="218"/>
      <c r="I70" s="218"/>
      <c r="J70" s="218"/>
      <c r="K70" s="218"/>
      <c r="T70" s="208"/>
      <c r="U70" s="208"/>
    </row>
    <row r="71" customFormat="false" ht="14.25" hidden="false" customHeight="false" outlineLevel="0" collapsed="false">
      <c r="A71" s="239" t="n">
        <f aca="false">+A$66</f>
        <v>5065500</v>
      </c>
      <c r="B71" s="240" t="n">
        <f aca="false">+B$66</f>
        <v>42594</v>
      </c>
      <c r="C71" s="236" t="s">
        <v>45</v>
      </c>
      <c r="D71" s="238" t="s">
        <v>117</v>
      </c>
      <c r="E71" s="238" t="s">
        <v>71</v>
      </c>
      <c r="F71" s="238" t="s">
        <v>151</v>
      </c>
      <c r="G71" s="218"/>
      <c r="H71" s="218"/>
      <c r="I71" s="218"/>
      <c r="J71" s="218"/>
      <c r="K71" s="218"/>
      <c r="T71" s="208"/>
      <c r="U71" s="208"/>
    </row>
    <row r="72" customFormat="false" ht="14.25" hidden="false" customHeight="false" outlineLevel="0" collapsed="false">
      <c r="A72" s="239" t="n">
        <f aca="false">+A$66</f>
        <v>5065500</v>
      </c>
      <c r="B72" s="240" t="n">
        <f aca="false">+B$66</f>
        <v>42594</v>
      </c>
      <c r="C72" s="236" t="s">
        <v>48</v>
      </c>
      <c r="D72" s="238" t="s">
        <v>134</v>
      </c>
      <c r="E72" s="238" t="s">
        <v>71</v>
      </c>
      <c r="F72" s="238" t="s">
        <v>151</v>
      </c>
      <c r="G72" s="218"/>
      <c r="H72" s="218"/>
      <c r="I72" s="218"/>
      <c r="J72" s="218"/>
      <c r="K72" s="218"/>
      <c r="T72" s="208"/>
      <c r="U72" s="208"/>
    </row>
    <row r="73" customFormat="false" ht="14.25" hidden="false" customHeight="false" outlineLevel="0" collapsed="false">
      <c r="A73" s="239" t="n">
        <f aca="false">+A$66</f>
        <v>5065500</v>
      </c>
      <c r="B73" s="240" t="n">
        <f aca="false">+B$66</f>
        <v>42594</v>
      </c>
      <c r="C73" s="236" t="s">
        <v>50</v>
      </c>
      <c r="D73" s="238" t="s">
        <v>117</v>
      </c>
      <c r="E73" s="238" t="s">
        <v>76</v>
      </c>
      <c r="F73" s="238" t="s">
        <v>151</v>
      </c>
      <c r="G73" s="218"/>
      <c r="H73" s="218"/>
      <c r="I73" s="218"/>
      <c r="J73" s="218"/>
      <c r="K73" s="218"/>
      <c r="T73" s="208"/>
      <c r="U73" s="208"/>
    </row>
    <row r="74" customFormat="false" ht="14.25" hidden="false" customHeight="false" outlineLevel="0" collapsed="false">
      <c r="A74" s="239" t="n">
        <f aca="false">+A$66</f>
        <v>5065500</v>
      </c>
      <c r="B74" s="240" t="n">
        <f aca="false">+B$66</f>
        <v>42594</v>
      </c>
      <c r="C74" s="236" t="s">
        <v>52</v>
      </c>
      <c r="D74" s="238" t="s">
        <v>114</v>
      </c>
      <c r="E74" s="238" t="s">
        <v>76</v>
      </c>
      <c r="F74" s="238" t="s">
        <v>158</v>
      </c>
      <c r="G74" s="218"/>
      <c r="H74" s="218"/>
      <c r="I74" s="218"/>
      <c r="J74" s="218"/>
      <c r="K74" s="218"/>
      <c r="T74" s="208"/>
      <c r="U74" s="208"/>
    </row>
    <row r="75" customFormat="false" ht="14.25" hidden="false" customHeight="false" outlineLevel="0" collapsed="false">
      <c r="A75" s="239" t="n">
        <f aca="false">+A$66</f>
        <v>5065500</v>
      </c>
      <c r="B75" s="240" t="n">
        <f aca="false">+B$66</f>
        <v>42594</v>
      </c>
      <c r="C75" s="236" t="s">
        <v>54</v>
      </c>
      <c r="D75" s="238" t="s">
        <v>117</v>
      </c>
      <c r="E75" s="238" t="s">
        <v>67</v>
      </c>
      <c r="F75" s="238" t="s">
        <v>158</v>
      </c>
      <c r="G75" s="218"/>
      <c r="H75" s="218"/>
      <c r="I75" s="218"/>
      <c r="J75" s="218"/>
      <c r="K75" s="218"/>
      <c r="T75" s="208"/>
      <c r="U75" s="208"/>
    </row>
    <row r="76" customFormat="false" ht="14.25" hidden="false" customHeight="false" outlineLevel="0" collapsed="false">
      <c r="A76" s="239" t="n">
        <f aca="false">+A$66</f>
        <v>5065500</v>
      </c>
      <c r="B76" s="240" t="n">
        <f aca="false">+B$66</f>
        <v>42594</v>
      </c>
      <c r="C76" s="236" t="s">
        <v>56</v>
      </c>
      <c r="D76" s="238" t="s">
        <v>134</v>
      </c>
      <c r="E76" s="238" t="s">
        <v>76</v>
      </c>
      <c r="F76" s="238" t="s">
        <v>158</v>
      </c>
      <c r="G76" s="218"/>
      <c r="H76" s="218"/>
      <c r="I76" s="218"/>
      <c r="J76" s="218"/>
      <c r="K76" s="218"/>
      <c r="T76" s="208"/>
      <c r="U76" s="208"/>
    </row>
    <row r="77" customFormat="false" ht="14.25" hidden="false" customHeight="false" outlineLevel="0" collapsed="false">
      <c r="A77" s="239" t="n">
        <f aca="false">+A$66</f>
        <v>5065500</v>
      </c>
      <c r="B77" s="240" t="n">
        <f aca="false">+B$66</f>
        <v>42594</v>
      </c>
      <c r="C77" s="236" t="s">
        <v>58</v>
      </c>
      <c r="D77" s="238" t="s">
        <v>114</v>
      </c>
      <c r="E77" s="238" t="s">
        <v>67</v>
      </c>
      <c r="F77" s="238" t="s">
        <v>158</v>
      </c>
      <c r="G77" s="218"/>
      <c r="H77" s="218"/>
      <c r="I77" s="218"/>
      <c r="J77" s="218"/>
      <c r="K77" s="218"/>
      <c r="T77" s="208"/>
      <c r="U77" s="208"/>
    </row>
    <row r="78" customFormat="false" ht="16.5" hidden="false" customHeight="false" outlineLevel="0" collapsed="false">
      <c r="A78" s="148"/>
      <c r="T78" s="208"/>
      <c r="U78" s="208"/>
    </row>
    <row r="79" customFormat="false" ht="16.5" hidden="false" customHeight="false" outlineLevel="0" collapsed="false">
      <c r="A79" s="147" t="s">
        <v>260</v>
      </c>
      <c r="B79" s="147"/>
      <c r="C79" s="148"/>
      <c r="D79" s="148"/>
      <c r="E79" s="148"/>
      <c r="F79" s="148"/>
      <c r="G79" s="149"/>
      <c r="H79" s="149"/>
      <c r="I79" s="149"/>
      <c r="T79" s="208"/>
      <c r="U79" s="208"/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49"/>
      <c r="G80" s="149"/>
      <c r="H80" s="149"/>
      <c r="I80" s="149"/>
      <c r="T80" s="208"/>
      <c r="U80" s="208"/>
    </row>
    <row r="81" customFormat="false" ht="12.75" hidden="false" customHeight="false" outlineLevel="0" collapsed="false">
      <c r="A81" s="158" t="s">
        <v>13</v>
      </c>
      <c r="B81" s="192"/>
      <c r="C81" s="192"/>
      <c r="D81" s="154"/>
      <c r="E81" s="154"/>
      <c r="F81" s="154"/>
      <c r="G81" s="149"/>
      <c r="H81" s="149"/>
      <c r="I81" s="149"/>
      <c r="T81" s="208"/>
      <c r="U81" s="208"/>
    </row>
    <row r="82" customFormat="false" ht="12.75" hidden="false" customHeight="false" outlineLevel="0" collapsed="false">
      <c r="A82" s="161" t="s">
        <v>261</v>
      </c>
      <c r="B82" s="162" t="s">
        <v>262</v>
      </c>
      <c r="C82" s="241"/>
      <c r="D82" s="193"/>
      <c r="E82" s="154"/>
      <c r="F82" s="149"/>
      <c r="G82" s="160"/>
      <c r="H82" s="149"/>
      <c r="I82" s="149"/>
      <c r="T82" s="208"/>
      <c r="U82" s="208"/>
    </row>
    <row r="83" customFormat="false" ht="12.75" hidden="false" customHeight="false" outlineLevel="0" collapsed="false">
      <c r="A83" s="168" t="s">
        <v>263</v>
      </c>
      <c r="B83" s="158" t="s">
        <v>264</v>
      </c>
      <c r="C83" s="242"/>
      <c r="D83" s="198"/>
      <c r="E83" s="154"/>
      <c r="F83" s="146"/>
      <c r="G83" s="160"/>
      <c r="H83" s="149"/>
      <c r="I83" s="149"/>
      <c r="T83" s="208"/>
      <c r="U83" s="208"/>
    </row>
    <row r="84" customFormat="false" ht="12.75" hidden="false" customHeight="false" outlineLevel="0" collapsed="false">
      <c r="A84" s="172" t="s">
        <v>256</v>
      </c>
      <c r="B84" s="173" t="s">
        <v>265</v>
      </c>
      <c r="C84" s="231"/>
      <c r="D84" s="202"/>
      <c r="E84" s="154"/>
      <c r="F84" s="146"/>
      <c r="G84" s="160"/>
      <c r="H84" s="149"/>
      <c r="I84" s="149"/>
      <c r="T84" s="208"/>
      <c r="U84" s="208"/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8"/>
      <c r="U85" s="208"/>
    </row>
    <row r="86" customFormat="false" ht="12.75" hidden="false" customHeight="true" outlineLevel="0" collapsed="false">
      <c r="A86" s="146"/>
      <c r="B86" s="146"/>
      <c r="C86" s="211" t="s">
        <v>36</v>
      </c>
      <c r="D86" s="180" t="s">
        <v>3</v>
      </c>
      <c r="E86" s="243" t="s">
        <v>266</v>
      </c>
      <c r="F86" s="243"/>
      <c r="G86" s="243"/>
      <c r="H86" s="244" t="s">
        <v>267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08"/>
      <c r="U86" s="208"/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261</v>
      </c>
      <c r="D87" s="245" t="s">
        <v>263</v>
      </c>
      <c r="E87" s="61" t="s">
        <v>268</v>
      </c>
      <c r="F87" s="61" t="s">
        <v>269</v>
      </c>
      <c r="G87" s="61" t="s">
        <v>270</v>
      </c>
      <c r="H87" s="246" t="s">
        <v>271</v>
      </c>
      <c r="I87" s="61" t="s">
        <v>272</v>
      </c>
      <c r="J87" s="61" t="s">
        <v>273</v>
      </c>
      <c r="K87" s="61" t="s">
        <v>274</v>
      </c>
      <c r="L87" s="61" t="s">
        <v>275</v>
      </c>
      <c r="M87" s="61" t="s">
        <v>276</v>
      </c>
      <c r="N87" s="61" t="s">
        <v>277</v>
      </c>
      <c r="O87" s="61" t="s">
        <v>278</v>
      </c>
      <c r="P87" s="61" t="s">
        <v>279</v>
      </c>
      <c r="Q87" s="61" t="s">
        <v>280</v>
      </c>
      <c r="R87" s="61" t="s">
        <v>281</v>
      </c>
      <c r="S87" s="61" t="s">
        <v>282</v>
      </c>
      <c r="T87" s="208"/>
      <c r="U87" s="208"/>
    </row>
    <row r="88" customFormat="false" ht="14.25" hidden="false" customHeight="false" outlineLevel="0" collapsed="false">
      <c r="A88" s="213" t="n">
        <f aca="false">A66</f>
        <v>5065500</v>
      </c>
      <c r="B88" s="247" t="n">
        <f aca="false">B66</f>
        <v>42594</v>
      </c>
      <c r="C88" s="218" t="s">
        <v>283</v>
      </c>
      <c r="D88" s="218" t="n">
        <v>69</v>
      </c>
      <c r="E88" s="218" t="n">
        <v>14</v>
      </c>
      <c r="F88" s="218" t="n">
        <v>14</v>
      </c>
      <c r="G88" s="218" t="n">
        <v>55</v>
      </c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08"/>
      <c r="U88" s="208"/>
    </row>
    <row r="89" customFormat="false" ht="14.25" hidden="false" customHeight="false" outlineLevel="0" collapsed="false">
      <c r="A89" s="239" t="n">
        <f aca="false">+A$88</f>
        <v>5065500</v>
      </c>
      <c r="B89" s="240" t="n">
        <f aca="false">+B$88</f>
        <v>42594</v>
      </c>
      <c r="C89" s="218" t="s">
        <v>284</v>
      </c>
      <c r="D89" s="218" t="n">
        <v>46</v>
      </c>
      <c r="E89" s="218" t="n">
        <v>119</v>
      </c>
      <c r="F89" s="218" t="n">
        <v>15</v>
      </c>
      <c r="G89" s="218" t="n">
        <v>23</v>
      </c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08"/>
      <c r="U89" s="208"/>
    </row>
    <row r="90" customFormat="false" ht="14.25" hidden="false" customHeight="false" outlineLevel="0" collapsed="false">
      <c r="A90" s="239" t="n">
        <f aca="false">+A$88</f>
        <v>5065500</v>
      </c>
      <c r="B90" s="240" t="n">
        <f aca="false">+B$88</f>
        <v>42594</v>
      </c>
      <c r="C90" s="218" t="s">
        <v>285</v>
      </c>
      <c r="D90" s="218" t="n">
        <v>156</v>
      </c>
      <c r="E90" s="218" t="n">
        <v>26</v>
      </c>
      <c r="F90" s="218" t="n">
        <v>1</v>
      </c>
      <c r="G90" s="218" t="n">
        <v>1</v>
      </c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08"/>
      <c r="U90" s="208"/>
    </row>
    <row r="91" customFormat="false" ht="14.25" hidden="false" customHeight="false" outlineLevel="0" collapsed="false">
      <c r="A91" s="239" t="n">
        <f aca="false">+A$88</f>
        <v>5065500</v>
      </c>
      <c r="B91" s="240" t="n">
        <f aca="false">+B$88</f>
        <v>42594</v>
      </c>
      <c r="C91" s="218" t="s">
        <v>286</v>
      </c>
      <c r="D91" s="218" t="n">
        <v>164</v>
      </c>
      <c r="E91" s="218"/>
      <c r="F91" s="218" t="n">
        <v>3</v>
      </c>
      <c r="G91" s="218" t="n">
        <v>5</v>
      </c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08"/>
      <c r="U91" s="208"/>
    </row>
    <row r="92" customFormat="false" ht="14.25" hidden="false" customHeight="false" outlineLevel="0" collapsed="false">
      <c r="A92" s="239" t="n">
        <f aca="false">+A$88</f>
        <v>5065500</v>
      </c>
      <c r="B92" s="240" t="n">
        <f aca="false">+B$88</f>
        <v>42594</v>
      </c>
      <c r="C92" s="218" t="s">
        <v>287</v>
      </c>
      <c r="D92" s="218" t="n">
        <v>140</v>
      </c>
      <c r="E92" s="218" t="n">
        <v>11</v>
      </c>
      <c r="F92" s="218" t="n">
        <v>3</v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08"/>
      <c r="U92" s="208"/>
    </row>
    <row r="93" customFormat="false" ht="14.25" hidden="false" customHeight="false" outlineLevel="0" collapsed="false">
      <c r="A93" s="239" t="n">
        <f aca="false">+A$88</f>
        <v>5065500</v>
      </c>
      <c r="B93" s="240" t="n">
        <f aca="false">+B$88</f>
        <v>42594</v>
      </c>
      <c r="C93" s="218" t="s">
        <v>288</v>
      </c>
      <c r="D93" s="218" t="n">
        <v>14</v>
      </c>
      <c r="E93" s="218" t="n">
        <v>5</v>
      </c>
      <c r="F93" s="218"/>
      <c r="G93" s="218" t="n">
        <v>2</v>
      </c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08"/>
      <c r="U93" s="208"/>
    </row>
    <row r="94" customFormat="false" ht="14.25" hidden="false" customHeight="false" outlineLevel="0" collapsed="false">
      <c r="A94" s="239" t="n">
        <f aca="false">+A$88</f>
        <v>5065500</v>
      </c>
      <c r="B94" s="240" t="n">
        <f aca="false">+B$88</f>
        <v>42594</v>
      </c>
      <c r="C94" s="218" t="s">
        <v>289</v>
      </c>
      <c r="D94" s="218" t="n">
        <v>268</v>
      </c>
      <c r="E94" s="218" t="n">
        <v>7</v>
      </c>
      <c r="F94" s="218" t="n">
        <v>1</v>
      </c>
      <c r="G94" s="218" t="n">
        <v>13</v>
      </c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08"/>
      <c r="U94" s="208"/>
    </row>
    <row r="95" customFormat="false" ht="14.25" hidden="false" customHeight="false" outlineLevel="0" collapsed="false">
      <c r="A95" s="239" t="n">
        <f aca="false">+A$88</f>
        <v>5065500</v>
      </c>
      <c r="B95" s="240" t="n">
        <f aca="false">+B$88</f>
        <v>42594</v>
      </c>
      <c r="C95" s="218" t="s">
        <v>290</v>
      </c>
      <c r="D95" s="218" t="n">
        <v>263</v>
      </c>
      <c r="E95" s="218" t="n">
        <v>2</v>
      </c>
      <c r="F95" s="218" t="n">
        <v>48</v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08"/>
      <c r="U95" s="208"/>
    </row>
    <row r="96" customFormat="false" ht="14.25" hidden="false" customHeight="false" outlineLevel="0" collapsed="false">
      <c r="A96" s="239" t="n">
        <f aca="false">+A$88</f>
        <v>5065500</v>
      </c>
      <c r="B96" s="240" t="n">
        <f aca="false">+B$88</f>
        <v>42594</v>
      </c>
      <c r="C96" s="218" t="s">
        <v>291</v>
      </c>
      <c r="D96" s="218" t="n">
        <v>212</v>
      </c>
      <c r="E96" s="218" t="n">
        <v>45</v>
      </c>
      <c r="F96" s="218" t="n">
        <v>19</v>
      </c>
      <c r="G96" s="218" t="n">
        <v>4</v>
      </c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08"/>
      <c r="U96" s="208"/>
    </row>
    <row r="97" customFormat="false" ht="14.25" hidden="false" customHeight="false" outlineLevel="0" collapsed="false">
      <c r="A97" s="239" t="n">
        <f aca="false">+A$88</f>
        <v>5065500</v>
      </c>
      <c r="B97" s="240" t="n">
        <f aca="false">+B$88</f>
        <v>42594</v>
      </c>
      <c r="C97" s="218" t="s">
        <v>292</v>
      </c>
      <c r="D97" s="218" t="n">
        <v>3163</v>
      </c>
      <c r="E97" s="218" t="n">
        <v>9</v>
      </c>
      <c r="F97" s="218"/>
      <c r="G97" s="218" t="n">
        <v>1</v>
      </c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08"/>
      <c r="U97" s="208"/>
    </row>
    <row r="98" customFormat="false" ht="14.25" hidden="false" customHeight="false" outlineLevel="0" collapsed="false">
      <c r="A98" s="239" t="n">
        <f aca="false">+A$88</f>
        <v>5065500</v>
      </c>
      <c r="B98" s="240" t="n">
        <f aca="false">+B$88</f>
        <v>42594</v>
      </c>
      <c r="C98" s="218" t="s">
        <v>293</v>
      </c>
      <c r="D98" s="218" t="n">
        <v>339</v>
      </c>
      <c r="E98" s="218" t="n">
        <v>1</v>
      </c>
      <c r="F98" s="218" t="n">
        <v>4</v>
      </c>
      <c r="G98" s="218" t="n">
        <v>10</v>
      </c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08"/>
      <c r="U98" s="208"/>
    </row>
    <row r="99" customFormat="false" ht="14.25" hidden="false" customHeight="false" outlineLevel="0" collapsed="false">
      <c r="A99" s="239" t="n">
        <f aca="false">+A$88</f>
        <v>5065500</v>
      </c>
      <c r="B99" s="240" t="n">
        <f aca="false">+B$88</f>
        <v>42594</v>
      </c>
      <c r="C99" s="218" t="s">
        <v>294</v>
      </c>
      <c r="D99" s="218" t="n">
        <v>183</v>
      </c>
      <c r="E99" s="218" t="n">
        <v>4</v>
      </c>
      <c r="F99" s="218" t="n">
        <v>5</v>
      </c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08"/>
      <c r="U99" s="208"/>
    </row>
    <row r="100" customFormat="false" ht="14.25" hidden="false" customHeight="false" outlineLevel="0" collapsed="false">
      <c r="A100" s="239" t="n">
        <f aca="false">+A$88</f>
        <v>5065500</v>
      </c>
      <c r="B100" s="240" t="n">
        <f aca="false">+B$88</f>
        <v>42594</v>
      </c>
      <c r="C100" s="218" t="s">
        <v>295</v>
      </c>
      <c r="D100" s="218" t="n">
        <v>322</v>
      </c>
      <c r="E100" s="218"/>
      <c r="F100" s="218" t="n">
        <v>1</v>
      </c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08"/>
      <c r="U100" s="208"/>
    </row>
    <row r="101" customFormat="false" ht="14.25" hidden="false" customHeight="false" outlineLevel="0" collapsed="false">
      <c r="A101" s="239" t="n">
        <f aca="false">+A$88</f>
        <v>5065500</v>
      </c>
      <c r="B101" s="240" t="n">
        <f aca="false">+B$88</f>
        <v>42594</v>
      </c>
      <c r="C101" s="218" t="s">
        <v>296</v>
      </c>
      <c r="D101" s="218" t="n">
        <v>364</v>
      </c>
      <c r="E101" s="218" t="n">
        <v>26</v>
      </c>
      <c r="F101" s="218" t="n">
        <v>91</v>
      </c>
      <c r="G101" s="218" t="n">
        <v>54</v>
      </c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08"/>
      <c r="U101" s="208"/>
    </row>
    <row r="102" customFormat="false" ht="14.25" hidden="false" customHeight="false" outlineLevel="0" collapsed="false">
      <c r="A102" s="239" t="n">
        <f aca="false">+A$88</f>
        <v>5065500</v>
      </c>
      <c r="B102" s="240" t="n">
        <f aca="false">+B$88</f>
        <v>42594</v>
      </c>
      <c r="C102" s="218" t="s">
        <v>297</v>
      </c>
      <c r="D102" s="218" t="n">
        <v>363</v>
      </c>
      <c r="E102" s="218" t="n">
        <v>2</v>
      </c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08"/>
      <c r="U102" s="208"/>
    </row>
    <row r="103" customFormat="false" ht="14.25" hidden="false" customHeight="false" outlineLevel="0" collapsed="false">
      <c r="A103" s="239" t="n">
        <f aca="false">+A$88</f>
        <v>5065500</v>
      </c>
      <c r="B103" s="240" t="n">
        <f aca="false">+B$88</f>
        <v>42594</v>
      </c>
      <c r="C103" s="218" t="s">
        <v>298</v>
      </c>
      <c r="D103" s="218" t="n">
        <v>457</v>
      </c>
      <c r="E103" s="218"/>
      <c r="F103" s="218" t="n">
        <v>1</v>
      </c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08"/>
      <c r="U103" s="208"/>
    </row>
    <row r="104" customFormat="false" ht="14.25" hidden="false" customHeight="false" outlineLevel="0" collapsed="false">
      <c r="A104" s="239" t="n">
        <f aca="false">+A$88</f>
        <v>5065500</v>
      </c>
      <c r="B104" s="240" t="n">
        <f aca="false">+B$88</f>
        <v>42594</v>
      </c>
      <c r="C104" s="218" t="s">
        <v>299</v>
      </c>
      <c r="D104" s="218" t="n">
        <v>450</v>
      </c>
      <c r="E104" s="218" t="n">
        <v>76</v>
      </c>
      <c r="F104" s="218" t="n">
        <v>1</v>
      </c>
      <c r="G104" s="218" t="n">
        <v>16</v>
      </c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08"/>
      <c r="U104" s="208"/>
    </row>
    <row r="105" customFormat="false" ht="14.25" hidden="false" customHeight="false" outlineLevel="0" collapsed="false">
      <c r="A105" s="239" t="n">
        <f aca="false">+A$88</f>
        <v>5065500</v>
      </c>
      <c r="B105" s="240" t="n">
        <f aca="false">+B$88</f>
        <v>42594</v>
      </c>
      <c r="C105" s="218" t="s">
        <v>300</v>
      </c>
      <c r="D105" s="218" t="n">
        <v>421</v>
      </c>
      <c r="E105" s="218" t="n">
        <v>1</v>
      </c>
      <c r="F105" s="218" t="n">
        <v>9</v>
      </c>
      <c r="G105" s="218" t="n">
        <v>13</v>
      </c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08"/>
      <c r="U105" s="208"/>
    </row>
    <row r="106" customFormat="false" ht="14.25" hidden="false" customHeight="false" outlineLevel="0" collapsed="false">
      <c r="A106" s="239" t="n">
        <f aca="false">+A$88</f>
        <v>5065500</v>
      </c>
      <c r="B106" s="240" t="n">
        <f aca="false">+B$88</f>
        <v>42594</v>
      </c>
      <c r="C106" s="218" t="s">
        <v>301</v>
      </c>
      <c r="D106" s="218" t="n">
        <v>400</v>
      </c>
      <c r="E106" s="218"/>
      <c r="F106" s="218" t="n">
        <v>5</v>
      </c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08"/>
      <c r="U106" s="208"/>
    </row>
    <row r="107" customFormat="false" ht="14.25" hidden="false" customHeight="false" outlineLevel="0" collapsed="false">
      <c r="A107" s="239" t="n">
        <f aca="false">+A$88</f>
        <v>5065500</v>
      </c>
      <c r="B107" s="240" t="n">
        <f aca="false">+B$88</f>
        <v>42594</v>
      </c>
      <c r="C107" s="218" t="s">
        <v>302</v>
      </c>
      <c r="D107" s="218" t="n">
        <v>404</v>
      </c>
      <c r="E107" s="218"/>
      <c r="F107" s="218" t="n">
        <v>1</v>
      </c>
      <c r="G107" s="218" t="n">
        <v>4</v>
      </c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08"/>
      <c r="U107" s="208"/>
    </row>
    <row r="108" customFormat="false" ht="14.25" hidden="false" customHeight="false" outlineLevel="0" collapsed="false">
      <c r="A108" s="239" t="n">
        <f aca="false">+A$88</f>
        <v>5065500</v>
      </c>
      <c r="B108" s="240" t="n">
        <f aca="false">+B$88</f>
        <v>42594</v>
      </c>
      <c r="C108" s="218" t="s">
        <v>303</v>
      </c>
      <c r="D108" s="218" t="n">
        <v>485</v>
      </c>
      <c r="E108" s="218" t="n">
        <v>1</v>
      </c>
      <c r="F108" s="218" t="n">
        <v>12</v>
      </c>
      <c r="G108" s="218" t="n">
        <v>32</v>
      </c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08"/>
      <c r="U108" s="208"/>
    </row>
    <row r="109" customFormat="false" ht="14.25" hidden="false" customHeight="false" outlineLevel="0" collapsed="false">
      <c r="A109" s="239" t="n">
        <f aca="false">+A$88</f>
        <v>5065500</v>
      </c>
      <c r="B109" s="240" t="n">
        <f aca="false">+B$88</f>
        <v>42594</v>
      </c>
      <c r="C109" s="218" t="s">
        <v>304</v>
      </c>
      <c r="D109" s="218" t="n">
        <v>491</v>
      </c>
      <c r="E109" s="218"/>
      <c r="F109" s="218" t="n">
        <v>3</v>
      </c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08"/>
      <c r="U109" s="208"/>
    </row>
    <row r="110" customFormat="false" ht="14.25" hidden="false" customHeight="false" outlineLevel="0" collapsed="false">
      <c r="A110" s="239" t="n">
        <f aca="false">+A$88</f>
        <v>5065500</v>
      </c>
      <c r="B110" s="240" t="n">
        <f aca="false">+B$88</f>
        <v>42594</v>
      </c>
      <c r="C110" s="218" t="s">
        <v>297</v>
      </c>
      <c r="D110" s="218" t="n">
        <v>473</v>
      </c>
      <c r="E110" s="218"/>
      <c r="F110" s="218" t="n">
        <v>1</v>
      </c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08"/>
      <c r="U110" s="208"/>
    </row>
    <row r="111" customFormat="false" ht="14.25" hidden="false" customHeight="false" outlineLevel="0" collapsed="false">
      <c r="A111" s="239" t="n">
        <f aca="false">+A$88</f>
        <v>5065500</v>
      </c>
      <c r="B111" s="240" t="n">
        <f aca="false">+B$88</f>
        <v>42594</v>
      </c>
      <c r="C111" s="218" t="s">
        <v>305</v>
      </c>
      <c r="D111" s="218" t="n">
        <v>743</v>
      </c>
      <c r="E111" s="218" t="n">
        <v>1</v>
      </c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08"/>
      <c r="U111" s="208"/>
    </row>
    <row r="112" customFormat="false" ht="14.25" hidden="false" customHeight="false" outlineLevel="0" collapsed="false">
      <c r="A112" s="239" t="n">
        <f aca="false">+A$88</f>
        <v>5065500</v>
      </c>
      <c r="B112" s="240" t="n">
        <f aca="false">+B$88</f>
        <v>42594</v>
      </c>
      <c r="C112" s="218" t="s">
        <v>306</v>
      </c>
      <c r="D112" s="218" t="n">
        <v>2396</v>
      </c>
      <c r="E112" s="218" t="n">
        <v>2</v>
      </c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08"/>
      <c r="U112" s="208"/>
    </row>
    <row r="113" customFormat="false" ht="14.25" hidden="false" customHeight="false" outlineLevel="0" collapsed="false">
      <c r="A113" s="239" t="n">
        <f aca="false">+A$88</f>
        <v>5065500</v>
      </c>
      <c r="B113" s="240" t="n">
        <f aca="false">+B$88</f>
        <v>42594</v>
      </c>
      <c r="C113" s="218" t="s">
        <v>307</v>
      </c>
      <c r="D113" s="218" t="n">
        <v>2393</v>
      </c>
      <c r="E113" s="218" t="n">
        <v>4</v>
      </c>
      <c r="F113" s="218" t="n">
        <v>1</v>
      </c>
      <c r="G113" s="218" t="n">
        <v>4</v>
      </c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08"/>
      <c r="U113" s="208"/>
    </row>
    <row r="114" customFormat="false" ht="14.25" hidden="false" customHeight="false" outlineLevel="0" collapsed="false">
      <c r="A114" s="239" t="n">
        <f aca="false">+A$88</f>
        <v>5065500</v>
      </c>
      <c r="B114" s="240" t="n">
        <f aca="false">+B$88</f>
        <v>42594</v>
      </c>
      <c r="C114" s="218" t="s">
        <v>308</v>
      </c>
      <c r="D114" s="218" t="n">
        <v>618</v>
      </c>
      <c r="E114" s="218" t="n">
        <v>84</v>
      </c>
      <c r="F114" s="218" t="n">
        <v>2</v>
      </c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08"/>
      <c r="U114" s="208"/>
    </row>
    <row r="115" customFormat="false" ht="14.25" hidden="false" customHeight="false" outlineLevel="0" collapsed="false">
      <c r="A115" s="239" t="n">
        <f aca="false">+A$88</f>
        <v>5065500</v>
      </c>
      <c r="B115" s="240" t="n">
        <f aca="false">+B$88</f>
        <v>42594</v>
      </c>
      <c r="C115" s="218" t="s">
        <v>309</v>
      </c>
      <c r="D115" s="218" t="n">
        <v>619</v>
      </c>
      <c r="E115" s="218" t="n">
        <v>1</v>
      </c>
      <c r="F115" s="218"/>
      <c r="G115" s="218" t="n">
        <v>4</v>
      </c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08"/>
      <c r="U115" s="208"/>
    </row>
    <row r="116" customFormat="false" ht="14.25" hidden="false" customHeight="false" outlineLevel="0" collapsed="false">
      <c r="A116" s="239" t="n">
        <f aca="false">+A$88</f>
        <v>5065500</v>
      </c>
      <c r="B116" s="240" t="n">
        <f aca="false">+B$88</f>
        <v>42594</v>
      </c>
      <c r="C116" s="218" t="s">
        <v>310</v>
      </c>
      <c r="D116" s="218" t="n">
        <v>623</v>
      </c>
      <c r="E116" s="218" t="n">
        <v>4</v>
      </c>
      <c r="F116" s="218" t="n">
        <v>3</v>
      </c>
      <c r="G116" s="218" t="n">
        <v>9</v>
      </c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08"/>
      <c r="U116" s="208"/>
    </row>
    <row r="117" customFormat="false" ht="14.25" hidden="false" customHeight="false" outlineLevel="0" collapsed="false">
      <c r="A117" s="239" t="n">
        <f aca="false">+A$88</f>
        <v>5065500</v>
      </c>
      <c r="B117" s="240" t="n">
        <f aca="false">+B$88</f>
        <v>42594</v>
      </c>
      <c r="C117" s="218" t="s">
        <v>311</v>
      </c>
      <c r="D117" s="218" t="n">
        <v>637</v>
      </c>
      <c r="E117" s="218"/>
      <c r="F117" s="218"/>
      <c r="G117" s="218" t="n">
        <v>2</v>
      </c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08"/>
      <c r="U117" s="208"/>
    </row>
    <row r="118" customFormat="false" ht="14.25" hidden="false" customHeight="false" outlineLevel="0" collapsed="false">
      <c r="A118" s="239" t="n">
        <f aca="false">+A$88</f>
        <v>5065500</v>
      </c>
      <c r="B118" s="240" t="n">
        <f aca="false">+B$88</f>
        <v>42594</v>
      </c>
      <c r="C118" s="218" t="s">
        <v>312</v>
      </c>
      <c r="D118" s="218" t="n">
        <v>608</v>
      </c>
      <c r="E118" s="218" t="n">
        <v>33</v>
      </c>
      <c r="F118" s="218" t="n">
        <v>10</v>
      </c>
      <c r="G118" s="218" t="n">
        <v>17</v>
      </c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08"/>
      <c r="U118" s="208"/>
    </row>
    <row r="119" customFormat="false" ht="14.25" hidden="false" customHeight="false" outlineLevel="0" collapsed="false">
      <c r="A119" s="239" t="n">
        <f aca="false">+A$88</f>
        <v>5065500</v>
      </c>
      <c r="B119" s="240" t="n">
        <f aca="false">+B$88</f>
        <v>42594</v>
      </c>
      <c r="C119" s="218" t="s">
        <v>313</v>
      </c>
      <c r="D119" s="218" t="n">
        <v>838</v>
      </c>
      <c r="E119" s="218" t="n">
        <v>5</v>
      </c>
      <c r="F119" s="218" t="n">
        <v>1</v>
      </c>
      <c r="G119" s="218" t="n">
        <v>1</v>
      </c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08"/>
      <c r="U119" s="208"/>
    </row>
    <row r="120" customFormat="false" ht="14.25" hidden="false" customHeight="false" outlineLevel="0" collapsed="false">
      <c r="A120" s="239" t="n">
        <f aca="false">+A$88</f>
        <v>5065500</v>
      </c>
      <c r="B120" s="240" t="n">
        <f aca="false">+B$88</f>
        <v>42594</v>
      </c>
      <c r="C120" s="218" t="s">
        <v>314</v>
      </c>
      <c r="D120" s="218" t="n">
        <v>819</v>
      </c>
      <c r="E120" s="218" t="n">
        <v>3</v>
      </c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08"/>
      <c r="U120" s="208"/>
    </row>
    <row r="121" customFormat="false" ht="14.25" hidden="false" customHeight="false" outlineLevel="0" collapsed="false">
      <c r="A121" s="239" t="n">
        <f aca="false">+A$88</f>
        <v>5065500</v>
      </c>
      <c r="B121" s="240" t="n">
        <f aca="false">+B$88</f>
        <v>42594</v>
      </c>
      <c r="C121" s="218" t="s">
        <v>315</v>
      </c>
      <c r="D121" s="218" t="n">
        <v>807</v>
      </c>
      <c r="E121" s="218" t="n">
        <v>481</v>
      </c>
      <c r="F121" s="218" t="n">
        <v>78</v>
      </c>
      <c r="G121" s="218" t="n">
        <v>168</v>
      </c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08"/>
      <c r="U121" s="208"/>
    </row>
    <row r="122" customFormat="false" ht="14.25" hidden="false" customHeight="false" outlineLevel="0" collapsed="false">
      <c r="A122" s="239" t="n">
        <f aca="false">+A$88</f>
        <v>5065500</v>
      </c>
      <c r="B122" s="240" t="n">
        <f aca="false">+B$88</f>
        <v>42594</v>
      </c>
      <c r="C122" s="218" t="s">
        <v>316</v>
      </c>
      <c r="D122" s="218" t="n">
        <v>793</v>
      </c>
      <c r="E122" s="218"/>
      <c r="F122" s="218" t="n">
        <v>1</v>
      </c>
      <c r="G122" s="218" t="n">
        <v>1</v>
      </c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08"/>
      <c r="U122" s="208"/>
    </row>
    <row r="123" customFormat="false" ht="14.25" hidden="false" customHeight="false" outlineLevel="0" collapsed="false">
      <c r="A123" s="239" t="n">
        <f aca="false">+A$88</f>
        <v>5065500</v>
      </c>
      <c r="B123" s="240" t="n">
        <f aca="false">+B$88</f>
        <v>42594</v>
      </c>
      <c r="C123" s="218" t="s">
        <v>317</v>
      </c>
      <c r="D123" s="218" t="n">
        <v>831</v>
      </c>
      <c r="E123" s="218" t="n">
        <v>2</v>
      </c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08"/>
      <c r="U123" s="208"/>
    </row>
    <row r="124" customFormat="false" ht="14.25" hidden="false" customHeight="false" outlineLevel="0" collapsed="false">
      <c r="A124" s="239" t="n">
        <f aca="false">+A$88</f>
        <v>5065500</v>
      </c>
      <c r="B124" s="240" t="n">
        <f aca="false">+B$88</f>
        <v>42594</v>
      </c>
      <c r="C124" s="218" t="s">
        <v>318</v>
      </c>
      <c r="D124" s="218" t="n">
        <v>757</v>
      </c>
      <c r="E124" s="218"/>
      <c r="F124" s="218" t="n">
        <v>4</v>
      </c>
      <c r="G124" s="218" t="n">
        <v>6</v>
      </c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08"/>
      <c r="U124" s="208"/>
    </row>
    <row r="125" customFormat="false" ht="14.25" hidden="false" customHeight="false" outlineLevel="0" collapsed="false">
      <c r="A125" s="239" t="n">
        <f aca="false">+A$88</f>
        <v>5065500</v>
      </c>
      <c r="B125" s="240" t="n">
        <f aca="false">+B$88</f>
        <v>42594</v>
      </c>
      <c r="C125" s="218" t="s">
        <v>319</v>
      </c>
      <c r="D125" s="218" t="n">
        <v>801</v>
      </c>
      <c r="E125" s="218" t="n">
        <v>16</v>
      </c>
      <c r="F125" s="218" t="n">
        <v>4</v>
      </c>
      <c r="G125" s="218" t="n">
        <v>12</v>
      </c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08"/>
      <c r="U125" s="208"/>
    </row>
    <row r="126" customFormat="false" ht="14.25" hidden="false" customHeight="false" outlineLevel="0" collapsed="false">
      <c r="A126" s="239" t="n">
        <f aca="false">+A$88</f>
        <v>5065500</v>
      </c>
      <c r="B126" s="240" t="n">
        <f aca="false">+B$88</f>
        <v>42594</v>
      </c>
      <c r="C126" s="218" t="s">
        <v>320</v>
      </c>
      <c r="D126" s="218" t="n">
        <v>753</v>
      </c>
      <c r="E126" s="218"/>
      <c r="F126" s="218" t="n">
        <v>1</v>
      </c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08"/>
      <c r="U126" s="208"/>
    </row>
    <row r="127" customFormat="false" ht="14.25" hidden="false" customHeight="false" outlineLevel="0" collapsed="false">
      <c r="A127" s="239" t="n">
        <f aca="false">+A$88</f>
        <v>5065500</v>
      </c>
      <c r="B127" s="240" t="n">
        <f aca="false">+B$88</f>
        <v>42594</v>
      </c>
      <c r="C127" s="218" t="s">
        <v>321</v>
      </c>
      <c r="D127" s="218" t="n">
        <v>892</v>
      </c>
      <c r="E127" s="218" t="n">
        <v>6</v>
      </c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08"/>
      <c r="U127" s="208"/>
    </row>
    <row r="128" customFormat="false" ht="14.25" hidden="false" customHeight="false" outlineLevel="0" collapsed="false">
      <c r="A128" s="239" t="n">
        <f aca="false">+A$88</f>
        <v>5065500</v>
      </c>
      <c r="B128" s="240" t="n">
        <f aca="false">+B$88</f>
        <v>42594</v>
      </c>
      <c r="C128" s="218" t="s">
        <v>322</v>
      </c>
      <c r="D128" s="218" t="n">
        <v>906</v>
      </c>
      <c r="E128" s="218"/>
      <c r="F128" s="218" t="n">
        <v>6</v>
      </c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08"/>
      <c r="U128" s="208"/>
    </row>
    <row r="129" customFormat="false" ht="14.25" hidden="false" customHeight="false" outlineLevel="0" collapsed="false">
      <c r="A129" s="239" t="n">
        <f aca="false">+A$88</f>
        <v>5065500</v>
      </c>
      <c r="B129" s="240" t="n">
        <f aca="false">+B$88</f>
        <v>42594</v>
      </c>
      <c r="C129" s="218" t="s">
        <v>323</v>
      </c>
      <c r="D129" s="218" t="n">
        <v>928</v>
      </c>
      <c r="E129" s="218" t="n">
        <v>1</v>
      </c>
      <c r="F129" s="218"/>
      <c r="G129" s="218" t="n">
        <v>1</v>
      </c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08"/>
      <c r="U129" s="208"/>
    </row>
    <row r="130" customFormat="false" ht="14.25" hidden="false" customHeight="false" outlineLevel="0" collapsed="false">
      <c r="A130" s="239" t="n">
        <f aca="false">+A$88</f>
        <v>5065500</v>
      </c>
      <c r="B130" s="240" t="n">
        <f aca="false">+B$88</f>
        <v>42594</v>
      </c>
      <c r="C130" s="218" t="s">
        <v>324</v>
      </c>
      <c r="D130" s="218" t="n">
        <v>933</v>
      </c>
      <c r="E130" s="218"/>
      <c r="F130" s="218" t="n">
        <v>14</v>
      </c>
      <c r="G130" s="218" t="n">
        <v>16</v>
      </c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08"/>
      <c r="U130" s="208"/>
    </row>
    <row r="131" customFormat="false" ht="14.25" hidden="false" customHeight="false" outlineLevel="0" collapsed="false">
      <c r="A131" s="239" t="n">
        <f aca="false">+A$88</f>
        <v>5065500</v>
      </c>
      <c r="B131" s="240" t="n">
        <f aca="false">+B$88</f>
        <v>42594</v>
      </c>
      <c r="C131" s="218" t="s">
        <v>325</v>
      </c>
      <c r="D131" s="218" t="n">
        <v>1061</v>
      </c>
      <c r="E131" s="218" t="n">
        <v>2</v>
      </c>
      <c r="F131" s="218" t="n">
        <v>1</v>
      </c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08"/>
      <c r="U131" s="208"/>
    </row>
    <row r="132" customFormat="false" ht="14.25" hidden="false" customHeight="false" outlineLevel="0" collapsed="false">
      <c r="A132" s="239" t="n">
        <f aca="false">+A$88</f>
        <v>5065500</v>
      </c>
      <c r="B132" s="240" t="n">
        <f aca="false">+B$88</f>
        <v>42594</v>
      </c>
      <c r="C132" s="218" t="s">
        <v>326</v>
      </c>
      <c r="D132" s="218" t="n">
        <v>3168</v>
      </c>
      <c r="E132" s="218"/>
      <c r="F132" s="218" t="n">
        <v>1</v>
      </c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08"/>
      <c r="U132" s="208"/>
    </row>
    <row r="133" customFormat="false" ht="14.25" hidden="false" customHeight="false" outlineLevel="0" collapsed="false">
      <c r="A133" s="239" t="n">
        <f aca="false">+A$88</f>
        <v>5065500</v>
      </c>
      <c r="B133" s="240" t="n">
        <f aca="false">+B$88</f>
        <v>42594</v>
      </c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08"/>
      <c r="U133" s="208"/>
    </row>
    <row r="134" customFormat="false" ht="14.25" hidden="false" customHeight="false" outlineLevel="0" collapsed="false">
      <c r="A134" s="239" t="n">
        <f aca="false">+A$88</f>
        <v>5065500</v>
      </c>
      <c r="B134" s="240" t="n">
        <f aca="false">+B$88</f>
        <v>42594</v>
      </c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08"/>
      <c r="U134" s="208"/>
    </row>
    <row r="135" customFormat="false" ht="14.25" hidden="false" customHeight="false" outlineLevel="0" collapsed="false">
      <c r="A135" s="239" t="n">
        <f aca="false">+A$88</f>
        <v>5065500</v>
      </c>
      <c r="B135" s="240" t="n">
        <f aca="false">+B$88</f>
        <v>42594</v>
      </c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08"/>
      <c r="U135" s="208"/>
    </row>
    <row r="136" customFormat="false" ht="14.25" hidden="false" customHeight="false" outlineLevel="0" collapsed="false">
      <c r="A136" s="239" t="n">
        <f aca="false">+A$88</f>
        <v>5065500</v>
      </c>
      <c r="B136" s="240" t="n">
        <f aca="false">+B$88</f>
        <v>42594</v>
      </c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08"/>
      <c r="U136" s="208"/>
    </row>
    <row r="137" customFormat="false" ht="14.25" hidden="false" customHeight="false" outlineLevel="0" collapsed="false">
      <c r="A137" s="239" t="n">
        <f aca="false">+A$88</f>
        <v>5065500</v>
      </c>
      <c r="B137" s="240" t="n">
        <f aca="false">+B$88</f>
        <v>42594</v>
      </c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08"/>
      <c r="U137" s="208"/>
    </row>
    <row r="138" customFormat="false" ht="14.25" hidden="false" customHeight="false" outlineLevel="0" collapsed="false">
      <c r="A138" s="239" t="n">
        <f aca="false">+A$88</f>
        <v>5065500</v>
      </c>
      <c r="B138" s="240" t="n">
        <f aca="false">+B$88</f>
        <v>42594</v>
      </c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08"/>
      <c r="U138" s="208"/>
    </row>
    <row r="139" customFormat="false" ht="14.25" hidden="false" customHeight="false" outlineLevel="0" collapsed="false">
      <c r="A139" s="239" t="n">
        <f aca="false">+A$88</f>
        <v>5065500</v>
      </c>
      <c r="B139" s="240" t="n">
        <f aca="false">+B$88</f>
        <v>42594</v>
      </c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08"/>
      <c r="U139" s="208"/>
    </row>
    <row r="140" customFormat="false" ht="14.25" hidden="false" customHeight="false" outlineLevel="0" collapsed="false">
      <c r="A140" s="239" t="n">
        <f aca="false">+A$88</f>
        <v>5065500</v>
      </c>
      <c r="B140" s="240" t="n">
        <f aca="false">+B$88</f>
        <v>42594</v>
      </c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08"/>
      <c r="U140" s="208"/>
    </row>
    <row r="141" customFormat="false" ht="14.25" hidden="false" customHeight="false" outlineLevel="0" collapsed="false">
      <c r="A141" s="239" t="n">
        <f aca="false">+A$88</f>
        <v>5065500</v>
      </c>
      <c r="B141" s="240" t="n">
        <f aca="false">+B$88</f>
        <v>42594</v>
      </c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08"/>
      <c r="U141" s="208"/>
    </row>
    <row r="142" customFormat="false" ht="14.25" hidden="false" customHeight="false" outlineLevel="0" collapsed="false">
      <c r="A142" s="239" t="n">
        <f aca="false">+A$88</f>
        <v>5065500</v>
      </c>
      <c r="B142" s="240" t="n">
        <f aca="false">+B$88</f>
        <v>42594</v>
      </c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08"/>
      <c r="U142" s="208"/>
    </row>
    <row r="143" customFormat="false" ht="14.25" hidden="false" customHeight="false" outlineLevel="0" collapsed="false">
      <c r="A143" s="239" t="n">
        <f aca="false">+A$88</f>
        <v>5065500</v>
      </c>
      <c r="B143" s="240" t="n">
        <f aca="false">+B$88</f>
        <v>42594</v>
      </c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08"/>
      <c r="U143" s="208"/>
    </row>
    <row r="144" customFormat="false" ht="14.25" hidden="false" customHeight="false" outlineLevel="0" collapsed="false">
      <c r="A144" s="239" t="n">
        <f aca="false">+A$88</f>
        <v>5065500</v>
      </c>
      <c r="B144" s="240" t="n">
        <f aca="false">+B$88</f>
        <v>42594</v>
      </c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08"/>
      <c r="U144" s="208"/>
    </row>
    <row r="145" customFormat="false" ht="14.25" hidden="false" customHeight="false" outlineLevel="0" collapsed="false">
      <c r="A145" s="239" t="n">
        <f aca="false">+A$88</f>
        <v>5065500</v>
      </c>
      <c r="B145" s="240" t="n">
        <f aca="false">+B$88</f>
        <v>42594</v>
      </c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08"/>
      <c r="U145" s="208"/>
    </row>
    <row r="146" customFormat="false" ht="14.25" hidden="false" customHeight="false" outlineLevel="0" collapsed="false">
      <c r="A146" s="239" t="n">
        <f aca="false">+A$88</f>
        <v>5065500</v>
      </c>
      <c r="B146" s="240" t="n">
        <f aca="false">+B$88</f>
        <v>42594</v>
      </c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08"/>
      <c r="U146" s="208"/>
    </row>
    <row r="147" customFormat="false" ht="14.25" hidden="false" customHeight="false" outlineLevel="0" collapsed="false">
      <c r="A147" s="239" t="n">
        <f aca="false">+A$88</f>
        <v>5065500</v>
      </c>
      <c r="B147" s="240" t="n">
        <f aca="false">+B$88</f>
        <v>42594</v>
      </c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08"/>
      <c r="U147" s="208"/>
    </row>
    <row r="148" customFormat="false" ht="14.25" hidden="false" customHeight="false" outlineLevel="0" collapsed="false">
      <c r="A148" s="239" t="n">
        <f aca="false">+A$88</f>
        <v>5065500</v>
      </c>
      <c r="B148" s="240" t="n">
        <f aca="false">+B$88</f>
        <v>42594</v>
      </c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08"/>
      <c r="U148" s="208"/>
    </row>
    <row r="149" customFormat="false" ht="14.25" hidden="false" customHeight="false" outlineLevel="0" collapsed="false">
      <c r="A149" s="239" t="n">
        <f aca="false">+A$88</f>
        <v>5065500</v>
      </c>
      <c r="B149" s="240" t="n">
        <f aca="false">+B$88</f>
        <v>42594</v>
      </c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08"/>
      <c r="U149" s="208"/>
    </row>
    <row r="150" customFormat="false" ht="14.25" hidden="false" customHeight="false" outlineLevel="0" collapsed="false">
      <c r="A150" s="239" t="n">
        <f aca="false">+A$88</f>
        <v>5065500</v>
      </c>
      <c r="B150" s="240" t="n">
        <f aca="false">+B$88</f>
        <v>42594</v>
      </c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08"/>
      <c r="U150" s="208"/>
    </row>
    <row r="151" customFormat="false" ht="14.25" hidden="false" customHeight="false" outlineLevel="0" collapsed="false">
      <c r="A151" s="239" t="n">
        <f aca="false">+A$88</f>
        <v>5065500</v>
      </c>
      <c r="B151" s="240" t="n">
        <f aca="false">+B$88</f>
        <v>42594</v>
      </c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08"/>
      <c r="U151" s="208"/>
    </row>
    <row r="152" customFormat="false" ht="14.25" hidden="false" customHeight="false" outlineLevel="0" collapsed="false">
      <c r="A152" s="239" t="n">
        <f aca="false">+A$88</f>
        <v>5065500</v>
      </c>
      <c r="B152" s="240" t="n">
        <f aca="false">+B$88</f>
        <v>42594</v>
      </c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08"/>
      <c r="U152" s="208"/>
    </row>
    <row r="153" customFormat="false" ht="14.25" hidden="false" customHeight="false" outlineLevel="0" collapsed="false">
      <c r="A153" s="239" t="n">
        <f aca="false">+A$88</f>
        <v>5065500</v>
      </c>
      <c r="B153" s="240" t="n">
        <f aca="false">+B$88</f>
        <v>42594</v>
      </c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08"/>
      <c r="U153" s="208"/>
    </row>
    <row r="154" customFormat="false" ht="14.25" hidden="false" customHeight="false" outlineLevel="0" collapsed="false">
      <c r="A154" s="239" t="n">
        <f aca="false">+A$88</f>
        <v>5065500</v>
      </c>
      <c r="B154" s="240" t="n">
        <f aca="false">+B$88</f>
        <v>42594</v>
      </c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08"/>
      <c r="U154" s="208"/>
    </row>
    <row r="155" customFormat="false" ht="14.25" hidden="false" customHeight="false" outlineLevel="0" collapsed="false">
      <c r="A155" s="239" t="n">
        <f aca="false">+A$88</f>
        <v>5065500</v>
      </c>
      <c r="B155" s="240" t="n">
        <f aca="false">+B$88</f>
        <v>42594</v>
      </c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08"/>
      <c r="U155" s="208"/>
    </row>
    <row r="156" customFormat="false" ht="14.25" hidden="false" customHeight="false" outlineLevel="0" collapsed="false">
      <c r="A156" s="239" t="n">
        <f aca="false">+A$88</f>
        <v>5065500</v>
      </c>
      <c r="B156" s="240" t="n">
        <f aca="false">+B$88</f>
        <v>42594</v>
      </c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08"/>
      <c r="U156" s="208"/>
    </row>
    <row r="157" customFormat="false" ht="14.25" hidden="false" customHeight="false" outlineLevel="0" collapsed="false">
      <c r="A157" s="239" t="n">
        <f aca="false">+A$88</f>
        <v>5065500</v>
      </c>
      <c r="B157" s="240" t="n">
        <f aca="false">+B$88</f>
        <v>42594</v>
      </c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08"/>
      <c r="U157" s="208"/>
    </row>
    <row r="158" customFormat="false" ht="14.25" hidden="false" customHeight="false" outlineLevel="0" collapsed="false">
      <c r="A158" s="239" t="n">
        <f aca="false">+A$88</f>
        <v>5065500</v>
      </c>
      <c r="B158" s="240" t="n">
        <f aca="false">+B$88</f>
        <v>42594</v>
      </c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08"/>
      <c r="U158" s="208"/>
    </row>
    <row r="159" customFormat="false" ht="14.25" hidden="false" customHeight="false" outlineLevel="0" collapsed="false">
      <c r="A159" s="239" t="n">
        <f aca="false">+A$88</f>
        <v>5065500</v>
      </c>
      <c r="B159" s="240" t="n">
        <f aca="false">+B$88</f>
        <v>42594</v>
      </c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08"/>
      <c r="U159" s="208"/>
    </row>
    <row r="160" customFormat="false" ht="14.25" hidden="false" customHeight="false" outlineLevel="0" collapsed="false">
      <c r="A160" s="239" t="n">
        <f aca="false">+A$88</f>
        <v>5065500</v>
      </c>
      <c r="B160" s="240" t="n">
        <f aca="false">+B$88</f>
        <v>42594</v>
      </c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08"/>
      <c r="U160" s="208"/>
    </row>
    <row r="161" customFormat="false" ht="14.25" hidden="false" customHeight="false" outlineLevel="0" collapsed="false">
      <c r="A161" s="239" t="n">
        <f aca="false">+A$88</f>
        <v>5065500</v>
      </c>
      <c r="B161" s="240" t="n">
        <f aca="false">+B$88</f>
        <v>42594</v>
      </c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08"/>
      <c r="U161" s="208"/>
    </row>
    <row r="162" customFormat="false" ht="14.25" hidden="false" customHeight="false" outlineLevel="0" collapsed="false">
      <c r="A162" s="239" t="n">
        <f aca="false">+A$88</f>
        <v>5065500</v>
      </c>
      <c r="B162" s="240" t="n">
        <f aca="false">+B$88</f>
        <v>42594</v>
      </c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08"/>
      <c r="U162" s="208"/>
    </row>
    <row r="163" customFormat="false" ht="14.25" hidden="false" customHeight="false" outlineLevel="0" collapsed="false">
      <c r="A163" s="239" t="n">
        <f aca="false">+A$88</f>
        <v>5065500</v>
      </c>
      <c r="B163" s="240" t="n">
        <f aca="false">+B$88</f>
        <v>42594</v>
      </c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08"/>
      <c r="U163" s="208"/>
    </row>
    <row r="164" customFormat="false" ht="14.25" hidden="false" customHeight="false" outlineLevel="0" collapsed="false">
      <c r="A164" s="239" t="n">
        <f aca="false">+A$88</f>
        <v>5065500</v>
      </c>
      <c r="B164" s="240" t="n">
        <f aca="false">+B$88</f>
        <v>42594</v>
      </c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08"/>
      <c r="U164" s="208"/>
    </row>
    <row r="165" customFormat="false" ht="14.25" hidden="false" customHeight="false" outlineLevel="0" collapsed="false">
      <c r="A165" s="239" t="n">
        <f aca="false">+A$88</f>
        <v>5065500</v>
      </c>
      <c r="B165" s="240" t="n">
        <f aca="false">+B$88</f>
        <v>42594</v>
      </c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08"/>
      <c r="U165" s="208"/>
    </row>
    <row r="166" customFormat="false" ht="14.25" hidden="false" customHeight="false" outlineLevel="0" collapsed="false">
      <c r="A166" s="239" t="n">
        <f aca="false">+A$88</f>
        <v>5065500</v>
      </c>
      <c r="B166" s="240" t="n">
        <f aca="false">+B$88</f>
        <v>42594</v>
      </c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08"/>
      <c r="U166" s="208"/>
    </row>
    <row r="167" customFormat="false" ht="14.25" hidden="false" customHeight="false" outlineLevel="0" collapsed="false">
      <c r="A167" s="239" t="n">
        <f aca="false">+A$88</f>
        <v>5065500</v>
      </c>
      <c r="B167" s="240" t="n">
        <f aca="false">+B$88</f>
        <v>42594</v>
      </c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08"/>
      <c r="U167" s="208"/>
    </row>
    <row r="168" customFormat="false" ht="14.25" hidden="false" customHeight="false" outlineLevel="0" collapsed="false">
      <c r="A168" s="239" t="n">
        <f aca="false">+A$88</f>
        <v>5065500</v>
      </c>
      <c r="B168" s="240" t="n">
        <f aca="false">+B$88</f>
        <v>42594</v>
      </c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08"/>
      <c r="U168" s="208"/>
    </row>
    <row r="169" customFormat="false" ht="14.25" hidden="false" customHeight="false" outlineLevel="0" collapsed="false">
      <c r="A169" s="239" t="n">
        <f aca="false">+A$88</f>
        <v>5065500</v>
      </c>
      <c r="B169" s="240" t="n">
        <f aca="false">+B$88</f>
        <v>42594</v>
      </c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08"/>
      <c r="U169" s="208"/>
    </row>
    <row r="170" customFormat="false" ht="14.25" hidden="false" customHeight="false" outlineLevel="0" collapsed="false">
      <c r="A170" s="239" t="n">
        <f aca="false">+A$88</f>
        <v>5065500</v>
      </c>
      <c r="B170" s="240" t="n">
        <f aca="false">+B$88</f>
        <v>42594</v>
      </c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08"/>
      <c r="U170" s="208"/>
    </row>
    <row r="171" customFormat="false" ht="14.25" hidden="false" customHeight="false" outlineLevel="0" collapsed="false">
      <c r="A171" s="239" t="n">
        <f aca="false">+A$88</f>
        <v>5065500</v>
      </c>
      <c r="B171" s="240" t="n">
        <f aca="false">+B$88</f>
        <v>42594</v>
      </c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08"/>
      <c r="U171" s="208"/>
    </row>
    <row r="172" customFormat="false" ht="14.25" hidden="false" customHeight="false" outlineLevel="0" collapsed="false">
      <c r="A172" s="239" t="n">
        <f aca="false">+A$88</f>
        <v>5065500</v>
      </c>
      <c r="B172" s="240" t="n">
        <f aca="false">+B$88</f>
        <v>42594</v>
      </c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08"/>
      <c r="U172" s="208"/>
    </row>
    <row r="173" customFormat="false" ht="14.25" hidden="false" customHeight="false" outlineLevel="0" collapsed="false">
      <c r="A173" s="239" t="n">
        <f aca="false">+A$88</f>
        <v>5065500</v>
      </c>
      <c r="B173" s="240" t="n">
        <f aca="false">+B$88</f>
        <v>42594</v>
      </c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08"/>
      <c r="U173" s="208"/>
    </row>
    <row r="174" customFormat="false" ht="14.25" hidden="false" customHeight="false" outlineLevel="0" collapsed="false">
      <c r="A174" s="239" t="n">
        <f aca="false">+A$88</f>
        <v>5065500</v>
      </c>
      <c r="B174" s="240" t="n">
        <f aca="false">+B$88</f>
        <v>42594</v>
      </c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08"/>
      <c r="U174" s="208"/>
    </row>
    <row r="175" customFormat="false" ht="14.25" hidden="false" customHeight="false" outlineLevel="0" collapsed="false">
      <c r="A175" s="239" t="n">
        <f aca="false">+A$88</f>
        <v>5065500</v>
      </c>
      <c r="B175" s="240" t="n">
        <f aca="false">+B$88</f>
        <v>42594</v>
      </c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08"/>
      <c r="U175" s="208"/>
    </row>
    <row r="176" customFormat="false" ht="14.25" hidden="false" customHeight="false" outlineLevel="0" collapsed="false">
      <c r="A176" s="239" t="n">
        <f aca="false">+A$88</f>
        <v>5065500</v>
      </c>
      <c r="B176" s="240" t="n">
        <f aca="false">+B$88</f>
        <v>42594</v>
      </c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08"/>
      <c r="U176" s="208"/>
    </row>
    <row r="177" customFormat="false" ht="14.25" hidden="false" customHeight="false" outlineLevel="0" collapsed="false">
      <c r="A177" s="239" t="n">
        <f aca="false">+A$88</f>
        <v>5065500</v>
      </c>
      <c r="B177" s="240" t="n">
        <f aca="false">+B$88</f>
        <v>42594</v>
      </c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08"/>
      <c r="U177" s="208"/>
    </row>
    <row r="178" customFormat="false" ht="14.25" hidden="false" customHeight="false" outlineLevel="0" collapsed="false">
      <c r="A178" s="239" t="n">
        <f aca="false">+A$88</f>
        <v>5065500</v>
      </c>
      <c r="B178" s="240" t="n">
        <f aca="false">+B$88</f>
        <v>42594</v>
      </c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08"/>
      <c r="U178" s="208"/>
    </row>
    <row r="179" customFormat="false" ht="14.25" hidden="false" customHeight="false" outlineLevel="0" collapsed="false">
      <c r="A179" s="239" t="n">
        <f aca="false">+A$88</f>
        <v>5065500</v>
      </c>
      <c r="B179" s="240" t="n">
        <f aca="false">+B$88</f>
        <v>42594</v>
      </c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08"/>
      <c r="U179" s="208"/>
    </row>
    <row r="180" customFormat="false" ht="14.25" hidden="false" customHeight="false" outlineLevel="0" collapsed="false">
      <c r="A180" s="239" t="n">
        <f aca="false">+A$88</f>
        <v>5065500</v>
      </c>
      <c r="B180" s="240" t="n">
        <f aca="false">+B$88</f>
        <v>42594</v>
      </c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08"/>
      <c r="U180" s="208"/>
    </row>
    <row r="181" customFormat="false" ht="14.25" hidden="false" customHeight="false" outlineLevel="0" collapsed="false">
      <c r="A181" s="239" t="n">
        <f aca="false">+A$88</f>
        <v>5065500</v>
      </c>
      <c r="B181" s="240" t="n">
        <f aca="false">+B$88</f>
        <v>42594</v>
      </c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08"/>
      <c r="U181" s="208"/>
    </row>
    <row r="182" customFormat="false" ht="14.25" hidden="false" customHeight="false" outlineLevel="0" collapsed="false">
      <c r="A182" s="239" t="n">
        <f aca="false">+A$88</f>
        <v>5065500</v>
      </c>
      <c r="B182" s="240" t="n">
        <f aca="false">+B$88</f>
        <v>42594</v>
      </c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08"/>
      <c r="U182" s="208"/>
    </row>
    <row r="183" customFormat="false" ht="14.25" hidden="false" customHeight="false" outlineLevel="0" collapsed="false">
      <c r="A183" s="239" t="n">
        <f aca="false">+A$88</f>
        <v>5065500</v>
      </c>
      <c r="B183" s="240" t="n">
        <f aca="false">+B$88</f>
        <v>42594</v>
      </c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08"/>
      <c r="U183" s="208"/>
    </row>
    <row r="184" customFormat="false" ht="14.25" hidden="false" customHeight="false" outlineLevel="0" collapsed="false">
      <c r="A184" s="239" t="n">
        <f aca="false">+A$88</f>
        <v>5065500</v>
      </c>
      <c r="B184" s="240" t="n">
        <f aca="false">+B$88</f>
        <v>42594</v>
      </c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08"/>
      <c r="U184" s="208"/>
    </row>
    <row r="185" customFormat="false" ht="14.25" hidden="false" customHeight="false" outlineLevel="0" collapsed="false">
      <c r="A185" s="239" t="n">
        <f aca="false">+A$88</f>
        <v>5065500</v>
      </c>
      <c r="B185" s="240" t="n">
        <f aca="false">+B$88</f>
        <v>42594</v>
      </c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08"/>
      <c r="U185" s="208"/>
    </row>
    <row r="186" customFormat="false" ht="14.25" hidden="false" customHeight="false" outlineLevel="0" collapsed="false">
      <c r="A186" s="239" t="n">
        <f aca="false">+A$88</f>
        <v>5065500</v>
      </c>
      <c r="B186" s="240" t="n">
        <f aca="false">+B$88</f>
        <v>42594</v>
      </c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08"/>
      <c r="U186" s="208"/>
    </row>
    <row r="187" customFormat="false" ht="14.25" hidden="false" customHeight="false" outlineLevel="0" collapsed="false">
      <c r="A187" s="239" t="n">
        <f aca="false">+A$88</f>
        <v>5065500</v>
      </c>
      <c r="B187" s="240" t="n">
        <f aca="false">+B$88</f>
        <v>42594</v>
      </c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08"/>
      <c r="U187" s="208"/>
    </row>
    <row r="188" customFormat="false" ht="14.25" hidden="false" customHeight="false" outlineLevel="0" collapsed="false">
      <c r="A188" s="239" t="n">
        <f aca="false">+A$88</f>
        <v>5065500</v>
      </c>
      <c r="B188" s="240" t="n">
        <f aca="false">+B$88</f>
        <v>42594</v>
      </c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08"/>
      <c r="U188" s="208"/>
    </row>
    <row r="189" customFormat="false" ht="14.25" hidden="false" customHeight="false" outlineLevel="0" collapsed="false">
      <c r="A189" s="239" t="n">
        <f aca="false">+A$88</f>
        <v>5065500</v>
      </c>
      <c r="B189" s="240" t="n">
        <f aca="false">+B$88</f>
        <v>42594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08"/>
      <c r="U189" s="208"/>
    </row>
    <row r="190" customFormat="false" ht="14.25" hidden="false" customHeight="false" outlineLevel="0" collapsed="false">
      <c r="A190" s="239" t="n">
        <f aca="false">+A$88</f>
        <v>5065500</v>
      </c>
      <c r="B190" s="240" t="n">
        <f aca="false">+B$88</f>
        <v>42594</v>
      </c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08"/>
      <c r="U190" s="208"/>
    </row>
    <row r="191" customFormat="false" ht="14.25" hidden="false" customHeight="false" outlineLevel="0" collapsed="false">
      <c r="A191" s="239" t="n">
        <f aca="false">+A$88</f>
        <v>5065500</v>
      </c>
      <c r="B191" s="240" t="n">
        <f aca="false">+B$88</f>
        <v>42594</v>
      </c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08"/>
      <c r="U191" s="208"/>
    </row>
    <row r="192" customFormat="false" ht="14.25" hidden="false" customHeight="false" outlineLevel="0" collapsed="false">
      <c r="A192" s="239" t="n">
        <f aca="false">+A$88</f>
        <v>5065500</v>
      </c>
      <c r="B192" s="240" t="n">
        <f aca="false">+B$88</f>
        <v>42594</v>
      </c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08"/>
      <c r="U192" s="208"/>
    </row>
    <row r="193" customFormat="false" ht="14.25" hidden="false" customHeight="false" outlineLevel="0" collapsed="false">
      <c r="A193" s="239" t="n">
        <f aca="false">+A$88</f>
        <v>5065500</v>
      </c>
      <c r="B193" s="240" t="n">
        <f aca="false">+B$88</f>
        <v>42594</v>
      </c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08"/>
      <c r="U193" s="208"/>
    </row>
    <row r="194" customFormat="false" ht="14.25" hidden="false" customHeight="false" outlineLevel="0" collapsed="false">
      <c r="A194" s="239" t="n">
        <f aca="false">+A$88</f>
        <v>5065500</v>
      </c>
      <c r="B194" s="240" t="n">
        <f aca="false">+B$88</f>
        <v>42594</v>
      </c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08"/>
      <c r="U194" s="208"/>
    </row>
    <row r="195" customFormat="false" ht="14.25" hidden="false" customHeight="false" outlineLevel="0" collapsed="false">
      <c r="A195" s="239" t="n">
        <f aca="false">+A$88</f>
        <v>5065500</v>
      </c>
      <c r="B195" s="240" t="n">
        <f aca="false">+B$88</f>
        <v>42594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08"/>
      <c r="U195" s="208"/>
    </row>
    <row r="196" customFormat="false" ht="14.25" hidden="false" customHeight="false" outlineLevel="0" collapsed="false">
      <c r="A196" s="239" t="n">
        <f aca="false">+A$88</f>
        <v>5065500</v>
      </c>
      <c r="B196" s="240" t="n">
        <f aca="false">+B$88</f>
        <v>42594</v>
      </c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08"/>
      <c r="U196" s="208"/>
    </row>
    <row r="197" customFormat="false" ht="14.25" hidden="false" customHeight="false" outlineLevel="0" collapsed="false">
      <c r="A197" s="239" t="n">
        <f aca="false">+A$88</f>
        <v>5065500</v>
      </c>
      <c r="B197" s="240" t="n">
        <f aca="false">+B$88</f>
        <v>42594</v>
      </c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08"/>
      <c r="U197" s="208"/>
    </row>
    <row r="198" customFormat="false" ht="14.25" hidden="false" customHeight="false" outlineLevel="0" collapsed="false">
      <c r="A198" s="239" t="n">
        <f aca="false">+A$88</f>
        <v>5065500</v>
      </c>
      <c r="B198" s="240" t="n">
        <f aca="false">+B$88</f>
        <v>42594</v>
      </c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08"/>
      <c r="U198" s="208"/>
    </row>
    <row r="199" customFormat="false" ht="14.25" hidden="false" customHeight="false" outlineLevel="0" collapsed="false">
      <c r="A199" s="239" t="n">
        <f aca="false">+A$88</f>
        <v>5065500</v>
      </c>
      <c r="B199" s="240" t="n">
        <f aca="false">+B$88</f>
        <v>42594</v>
      </c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08"/>
      <c r="U199" s="208"/>
    </row>
    <row r="200" customFormat="false" ht="14.25" hidden="false" customHeight="false" outlineLevel="0" collapsed="false">
      <c r="A200" s="239" t="n">
        <f aca="false">+A$88</f>
        <v>5065500</v>
      </c>
      <c r="B200" s="240" t="n">
        <f aca="false">+B$88</f>
        <v>42594</v>
      </c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08"/>
      <c r="U200" s="208"/>
    </row>
    <row r="201" customFormat="false" ht="14.25" hidden="false" customHeight="false" outlineLevel="0" collapsed="false">
      <c r="A201" s="239" t="n">
        <f aca="false">+A$88</f>
        <v>5065500</v>
      </c>
      <c r="B201" s="240" t="n">
        <f aca="false">+B$88</f>
        <v>42594</v>
      </c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08"/>
      <c r="U201" s="208"/>
    </row>
    <row r="202" customFormat="false" ht="14.25" hidden="false" customHeight="false" outlineLevel="0" collapsed="false">
      <c r="A202" s="239" t="n">
        <f aca="false">+A$88</f>
        <v>5065500</v>
      </c>
      <c r="B202" s="240" t="n">
        <f aca="false">+B$88</f>
        <v>42594</v>
      </c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08"/>
      <c r="U202" s="208"/>
    </row>
    <row r="203" customFormat="false" ht="14.25" hidden="false" customHeight="false" outlineLevel="0" collapsed="false">
      <c r="A203" s="239" t="n">
        <f aca="false">+A$88</f>
        <v>5065500</v>
      </c>
      <c r="B203" s="240" t="n">
        <f aca="false">+B$88</f>
        <v>42594</v>
      </c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08"/>
      <c r="U203" s="208"/>
    </row>
    <row r="204" customFormat="false" ht="14.25" hidden="false" customHeight="false" outlineLevel="0" collapsed="false">
      <c r="A204" s="239" t="n">
        <f aca="false">+A$88</f>
        <v>5065500</v>
      </c>
      <c r="B204" s="240" t="n">
        <f aca="false">+B$88</f>
        <v>42594</v>
      </c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08"/>
      <c r="U204" s="208"/>
    </row>
    <row r="205" customFormat="false" ht="14.25" hidden="false" customHeight="false" outlineLevel="0" collapsed="false">
      <c r="A205" s="239" t="n">
        <f aca="false">+A$88</f>
        <v>5065500</v>
      </c>
      <c r="B205" s="240" t="n">
        <f aca="false">+B$88</f>
        <v>42594</v>
      </c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08"/>
      <c r="U205" s="208"/>
    </row>
    <row r="206" customFormat="false" ht="14.25" hidden="false" customHeight="false" outlineLevel="0" collapsed="false">
      <c r="A206" s="239" t="n">
        <f aca="false">+A$88</f>
        <v>5065500</v>
      </c>
      <c r="B206" s="240" t="n">
        <f aca="false">+B$88</f>
        <v>42594</v>
      </c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08"/>
      <c r="U206" s="208"/>
    </row>
    <row r="207" customFormat="false" ht="14.25" hidden="false" customHeight="false" outlineLevel="0" collapsed="false">
      <c r="A207" s="239" t="n">
        <f aca="false">+A$88</f>
        <v>5065500</v>
      </c>
      <c r="B207" s="240" t="n">
        <f aca="false">+B$88</f>
        <v>42594</v>
      </c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08"/>
      <c r="U207" s="208"/>
    </row>
    <row r="208" customFormat="false" ht="14.25" hidden="false" customHeight="false" outlineLevel="0" collapsed="false">
      <c r="A208" s="239" t="n">
        <f aca="false">+A$88</f>
        <v>5065500</v>
      </c>
      <c r="B208" s="240" t="n">
        <f aca="false">+B$88</f>
        <v>42594</v>
      </c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08"/>
      <c r="U208" s="208"/>
    </row>
    <row r="209" customFormat="false" ht="14.25" hidden="false" customHeight="false" outlineLevel="0" collapsed="false">
      <c r="A209" s="239" t="n">
        <f aca="false">+A$88</f>
        <v>5065500</v>
      </c>
      <c r="B209" s="240" t="n">
        <f aca="false">+B$88</f>
        <v>42594</v>
      </c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08"/>
      <c r="U209" s="208"/>
    </row>
    <row r="210" customFormat="false" ht="14.25" hidden="false" customHeight="false" outlineLevel="0" collapsed="false">
      <c r="A210" s="239" t="n">
        <f aca="false">+A$88</f>
        <v>5065500</v>
      </c>
      <c r="B210" s="240" t="n">
        <f aca="false">+B$88</f>
        <v>42594</v>
      </c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08"/>
      <c r="U210" s="208"/>
    </row>
    <row r="211" customFormat="false" ht="14.25" hidden="false" customHeight="false" outlineLevel="0" collapsed="false">
      <c r="A211" s="239" t="n">
        <f aca="false">+A$88</f>
        <v>5065500</v>
      </c>
      <c r="B211" s="240" t="n">
        <f aca="false">+B$88</f>
        <v>42594</v>
      </c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08"/>
      <c r="U211" s="208"/>
    </row>
    <row r="212" customFormat="false" ht="14.25" hidden="false" customHeight="false" outlineLevel="0" collapsed="false">
      <c r="A212" s="239" t="n">
        <f aca="false">+A$88</f>
        <v>5065500</v>
      </c>
      <c r="B212" s="240" t="n">
        <f aca="false">+B$88</f>
        <v>42594</v>
      </c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08"/>
      <c r="U212" s="208"/>
    </row>
    <row r="213" customFormat="false" ht="14.25" hidden="false" customHeight="false" outlineLevel="0" collapsed="false">
      <c r="A213" s="239" t="n">
        <f aca="false">+A$88</f>
        <v>5065500</v>
      </c>
      <c r="B213" s="240" t="n">
        <f aca="false">+B$88</f>
        <v>42594</v>
      </c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08"/>
      <c r="U213" s="208"/>
    </row>
    <row r="214" customFormat="false" ht="14.25" hidden="false" customHeight="false" outlineLevel="0" collapsed="false">
      <c r="A214" s="239" t="n">
        <f aca="false">+A$88</f>
        <v>5065500</v>
      </c>
      <c r="B214" s="240" t="n">
        <f aca="false">+B$88</f>
        <v>42594</v>
      </c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08"/>
      <c r="U214" s="208"/>
    </row>
    <row r="215" customFormat="false" ht="14.25" hidden="false" customHeight="false" outlineLevel="0" collapsed="false">
      <c r="A215" s="239" t="n">
        <f aca="false">+A$88</f>
        <v>5065500</v>
      </c>
      <c r="B215" s="240" t="n">
        <f aca="false">+B$88</f>
        <v>42594</v>
      </c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08"/>
      <c r="U215" s="208"/>
    </row>
    <row r="216" customFormat="false" ht="14.25" hidden="false" customHeight="false" outlineLevel="0" collapsed="false">
      <c r="A216" s="239" t="n">
        <f aca="false">+A$88</f>
        <v>5065500</v>
      </c>
      <c r="B216" s="240" t="n">
        <f aca="false">+B$88</f>
        <v>42594</v>
      </c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08"/>
      <c r="U216" s="208"/>
    </row>
    <row r="217" customFormat="false" ht="14.25" hidden="false" customHeight="false" outlineLevel="0" collapsed="false">
      <c r="A217" s="239" t="n">
        <f aca="false">+A$88</f>
        <v>5065500</v>
      </c>
      <c r="B217" s="240" t="n">
        <f aca="false">+B$88</f>
        <v>42594</v>
      </c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08"/>
      <c r="U217" s="208"/>
    </row>
    <row r="218" customFormat="false" ht="14.25" hidden="false" customHeight="false" outlineLevel="0" collapsed="false">
      <c r="A218" s="239" t="n">
        <f aca="false">+A$88</f>
        <v>5065500</v>
      </c>
      <c r="B218" s="240" t="n">
        <f aca="false">+B$88</f>
        <v>42594</v>
      </c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08"/>
      <c r="U218" s="208"/>
    </row>
    <row r="219" customFormat="false" ht="14.25" hidden="false" customHeight="false" outlineLevel="0" collapsed="false">
      <c r="A219" s="239" t="n">
        <f aca="false">+A$88</f>
        <v>5065500</v>
      </c>
      <c r="B219" s="240" t="n">
        <f aca="false">+B$88</f>
        <v>42594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08"/>
      <c r="U219" s="208"/>
    </row>
    <row r="220" customFormat="false" ht="14.25" hidden="false" customHeight="false" outlineLevel="0" collapsed="false">
      <c r="A220" s="239" t="n">
        <f aca="false">+A$88</f>
        <v>5065500</v>
      </c>
      <c r="B220" s="240" t="n">
        <f aca="false">+B$88</f>
        <v>42594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08"/>
      <c r="U220" s="208"/>
    </row>
    <row r="221" customFormat="false" ht="14.25" hidden="false" customHeight="false" outlineLevel="0" collapsed="false">
      <c r="A221" s="239" t="n">
        <f aca="false">+A$88</f>
        <v>5065500</v>
      </c>
      <c r="B221" s="240" t="n">
        <f aca="false">+B$88</f>
        <v>42594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08"/>
      <c r="U221" s="208"/>
    </row>
    <row r="222" customFormat="false" ht="14.25" hidden="false" customHeight="false" outlineLevel="0" collapsed="false">
      <c r="A222" s="239" t="n">
        <f aca="false">+A$88</f>
        <v>5065500</v>
      </c>
      <c r="B222" s="240" t="n">
        <f aca="false">+B$88</f>
        <v>42594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08"/>
      <c r="U222" s="208"/>
    </row>
    <row r="223" customFormat="false" ht="14.25" hidden="false" customHeight="false" outlineLevel="0" collapsed="false">
      <c r="A223" s="239" t="n">
        <f aca="false">+A$88</f>
        <v>5065500</v>
      </c>
      <c r="B223" s="240" t="n">
        <f aca="false">+B$88</f>
        <v>42594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08"/>
      <c r="U223" s="208"/>
    </row>
    <row r="224" customFormat="false" ht="14.25" hidden="false" customHeight="false" outlineLevel="0" collapsed="false">
      <c r="A224" s="239" t="n">
        <f aca="false">+A$88</f>
        <v>5065500</v>
      </c>
      <c r="B224" s="240" t="n">
        <f aca="false">+B$88</f>
        <v>42594</v>
      </c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08"/>
      <c r="U224" s="208"/>
    </row>
    <row r="225" customFormat="false" ht="14.25" hidden="false" customHeight="false" outlineLevel="0" collapsed="false">
      <c r="A225" s="239" t="n">
        <f aca="false">+A$88</f>
        <v>5065500</v>
      </c>
      <c r="B225" s="240" t="n">
        <f aca="false">+B$88</f>
        <v>42594</v>
      </c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08"/>
      <c r="U225" s="208"/>
    </row>
    <row r="226" customFormat="false" ht="14.25" hidden="false" customHeight="false" outlineLevel="0" collapsed="false">
      <c r="A226" s="239" t="n">
        <f aca="false">+A$88</f>
        <v>5065500</v>
      </c>
      <c r="B226" s="240" t="n">
        <f aca="false">+B$88</f>
        <v>42594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08"/>
      <c r="U226" s="208"/>
    </row>
    <row r="227" customFormat="false" ht="14.25" hidden="false" customHeight="false" outlineLevel="0" collapsed="false">
      <c r="A227" s="239" t="n">
        <f aca="false">+A$88</f>
        <v>5065500</v>
      </c>
      <c r="B227" s="240" t="n">
        <f aca="false">+B$88</f>
        <v>42594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08"/>
      <c r="U227" s="208"/>
    </row>
    <row r="228" customFormat="false" ht="14.25" hidden="false" customHeight="false" outlineLevel="0" collapsed="false">
      <c r="A228" s="239" t="n">
        <f aca="false">+A$88</f>
        <v>5065500</v>
      </c>
      <c r="B228" s="240" t="n">
        <f aca="false">+B$88</f>
        <v>42594</v>
      </c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08"/>
      <c r="U228" s="208"/>
    </row>
    <row r="229" customFormat="false" ht="14.25" hidden="false" customHeight="false" outlineLevel="0" collapsed="false">
      <c r="A229" s="239" t="n">
        <f aca="false">+A$88</f>
        <v>5065500</v>
      </c>
      <c r="B229" s="240" t="n">
        <f aca="false">+B$88</f>
        <v>42594</v>
      </c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08"/>
      <c r="U229" s="208"/>
    </row>
    <row r="230" customFormat="false" ht="14.25" hidden="false" customHeight="false" outlineLevel="0" collapsed="false">
      <c r="A230" s="239" t="n">
        <f aca="false">+A$88</f>
        <v>5065500</v>
      </c>
      <c r="B230" s="240" t="n">
        <f aca="false">+B$88</f>
        <v>42594</v>
      </c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08"/>
      <c r="U230" s="208"/>
    </row>
    <row r="231" customFormat="false" ht="14.25" hidden="false" customHeight="false" outlineLevel="0" collapsed="false">
      <c r="A231" s="239" t="n">
        <f aca="false">+A$88</f>
        <v>5065500</v>
      </c>
      <c r="B231" s="240" t="n">
        <f aca="false">+B$88</f>
        <v>42594</v>
      </c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08"/>
      <c r="U231" s="208"/>
    </row>
    <row r="232" customFormat="false" ht="14.25" hidden="false" customHeight="false" outlineLevel="0" collapsed="false">
      <c r="A232" s="239" t="n">
        <f aca="false">+A$88</f>
        <v>5065500</v>
      </c>
      <c r="B232" s="240" t="n">
        <f aca="false">+B$88</f>
        <v>42594</v>
      </c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08"/>
      <c r="U232" s="208"/>
    </row>
    <row r="233" customFormat="false" ht="14.25" hidden="false" customHeight="false" outlineLevel="0" collapsed="false">
      <c r="A233" s="239" t="n">
        <f aca="false">+A$88</f>
        <v>5065500</v>
      </c>
      <c r="B233" s="240" t="n">
        <f aca="false">+B$88</f>
        <v>42594</v>
      </c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08"/>
      <c r="U233" s="208"/>
    </row>
    <row r="234" customFormat="false" ht="14.25" hidden="false" customHeight="false" outlineLevel="0" collapsed="false">
      <c r="A234" s="239" t="n">
        <f aca="false">+A$88</f>
        <v>5065500</v>
      </c>
      <c r="B234" s="240" t="n">
        <f aca="false">+B$88</f>
        <v>42594</v>
      </c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08"/>
      <c r="U234" s="208"/>
    </row>
    <row r="235" customFormat="false" ht="14.25" hidden="false" customHeight="false" outlineLevel="0" collapsed="false">
      <c r="A235" s="239" t="n">
        <f aca="false">+A$88</f>
        <v>5065500</v>
      </c>
      <c r="B235" s="240" t="n">
        <f aca="false">+B$88</f>
        <v>42594</v>
      </c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08"/>
      <c r="U235" s="208"/>
    </row>
    <row r="236" customFormat="false" ht="14.25" hidden="false" customHeight="false" outlineLevel="0" collapsed="false">
      <c r="A236" s="239" t="n">
        <f aca="false">+A$88</f>
        <v>5065500</v>
      </c>
      <c r="B236" s="240" t="n">
        <f aca="false">+B$88</f>
        <v>42594</v>
      </c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08"/>
      <c r="U236" s="208"/>
    </row>
    <row r="237" customFormat="false" ht="14.25" hidden="false" customHeight="false" outlineLevel="0" collapsed="false">
      <c r="A237" s="239" t="n">
        <f aca="false">+A$88</f>
        <v>5065500</v>
      </c>
      <c r="B237" s="240" t="n">
        <f aca="false">+B$88</f>
        <v>42594</v>
      </c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08"/>
      <c r="U237" s="208"/>
    </row>
    <row r="238" customFormat="false" ht="14.25" hidden="false" customHeight="false" outlineLevel="0" collapsed="false">
      <c r="A238" s="239" t="n">
        <f aca="false">+A$88</f>
        <v>5065500</v>
      </c>
      <c r="B238" s="240" t="n">
        <f aca="false">+B$88</f>
        <v>42594</v>
      </c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08"/>
      <c r="U238" s="208"/>
    </row>
    <row r="239" customFormat="false" ht="14.25" hidden="false" customHeight="false" outlineLevel="0" collapsed="false">
      <c r="A239" s="239" t="n">
        <f aca="false">+A$88</f>
        <v>5065500</v>
      </c>
      <c r="B239" s="240" t="n">
        <f aca="false">+B$88</f>
        <v>42594</v>
      </c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08"/>
      <c r="U239" s="208"/>
    </row>
    <row r="240" customFormat="false" ht="14.25" hidden="false" customHeight="false" outlineLevel="0" collapsed="false">
      <c r="A240" s="239" t="n">
        <f aca="false">+A$88</f>
        <v>5065500</v>
      </c>
      <c r="B240" s="240" t="n">
        <f aca="false">+B$88</f>
        <v>42594</v>
      </c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08"/>
      <c r="U240" s="208"/>
    </row>
    <row r="241" customFormat="false" ht="14.25" hidden="false" customHeight="false" outlineLevel="0" collapsed="false">
      <c r="A241" s="239" t="n">
        <f aca="false">+A$88</f>
        <v>5065500</v>
      </c>
      <c r="B241" s="240" t="n">
        <f aca="false">+B$88</f>
        <v>42594</v>
      </c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08"/>
      <c r="U241" s="208"/>
    </row>
    <row r="242" customFormat="false" ht="14.25" hidden="false" customHeight="false" outlineLevel="0" collapsed="false">
      <c r="A242" s="239" t="n">
        <f aca="false">+A$88</f>
        <v>5065500</v>
      </c>
      <c r="B242" s="240" t="n">
        <f aca="false">+B$88</f>
        <v>42594</v>
      </c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08"/>
      <c r="U242" s="208"/>
    </row>
    <row r="243" customFormat="false" ht="14.25" hidden="false" customHeight="false" outlineLevel="0" collapsed="false">
      <c r="A243" s="239" t="n">
        <f aca="false">+A$88</f>
        <v>5065500</v>
      </c>
      <c r="B243" s="240" t="n">
        <f aca="false">+B$88</f>
        <v>42594</v>
      </c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08"/>
      <c r="U243" s="208"/>
    </row>
    <row r="244" customFormat="false" ht="12.75" hidden="false" customHeight="false" outlineLevel="0" collapsed="false">
      <c r="C244" s="248"/>
      <c r="D244" s="248"/>
      <c r="E244" s="248"/>
      <c r="F244" s="249"/>
      <c r="G244" s="249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08"/>
      <c r="U244" s="208"/>
    </row>
    <row r="245" customFormat="false" ht="12.75" hidden="false" customHeight="false" outlineLevel="0" collapsed="false">
      <c r="C245" s="248"/>
      <c r="D245" s="248"/>
      <c r="E245" s="248"/>
      <c r="F245" s="249"/>
      <c r="G245" s="249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08"/>
      <c r="U245" s="208"/>
    </row>
    <row r="246" customFormat="false" ht="12.75" hidden="false" customHeight="false" outlineLevel="0" collapsed="false">
      <c r="C246" s="248"/>
      <c r="D246" s="248"/>
      <c r="E246" s="248"/>
      <c r="F246" s="249"/>
      <c r="G246" s="249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08"/>
      <c r="U246" s="208"/>
    </row>
    <row r="247" customFormat="false" ht="12.75" hidden="false" customHeight="false" outlineLevel="0" collapsed="false">
      <c r="C247" s="248"/>
      <c r="D247" s="248"/>
      <c r="E247" s="248"/>
      <c r="F247" s="249"/>
      <c r="G247" s="249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08"/>
      <c r="U247" s="208"/>
    </row>
    <row r="248" customFormat="false" ht="12.75" hidden="false" customHeight="false" outlineLevel="0" collapsed="false">
      <c r="C248" s="248"/>
      <c r="D248" s="248"/>
      <c r="E248" s="248"/>
      <c r="F248" s="249"/>
      <c r="G248" s="249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08"/>
      <c r="U248" s="208"/>
    </row>
    <row r="249" customFormat="false" ht="12.75" hidden="false" customHeight="false" outlineLevel="0" collapsed="false">
      <c r="C249" s="248"/>
      <c r="D249" s="248"/>
      <c r="E249" s="248"/>
      <c r="F249" s="249"/>
      <c r="G249" s="249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08"/>
      <c r="U249" s="208"/>
    </row>
    <row r="250" customFormat="false" ht="12.75" hidden="false" customHeight="false" outlineLevel="0" collapsed="false">
      <c r="C250" s="248"/>
      <c r="D250" s="248"/>
      <c r="E250" s="248"/>
      <c r="F250" s="249"/>
      <c r="G250" s="249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08"/>
      <c r="U250" s="208"/>
    </row>
    <row r="251" customFormat="false" ht="12.75" hidden="false" customHeight="false" outlineLevel="0" collapsed="false">
      <c r="C251" s="248"/>
      <c r="D251" s="248"/>
      <c r="E251" s="248"/>
      <c r="F251" s="249"/>
      <c r="G251" s="249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08"/>
      <c r="U251" s="208"/>
    </row>
    <row r="252" customFormat="false" ht="12.75" hidden="false" customHeight="false" outlineLevel="0" collapsed="false">
      <c r="C252" s="248"/>
      <c r="D252" s="248"/>
      <c r="E252" s="248"/>
      <c r="F252" s="249"/>
      <c r="G252" s="249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08"/>
      <c r="U252" s="208"/>
    </row>
    <row r="253" customFormat="false" ht="12.75" hidden="false" customHeight="false" outlineLevel="0" collapsed="false">
      <c r="C253" s="248"/>
      <c r="D253" s="248"/>
      <c r="E253" s="248"/>
      <c r="F253" s="249"/>
      <c r="G253" s="249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08"/>
      <c r="U253" s="208"/>
    </row>
    <row r="254" customFormat="false" ht="12.75" hidden="false" customHeight="false" outlineLevel="0" collapsed="false">
      <c r="C254" s="248"/>
      <c r="D254" s="248"/>
      <c r="E254" s="248"/>
      <c r="F254" s="249"/>
      <c r="G254" s="249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08"/>
      <c r="U254" s="208"/>
    </row>
    <row r="255" customFormat="false" ht="12.75" hidden="false" customHeight="false" outlineLevel="0" collapsed="false">
      <c r="C255" s="248"/>
      <c r="D255" s="248"/>
      <c r="E255" s="248"/>
      <c r="F255" s="249"/>
      <c r="G255" s="249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08"/>
      <c r="U255" s="208"/>
    </row>
    <row r="256" customFormat="false" ht="12.75" hidden="false" customHeight="false" outlineLevel="0" collapsed="false">
      <c r="C256" s="248"/>
      <c r="D256" s="248"/>
      <c r="E256" s="248"/>
      <c r="F256" s="249"/>
      <c r="G256" s="249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08"/>
      <c r="U256" s="208"/>
    </row>
    <row r="257" customFormat="false" ht="12.75" hidden="false" customHeight="false" outlineLevel="0" collapsed="false">
      <c r="C257" s="248"/>
      <c r="D257" s="248"/>
      <c r="E257" s="248"/>
      <c r="F257" s="249"/>
      <c r="G257" s="249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08"/>
      <c r="U257" s="208"/>
    </row>
    <row r="258" customFormat="false" ht="12.75" hidden="false" customHeight="false" outlineLevel="0" collapsed="false">
      <c r="C258" s="248"/>
      <c r="D258" s="248"/>
      <c r="E258" s="248"/>
      <c r="F258" s="249"/>
      <c r="G258" s="249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08"/>
      <c r="U258" s="208"/>
    </row>
    <row r="259" customFormat="false" ht="12.75" hidden="false" customHeight="false" outlineLevel="0" collapsed="false">
      <c r="C259" s="248"/>
      <c r="D259" s="248"/>
      <c r="E259" s="248"/>
      <c r="F259" s="249"/>
      <c r="G259" s="249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08"/>
      <c r="U259" s="208"/>
    </row>
    <row r="260" customFormat="false" ht="12.75" hidden="false" customHeight="false" outlineLevel="0" collapsed="false">
      <c r="C260" s="248"/>
      <c r="D260" s="248"/>
      <c r="E260" s="248"/>
      <c r="F260" s="249"/>
      <c r="G260" s="249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08"/>
      <c r="U260" s="208"/>
    </row>
    <row r="261" customFormat="false" ht="12.75" hidden="false" customHeight="false" outlineLevel="0" collapsed="false">
      <c r="C261" s="248"/>
      <c r="D261" s="248"/>
      <c r="E261" s="248"/>
      <c r="F261" s="249"/>
      <c r="G261" s="249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08"/>
      <c r="U261" s="208"/>
    </row>
    <row r="262" customFormat="false" ht="12.75" hidden="false" customHeight="false" outlineLevel="0" collapsed="false">
      <c r="C262" s="248"/>
      <c r="D262" s="248"/>
      <c r="E262" s="248"/>
      <c r="F262" s="249"/>
      <c r="G262" s="249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08"/>
      <c r="U262" s="208"/>
    </row>
    <row r="263" customFormat="false" ht="12.75" hidden="false" customHeight="false" outlineLevel="0" collapsed="false">
      <c r="C263" s="248"/>
      <c r="D263" s="248"/>
      <c r="E263" s="248"/>
      <c r="F263" s="249"/>
      <c r="G263" s="249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08"/>
      <c r="U263" s="208"/>
    </row>
    <row r="264" customFormat="false" ht="12.75" hidden="false" customHeight="false" outlineLevel="0" collapsed="false">
      <c r="C264" s="248"/>
      <c r="D264" s="248"/>
      <c r="E264" s="248"/>
      <c r="F264" s="249"/>
      <c r="G264" s="249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08"/>
      <c r="U264" s="208"/>
    </row>
    <row r="265" customFormat="false" ht="12.75" hidden="false" customHeight="false" outlineLevel="0" collapsed="false">
      <c r="C265" s="248"/>
      <c r="D265" s="248"/>
      <c r="E265" s="248"/>
      <c r="F265" s="249"/>
      <c r="G265" s="249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08"/>
      <c r="U265" s="208"/>
    </row>
    <row r="266" customFormat="false" ht="12.75" hidden="false" customHeight="false" outlineLevel="0" collapsed="false">
      <c r="C266" s="248"/>
      <c r="D266" s="248"/>
      <c r="E266" s="248"/>
      <c r="F266" s="249"/>
      <c r="G266" s="249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08"/>
      <c r="U266" s="208"/>
    </row>
    <row r="267" customFormat="false" ht="12.75" hidden="false" customHeight="false" outlineLevel="0" collapsed="false">
      <c r="C267" s="248"/>
      <c r="D267" s="248"/>
      <c r="E267" s="248"/>
      <c r="F267" s="249"/>
      <c r="G267" s="249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08"/>
      <c r="U267" s="208"/>
    </row>
    <row r="268" customFormat="false" ht="12.75" hidden="false" customHeight="false" outlineLevel="0" collapsed="false">
      <c r="C268" s="248"/>
      <c r="D268" s="248"/>
      <c r="E268" s="248"/>
      <c r="F268" s="249"/>
      <c r="G268" s="249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08"/>
      <c r="U268" s="208"/>
    </row>
    <row r="269" customFormat="false" ht="12.75" hidden="false" customHeight="false" outlineLevel="0" collapsed="false">
      <c r="C269" s="248"/>
      <c r="D269" s="248"/>
      <c r="E269" s="248"/>
      <c r="F269" s="249"/>
      <c r="G269" s="249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08"/>
      <c r="U269" s="208"/>
    </row>
    <row r="270" customFormat="false" ht="12.75" hidden="false" customHeight="false" outlineLevel="0" collapsed="false">
      <c r="C270" s="248"/>
      <c r="D270" s="248"/>
      <c r="E270" s="248"/>
      <c r="F270" s="249"/>
      <c r="G270" s="249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08"/>
      <c r="U270" s="208"/>
    </row>
    <row r="271" customFormat="false" ht="12.75" hidden="false" customHeight="false" outlineLevel="0" collapsed="false">
      <c r="C271" s="248"/>
      <c r="D271" s="248"/>
      <c r="E271" s="248"/>
      <c r="F271" s="249"/>
      <c r="G271" s="249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08"/>
      <c r="U271" s="208"/>
    </row>
    <row r="272" customFormat="false" ht="12.75" hidden="false" customHeight="false" outlineLevel="0" collapsed="false">
      <c r="C272" s="248"/>
      <c r="D272" s="248"/>
      <c r="E272" s="248"/>
      <c r="F272" s="249"/>
      <c r="G272" s="249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08"/>
      <c r="U272" s="208"/>
    </row>
    <row r="273" customFormat="false" ht="12.75" hidden="false" customHeight="false" outlineLevel="0" collapsed="false">
      <c r="C273" s="248"/>
      <c r="D273" s="248"/>
      <c r="E273" s="248"/>
      <c r="F273" s="249"/>
      <c r="G273" s="249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08"/>
      <c r="U273" s="208"/>
    </row>
    <row r="274" customFormat="false" ht="12.75" hidden="false" customHeight="false" outlineLevel="0" collapsed="false">
      <c r="C274" s="248"/>
      <c r="D274" s="248"/>
      <c r="E274" s="248"/>
      <c r="F274" s="249"/>
      <c r="G274" s="249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08"/>
      <c r="U274" s="208"/>
    </row>
    <row r="275" customFormat="false" ht="12.75" hidden="false" customHeight="false" outlineLevel="0" collapsed="false">
      <c r="C275" s="248"/>
      <c r="D275" s="248"/>
      <c r="E275" s="248"/>
      <c r="F275" s="249"/>
      <c r="G275" s="249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08"/>
      <c r="U275" s="208"/>
    </row>
    <row r="276" customFormat="false" ht="12.75" hidden="false" customHeight="false" outlineLevel="0" collapsed="false">
      <c r="C276" s="248"/>
      <c r="D276" s="248"/>
      <c r="E276" s="248"/>
      <c r="F276" s="249"/>
      <c r="G276" s="249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08"/>
      <c r="U276" s="208"/>
    </row>
    <row r="277" customFormat="false" ht="12.75" hidden="false" customHeight="false" outlineLevel="0" collapsed="false">
      <c r="C277" s="248"/>
      <c r="D277" s="248"/>
      <c r="E277" s="248"/>
      <c r="F277" s="249"/>
      <c r="G277" s="249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08"/>
      <c r="U277" s="208"/>
    </row>
    <row r="278" customFormat="false" ht="12.75" hidden="false" customHeight="false" outlineLevel="0" collapsed="false">
      <c r="C278" s="248"/>
      <c r="D278" s="248"/>
      <c r="E278" s="248"/>
      <c r="F278" s="249"/>
      <c r="G278" s="249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08"/>
      <c r="U278" s="208"/>
    </row>
    <row r="279" customFormat="false" ht="12.75" hidden="false" customHeight="false" outlineLevel="0" collapsed="false">
      <c r="C279" s="248"/>
      <c r="D279" s="248"/>
      <c r="E279" s="248"/>
      <c r="F279" s="249"/>
      <c r="G279" s="249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08"/>
      <c r="U279" s="208"/>
    </row>
    <row r="280" customFormat="false" ht="12.75" hidden="false" customHeight="false" outlineLevel="0" collapsed="false">
      <c r="C280" s="248"/>
      <c r="D280" s="248"/>
      <c r="E280" s="248"/>
      <c r="F280" s="249"/>
      <c r="G280" s="249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08"/>
      <c r="U280" s="208"/>
    </row>
    <row r="281" customFormat="false" ht="12.75" hidden="false" customHeight="false" outlineLevel="0" collapsed="false">
      <c r="C281" s="248"/>
      <c r="D281" s="248"/>
      <c r="E281" s="248"/>
      <c r="F281" s="249"/>
      <c r="G281" s="249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08"/>
      <c r="U281" s="208"/>
    </row>
    <row r="282" customFormat="false" ht="12.75" hidden="false" customHeight="false" outlineLevel="0" collapsed="false">
      <c r="C282" s="248"/>
      <c r="D282" s="248"/>
      <c r="E282" s="248"/>
      <c r="F282" s="249"/>
      <c r="G282" s="249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08"/>
      <c r="U282" s="208"/>
    </row>
    <row r="283" customFormat="false" ht="12.75" hidden="false" customHeight="false" outlineLevel="0" collapsed="false">
      <c r="C283" s="248"/>
      <c r="D283" s="248"/>
      <c r="E283" s="248"/>
      <c r="F283" s="249"/>
      <c r="G283" s="249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08"/>
      <c r="U283" s="208"/>
    </row>
    <row r="284" customFormat="false" ht="12.75" hidden="false" customHeight="false" outlineLevel="0" collapsed="false">
      <c r="C284" s="248"/>
      <c r="D284" s="248"/>
      <c r="E284" s="248"/>
      <c r="F284" s="249"/>
      <c r="G284" s="249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08"/>
      <c r="U284" s="208"/>
    </row>
    <row r="285" customFormat="false" ht="12.75" hidden="false" customHeight="false" outlineLevel="0" collapsed="false">
      <c r="C285" s="248"/>
      <c r="D285" s="248"/>
      <c r="E285" s="248"/>
      <c r="F285" s="249"/>
      <c r="G285" s="249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08"/>
      <c r="U285" s="208"/>
    </row>
    <row r="286" customFormat="false" ht="12.75" hidden="false" customHeight="false" outlineLevel="0" collapsed="false">
      <c r="C286" s="248"/>
      <c r="D286" s="248"/>
      <c r="E286" s="248"/>
      <c r="F286" s="249"/>
      <c r="G286" s="249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08"/>
      <c r="U286" s="208"/>
    </row>
    <row r="287" customFormat="false" ht="12.75" hidden="false" customHeight="false" outlineLevel="0" collapsed="false">
      <c r="C287" s="248"/>
      <c r="D287" s="248"/>
      <c r="E287" s="248"/>
      <c r="F287" s="249"/>
      <c r="G287" s="249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08"/>
      <c r="U287" s="208"/>
    </row>
    <row r="288" customFormat="false" ht="12.75" hidden="false" customHeight="false" outlineLevel="0" collapsed="false">
      <c r="C288" s="248"/>
      <c r="D288" s="248"/>
      <c r="E288" s="248"/>
      <c r="F288" s="249"/>
      <c r="G288" s="249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08"/>
      <c r="U288" s="208"/>
    </row>
    <row r="289" customFormat="false" ht="12.75" hidden="false" customHeight="false" outlineLevel="0" collapsed="false">
      <c r="C289" s="248"/>
      <c r="D289" s="248"/>
      <c r="E289" s="248"/>
      <c r="F289" s="249"/>
      <c r="G289" s="249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08"/>
      <c r="U289" s="208"/>
    </row>
    <row r="290" customFormat="false" ht="12.75" hidden="false" customHeight="false" outlineLevel="0" collapsed="false">
      <c r="C290" s="248"/>
      <c r="D290" s="248"/>
      <c r="E290" s="248"/>
      <c r="F290" s="249"/>
      <c r="G290" s="249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08"/>
      <c r="U290" s="208"/>
    </row>
    <row r="291" customFormat="false" ht="12.75" hidden="false" customHeight="false" outlineLevel="0" collapsed="false">
      <c r="C291" s="248"/>
      <c r="D291" s="248"/>
      <c r="E291" s="248"/>
      <c r="F291" s="249"/>
      <c r="G291" s="249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08"/>
      <c r="U291" s="208"/>
    </row>
    <row r="292" customFormat="false" ht="12.75" hidden="false" customHeight="false" outlineLevel="0" collapsed="false">
      <c r="C292" s="248"/>
      <c r="D292" s="248"/>
      <c r="E292" s="248"/>
      <c r="F292" s="249"/>
      <c r="G292" s="249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08"/>
      <c r="U292" s="208"/>
    </row>
    <row r="293" customFormat="false" ht="12.75" hidden="false" customHeight="false" outlineLevel="0" collapsed="false">
      <c r="C293" s="248"/>
      <c r="D293" s="248"/>
      <c r="E293" s="248"/>
      <c r="F293" s="249"/>
      <c r="G293" s="249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08"/>
      <c r="U293" s="208"/>
    </row>
    <row r="294" customFormat="false" ht="12.75" hidden="false" customHeight="false" outlineLevel="0" collapsed="false">
      <c r="C294" s="248"/>
      <c r="D294" s="248"/>
      <c r="E294" s="248"/>
      <c r="F294" s="249"/>
      <c r="G294" s="249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08"/>
      <c r="U294" s="208"/>
    </row>
    <row r="295" customFormat="false" ht="12.75" hidden="false" customHeight="false" outlineLevel="0" collapsed="false">
      <c r="C295" s="248"/>
      <c r="D295" s="248"/>
      <c r="E295" s="248"/>
      <c r="F295" s="249"/>
      <c r="G295" s="249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08"/>
      <c r="U295" s="208"/>
    </row>
    <row r="296" customFormat="false" ht="12.75" hidden="false" customHeight="false" outlineLevel="0" collapsed="false">
      <c r="C296" s="248"/>
      <c r="D296" s="248"/>
      <c r="E296" s="248"/>
      <c r="F296" s="249"/>
      <c r="G296" s="249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08"/>
      <c r="U296" s="208"/>
    </row>
    <row r="297" customFormat="false" ht="12.75" hidden="false" customHeight="false" outlineLevel="0" collapsed="false">
      <c r="C297" s="248"/>
      <c r="D297" s="248"/>
      <c r="E297" s="248"/>
      <c r="F297" s="249"/>
      <c r="G297" s="249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08"/>
      <c r="U297" s="208"/>
    </row>
    <row r="298" customFormat="false" ht="12.75" hidden="false" customHeight="false" outlineLevel="0" collapsed="false">
      <c r="C298" s="248"/>
      <c r="D298" s="248"/>
      <c r="E298" s="248"/>
      <c r="F298" s="249"/>
      <c r="G298" s="249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08"/>
      <c r="U298" s="208"/>
    </row>
    <row r="299" customFormat="false" ht="12.75" hidden="false" customHeight="false" outlineLevel="0" collapsed="false">
      <c r="C299" s="248"/>
      <c r="D299" s="248"/>
      <c r="E299" s="248"/>
      <c r="F299" s="249"/>
      <c r="G299" s="249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08"/>
      <c r="U299" s="208"/>
    </row>
    <row r="300" customFormat="false" ht="12.75" hidden="false" customHeight="false" outlineLevel="0" collapsed="false">
      <c r="C300" s="248"/>
      <c r="D300" s="248"/>
      <c r="E300" s="248"/>
      <c r="F300" s="249"/>
      <c r="G300" s="249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08"/>
      <c r="U300" s="208"/>
    </row>
    <row r="301" customFormat="false" ht="12.75" hidden="false" customHeight="false" outlineLevel="0" collapsed="false">
      <c r="C301" s="248"/>
      <c r="D301" s="248"/>
      <c r="E301" s="248"/>
      <c r="F301" s="249"/>
      <c r="G301" s="249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08"/>
      <c r="U301" s="208"/>
    </row>
    <row r="302" customFormat="false" ht="12.75" hidden="false" customHeight="false" outlineLevel="0" collapsed="false">
      <c r="C302" s="248"/>
      <c r="D302" s="248"/>
      <c r="E302" s="248"/>
      <c r="F302" s="249"/>
      <c r="G302" s="249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08"/>
      <c r="U302" s="208"/>
    </row>
    <row r="303" customFormat="false" ht="12.75" hidden="false" customHeight="false" outlineLevel="0" collapsed="false">
      <c r="C303" s="248"/>
      <c r="D303" s="248"/>
      <c r="E303" s="248"/>
      <c r="F303" s="249"/>
      <c r="G303" s="249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08"/>
      <c r="U303" s="208"/>
    </row>
    <row r="304" customFormat="false" ht="12.75" hidden="false" customHeight="false" outlineLevel="0" collapsed="false">
      <c r="C304" s="248"/>
      <c r="D304" s="248"/>
      <c r="E304" s="248"/>
      <c r="F304" s="249"/>
      <c r="G304" s="249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08"/>
      <c r="U304" s="208"/>
    </row>
    <row r="305" customFormat="false" ht="12.75" hidden="false" customHeight="false" outlineLevel="0" collapsed="false">
      <c r="C305" s="248"/>
      <c r="D305" s="248"/>
      <c r="E305" s="248"/>
      <c r="F305" s="249"/>
      <c r="G305" s="249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08"/>
      <c r="U305" s="208"/>
    </row>
    <row r="306" customFormat="false" ht="12.75" hidden="false" customHeight="false" outlineLevel="0" collapsed="false">
      <c r="C306" s="248"/>
      <c r="D306" s="248"/>
      <c r="E306" s="248"/>
      <c r="F306" s="249"/>
      <c r="G306" s="249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08"/>
      <c r="U306" s="208"/>
    </row>
    <row r="307" customFormat="false" ht="12.75" hidden="false" customHeight="false" outlineLevel="0" collapsed="false">
      <c r="C307" s="248"/>
      <c r="D307" s="248"/>
      <c r="E307" s="248"/>
      <c r="F307" s="249"/>
      <c r="G307" s="249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08"/>
      <c r="U307" s="208"/>
    </row>
    <row r="308" customFormat="false" ht="12.75" hidden="false" customHeight="false" outlineLevel="0" collapsed="false">
      <c r="C308" s="248"/>
      <c r="D308" s="248"/>
      <c r="E308" s="248"/>
      <c r="F308" s="249"/>
      <c r="G308" s="249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08"/>
      <c r="U308" s="208"/>
    </row>
    <row r="309" customFormat="false" ht="12.75" hidden="false" customHeight="false" outlineLevel="0" collapsed="false">
      <c r="C309" s="248"/>
      <c r="D309" s="248"/>
      <c r="E309" s="248"/>
      <c r="F309" s="249"/>
      <c r="G309" s="249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08"/>
      <c r="U309" s="208"/>
    </row>
    <row r="310" customFormat="false" ht="12.75" hidden="false" customHeight="false" outlineLevel="0" collapsed="false">
      <c r="C310" s="248"/>
      <c r="D310" s="248"/>
      <c r="E310" s="248"/>
      <c r="F310" s="249"/>
      <c r="G310" s="249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08"/>
      <c r="U310" s="208"/>
    </row>
    <row r="311" customFormat="false" ht="12.75" hidden="false" customHeight="false" outlineLevel="0" collapsed="false">
      <c r="C311" s="248"/>
      <c r="D311" s="248"/>
      <c r="E311" s="248"/>
      <c r="F311" s="249"/>
      <c r="G311" s="249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08"/>
      <c r="U311" s="208"/>
    </row>
    <row r="312" customFormat="false" ht="12.75" hidden="false" customHeight="false" outlineLevel="0" collapsed="false">
      <c r="C312" s="248"/>
      <c r="D312" s="248"/>
      <c r="E312" s="248"/>
      <c r="F312" s="249"/>
      <c r="G312" s="249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08"/>
      <c r="U312" s="208"/>
    </row>
    <row r="313" customFormat="false" ht="12.75" hidden="false" customHeight="false" outlineLevel="0" collapsed="false">
      <c r="C313" s="248"/>
      <c r="D313" s="248"/>
      <c r="E313" s="248"/>
      <c r="F313" s="249"/>
      <c r="G313" s="249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08"/>
      <c r="U313" s="208"/>
    </row>
    <row r="314" customFormat="false" ht="12.75" hidden="false" customHeight="false" outlineLevel="0" collapsed="false">
      <c r="C314" s="248"/>
      <c r="D314" s="248"/>
      <c r="E314" s="248"/>
      <c r="F314" s="249"/>
      <c r="G314" s="249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08"/>
      <c r="U314" s="208"/>
    </row>
    <row r="315" customFormat="false" ht="12.75" hidden="false" customHeight="false" outlineLevel="0" collapsed="false">
      <c r="C315" s="248"/>
      <c r="D315" s="248"/>
      <c r="E315" s="248"/>
      <c r="F315" s="249"/>
      <c r="G315" s="249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08"/>
      <c r="U315" s="208"/>
    </row>
    <row r="316" customFormat="false" ht="12.75" hidden="false" customHeight="false" outlineLevel="0" collapsed="false">
      <c r="C316" s="248"/>
      <c r="D316" s="248"/>
      <c r="E316" s="248"/>
      <c r="F316" s="249"/>
      <c r="G316" s="249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08"/>
      <c r="U316" s="208"/>
    </row>
    <row r="317" customFormat="false" ht="12.75" hidden="false" customHeight="false" outlineLevel="0" collapsed="false">
      <c r="C317" s="248"/>
      <c r="D317" s="248"/>
      <c r="E317" s="248"/>
      <c r="F317" s="249"/>
      <c r="G317" s="249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08"/>
      <c r="U317" s="208"/>
    </row>
    <row r="318" customFormat="false" ht="12.75" hidden="false" customHeight="false" outlineLevel="0" collapsed="false">
      <c r="C318" s="248"/>
      <c r="D318" s="248"/>
      <c r="E318" s="248"/>
      <c r="F318" s="249"/>
      <c r="G318" s="249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08"/>
      <c r="U318" s="208"/>
    </row>
    <row r="319" customFormat="false" ht="12.75" hidden="false" customHeight="false" outlineLevel="0" collapsed="false">
      <c r="C319" s="248"/>
      <c r="D319" s="248"/>
      <c r="E319" s="248"/>
      <c r="F319" s="249"/>
      <c r="G319" s="249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08"/>
      <c r="U319" s="208"/>
    </row>
    <row r="320" customFormat="false" ht="12.75" hidden="false" customHeight="false" outlineLevel="0" collapsed="false">
      <c r="C320" s="248"/>
      <c r="D320" s="248"/>
      <c r="E320" s="248"/>
      <c r="F320" s="249"/>
      <c r="G320" s="249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08"/>
      <c r="U320" s="208"/>
    </row>
    <row r="321" customFormat="false" ht="12.75" hidden="false" customHeight="false" outlineLevel="0" collapsed="false">
      <c r="C321" s="248"/>
      <c r="D321" s="248"/>
      <c r="E321" s="248"/>
      <c r="F321" s="249"/>
      <c r="G321" s="249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08"/>
      <c r="U321" s="208"/>
    </row>
    <row r="322" customFormat="false" ht="12.75" hidden="false" customHeight="false" outlineLevel="0" collapsed="false">
      <c r="C322" s="248"/>
      <c r="D322" s="248"/>
      <c r="E322" s="248"/>
      <c r="F322" s="249"/>
      <c r="G322" s="249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08"/>
      <c r="U322" s="208"/>
    </row>
    <row r="323" customFormat="false" ht="12.75" hidden="false" customHeight="false" outlineLevel="0" collapsed="false">
      <c r="C323" s="248"/>
      <c r="D323" s="248"/>
      <c r="E323" s="248"/>
      <c r="F323" s="249"/>
      <c r="G323" s="249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08"/>
      <c r="U323" s="208"/>
    </row>
    <row r="324" customFormat="false" ht="12.75" hidden="false" customHeight="false" outlineLevel="0" collapsed="false">
      <c r="C324" s="248"/>
      <c r="D324" s="248"/>
      <c r="E324" s="248"/>
      <c r="F324" s="249"/>
      <c r="G324" s="249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08"/>
      <c r="U324" s="208"/>
    </row>
    <row r="325" customFormat="false" ht="12.75" hidden="false" customHeight="false" outlineLevel="0" collapsed="false">
      <c r="C325" s="248"/>
      <c r="D325" s="248"/>
      <c r="E325" s="248"/>
      <c r="F325" s="249"/>
      <c r="G325" s="249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08"/>
      <c r="U325" s="208"/>
    </row>
    <row r="326" customFormat="false" ht="12.75" hidden="false" customHeight="false" outlineLevel="0" collapsed="false">
      <c r="C326" s="248"/>
      <c r="D326" s="248"/>
      <c r="E326" s="248"/>
      <c r="F326" s="249"/>
      <c r="G326" s="249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08"/>
      <c r="U326" s="208"/>
    </row>
    <row r="327" customFormat="false" ht="12.75" hidden="false" customHeight="false" outlineLevel="0" collapsed="false">
      <c r="C327" s="248"/>
      <c r="D327" s="248"/>
      <c r="E327" s="248"/>
      <c r="F327" s="249"/>
      <c r="G327" s="249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08"/>
      <c r="U327" s="208"/>
    </row>
    <row r="328" customFormat="false" ht="12.75" hidden="false" customHeight="false" outlineLevel="0" collapsed="false">
      <c r="C328" s="248"/>
      <c r="D328" s="248"/>
      <c r="E328" s="248"/>
      <c r="F328" s="249"/>
      <c r="G328" s="249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08"/>
      <c r="U328" s="208"/>
    </row>
    <row r="329" customFormat="false" ht="12.75" hidden="false" customHeight="false" outlineLevel="0" collapsed="false">
      <c r="C329" s="248"/>
      <c r="D329" s="248"/>
      <c r="E329" s="248"/>
      <c r="F329" s="249"/>
      <c r="G329" s="249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08"/>
      <c r="U329" s="208"/>
    </row>
    <row r="330" customFormat="false" ht="12.75" hidden="false" customHeight="false" outlineLevel="0" collapsed="false">
      <c r="C330" s="248"/>
      <c r="D330" s="248"/>
      <c r="E330" s="248"/>
      <c r="F330" s="249"/>
      <c r="G330" s="249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08"/>
      <c r="U330" s="208"/>
    </row>
    <row r="331" customFormat="false" ht="12.75" hidden="false" customHeight="false" outlineLevel="0" collapsed="false">
      <c r="C331" s="248"/>
      <c r="D331" s="248"/>
      <c r="E331" s="248"/>
      <c r="F331" s="249"/>
      <c r="G331" s="249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08"/>
      <c r="U331" s="208"/>
    </row>
    <row r="332" customFormat="false" ht="12.75" hidden="false" customHeight="false" outlineLevel="0" collapsed="false">
      <c r="C332" s="248"/>
      <c r="D332" s="248"/>
      <c r="E332" s="248"/>
      <c r="F332" s="249"/>
      <c r="G332" s="249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08"/>
      <c r="U332" s="208"/>
    </row>
    <row r="333" customFormat="false" ht="12.75" hidden="false" customHeight="false" outlineLevel="0" collapsed="false">
      <c r="C333" s="248"/>
      <c r="D333" s="248"/>
      <c r="E333" s="248"/>
      <c r="F333" s="249"/>
      <c r="G333" s="249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08"/>
      <c r="U333" s="208"/>
    </row>
    <row r="334" customFormat="false" ht="12.75" hidden="false" customHeight="false" outlineLevel="0" collapsed="false">
      <c r="C334" s="248"/>
      <c r="D334" s="248"/>
      <c r="E334" s="248"/>
      <c r="F334" s="249"/>
      <c r="G334" s="249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08"/>
      <c r="U334" s="208"/>
    </row>
    <row r="335" customFormat="false" ht="12.75" hidden="false" customHeight="false" outlineLevel="0" collapsed="false">
      <c r="C335" s="248"/>
      <c r="D335" s="248"/>
      <c r="E335" s="248"/>
      <c r="F335" s="249"/>
      <c r="G335" s="249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08"/>
      <c r="U335" s="208"/>
    </row>
    <row r="336" customFormat="false" ht="12.75" hidden="false" customHeight="false" outlineLevel="0" collapsed="false">
      <c r="C336" s="248"/>
      <c r="D336" s="248"/>
      <c r="E336" s="248"/>
      <c r="F336" s="249"/>
      <c r="G336" s="249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08"/>
      <c r="U336" s="208"/>
    </row>
    <row r="337" customFormat="false" ht="12.75" hidden="false" customHeight="false" outlineLevel="0" collapsed="false">
      <c r="C337" s="248"/>
      <c r="D337" s="248"/>
      <c r="E337" s="248"/>
      <c r="F337" s="249"/>
      <c r="G337" s="249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08"/>
      <c r="U337" s="208"/>
    </row>
    <row r="338" customFormat="false" ht="12.75" hidden="false" customHeight="false" outlineLevel="0" collapsed="false">
      <c r="C338" s="248"/>
      <c r="D338" s="248"/>
      <c r="E338" s="248"/>
      <c r="F338" s="249"/>
      <c r="G338" s="249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</row>
    <row r="339" customFormat="false" ht="12.75" hidden="false" customHeight="false" outlineLevel="0" collapsed="false">
      <c r="C339" s="248"/>
      <c r="D339" s="248"/>
      <c r="E339" s="248"/>
      <c r="F339" s="249"/>
      <c r="G339" s="249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</row>
    <row r="340" customFormat="false" ht="12.75" hidden="false" customHeight="false" outlineLevel="0" collapsed="false">
      <c r="C340" s="248"/>
      <c r="D340" s="248"/>
      <c r="E340" s="248"/>
      <c r="F340" s="249"/>
      <c r="G340" s="249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</row>
    <row r="341" customFormat="false" ht="12.75" hidden="false" customHeight="false" outlineLevel="0" collapsed="false">
      <c r="C341" s="248"/>
      <c r="D341" s="248"/>
      <c r="E341" s="248"/>
      <c r="F341" s="249"/>
      <c r="G341" s="249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</row>
    <row r="342" customFormat="false" ht="12.75" hidden="false" customHeight="false" outlineLevel="0" collapsed="false">
      <c r="C342" s="248"/>
      <c r="D342" s="248"/>
      <c r="E342" s="248"/>
      <c r="F342" s="249"/>
      <c r="G342" s="249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</row>
    <row r="343" customFormat="false" ht="12.75" hidden="false" customHeight="false" outlineLevel="0" collapsed="false">
      <c r="C343" s="248"/>
      <c r="D343" s="248"/>
      <c r="E343" s="248"/>
      <c r="F343" s="249"/>
      <c r="G343" s="249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</row>
    <row r="344" customFormat="false" ht="12.75" hidden="false" customHeight="false" outlineLevel="0" collapsed="false">
      <c r="C344" s="248"/>
      <c r="D344" s="248"/>
      <c r="E344" s="248"/>
      <c r="F344" s="249"/>
      <c r="G344" s="249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</row>
    <row r="345" customFormat="false" ht="12.75" hidden="false" customHeight="false" outlineLevel="0" collapsed="false">
      <c r="C345" s="248"/>
      <c r="D345" s="248"/>
      <c r="E345" s="248"/>
      <c r="F345" s="249"/>
      <c r="G345" s="249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</row>
    <row r="346" customFormat="false" ht="12.75" hidden="false" customHeight="false" outlineLevel="0" collapsed="false">
      <c r="C346" s="248"/>
      <c r="D346" s="248"/>
      <c r="E346" s="248"/>
      <c r="F346" s="249"/>
      <c r="G346" s="249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</row>
    <row r="347" customFormat="false" ht="12.75" hidden="false" customHeight="false" outlineLevel="0" collapsed="false">
      <c r="C347" s="248"/>
      <c r="D347" s="248"/>
      <c r="E347" s="248"/>
      <c r="F347" s="249"/>
      <c r="G347" s="249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</row>
    <row r="348" customFormat="false" ht="12.75" hidden="false" customHeight="false" outlineLevel="0" collapsed="false">
      <c r="C348" s="248"/>
      <c r="D348" s="248"/>
      <c r="E348" s="248"/>
      <c r="F348" s="249"/>
      <c r="G348" s="249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</row>
    <row r="349" customFormat="false" ht="12.75" hidden="false" customHeight="false" outlineLevel="0" collapsed="false">
      <c r="C349" s="248"/>
      <c r="D349" s="248"/>
      <c r="E349" s="248"/>
      <c r="F349" s="249"/>
      <c r="G349" s="249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</row>
    <row r="350" customFormat="false" ht="12.75" hidden="false" customHeight="false" outlineLevel="0" collapsed="false">
      <c r="C350" s="248"/>
      <c r="D350" s="248"/>
      <c r="E350" s="248"/>
      <c r="F350" s="249"/>
      <c r="G350" s="249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</row>
    <row r="351" customFormat="false" ht="12.75" hidden="false" customHeight="false" outlineLevel="0" collapsed="false">
      <c r="C351" s="248"/>
      <c r="D351" s="248"/>
      <c r="E351" s="248"/>
      <c r="F351" s="249"/>
      <c r="G351" s="249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</row>
    <row r="352" customFormat="false" ht="12.75" hidden="false" customHeight="false" outlineLevel="0" collapsed="false">
      <c r="C352" s="248"/>
      <c r="D352" s="248"/>
      <c r="E352" s="248"/>
      <c r="F352" s="249"/>
      <c r="G352" s="249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</row>
    <row r="353" customFormat="false" ht="12.75" hidden="false" customHeight="false" outlineLevel="0" collapsed="false">
      <c r="C353" s="248"/>
      <c r="D353" s="248"/>
      <c r="E353" s="248"/>
      <c r="F353" s="249"/>
      <c r="G353" s="249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</row>
    <row r="354" customFormat="false" ht="12.75" hidden="false" customHeight="false" outlineLevel="0" collapsed="false">
      <c r="C354" s="248"/>
      <c r="D354" s="248"/>
      <c r="E354" s="248"/>
      <c r="F354" s="249"/>
      <c r="G354" s="249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</row>
    <row r="355" customFormat="false" ht="12.75" hidden="false" customHeight="false" outlineLevel="0" collapsed="false">
      <c r="C355" s="248"/>
      <c r="D355" s="248"/>
      <c r="E355" s="248"/>
      <c r="F355" s="249"/>
      <c r="G355" s="249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</row>
    <row r="356" customFormat="false" ht="12.75" hidden="false" customHeight="false" outlineLevel="0" collapsed="false">
      <c r="C356" s="248"/>
      <c r="D356" s="248"/>
      <c r="E356" s="248"/>
      <c r="F356" s="249"/>
      <c r="G356" s="249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</row>
    <row r="357" customFormat="false" ht="12.75" hidden="false" customHeight="false" outlineLevel="0" collapsed="false">
      <c r="C357" s="248"/>
      <c r="D357" s="248"/>
      <c r="E357" s="248"/>
      <c r="F357" s="249"/>
      <c r="G357" s="249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</row>
    <row r="358" customFormat="false" ht="12.75" hidden="false" customHeight="false" outlineLevel="0" collapsed="false">
      <c r="C358" s="248"/>
      <c r="D358" s="248"/>
      <c r="E358" s="248"/>
      <c r="F358" s="249"/>
      <c r="G358" s="249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</row>
    <row r="359" customFormat="false" ht="12.75" hidden="false" customHeight="false" outlineLevel="0" collapsed="false">
      <c r="C359" s="248"/>
      <c r="D359" s="248"/>
      <c r="E359" s="248"/>
      <c r="F359" s="249"/>
      <c r="G359" s="249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</row>
    <row r="360" customFormat="false" ht="12.75" hidden="false" customHeight="false" outlineLevel="0" collapsed="false">
      <c r="C360" s="248"/>
      <c r="D360" s="248"/>
      <c r="E360" s="248"/>
      <c r="F360" s="249"/>
      <c r="G360" s="249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</row>
    <row r="361" customFormat="false" ht="12.75" hidden="false" customHeight="false" outlineLevel="0" collapsed="false">
      <c r="C361" s="248"/>
      <c r="D361" s="248"/>
      <c r="E361" s="248"/>
      <c r="F361" s="249"/>
      <c r="G361" s="249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</row>
    <row r="362" customFormat="false" ht="12.75" hidden="false" customHeight="false" outlineLevel="0" collapsed="false">
      <c r="C362" s="248"/>
      <c r="D362" s="248"/>
      <c r="E362" s="248"/>
      <c r="F362" s="249"/>
      <c r="G362" s="249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</row>
    <row r="363" customFormat="false" ht="12.75" hidden="false" customHeight="false" outlineLevel="0" collapsed="false">
      <c r="C363" s="248"/>
      <c r="D363" s="248"/>
      <c r="E363" s="248"/>
      <c r="F363" s="249"/>
      <c r="G363" s="249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</row>
    <row r="364" customFormat="false" ht="12.75" hidden="false" customHeight="false" outlineLevel="0" collapsed="false">
      <c r="C364" s="248"/>
      <c r="D364" s="248"/>
      <c r="E364" s="248"/>
      <c r="F364" s="249"/>
      <c r="G364" s="249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</row>
    <row r="365" customFormat="false" ht="12.75" hidden="false" customHeight="false" outlineLevel="0" collapsed="false">
      <c r="C365" s="248"/>
      <c r="D365" s="248"/>
      <c r="E365" s="248"/>
      <c r="F365" s="249"/>
      <c r="G365" s="249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</row>
    <row r="366" customFormat="false" ht="12.75" hidden="false" customHeight="false" outlineLevel="0" collapsed="false">
      <c r="C366" s="248"/>
      <c r="D366" s="248"/>
      <c r="E366" s="248"/>
      <c r="F366" s="249"/>
      <c r="G366" s="249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</row>
    <row r="367" customFormat="false" ht="12.75" hidden="false" customHeight="false" outlineLevel="0" collapsed="false">
      <c r="C367" s="248"/>
      <c r="D367" s="248"/>
      <c r="E367" s="248"/>
      <c r="F367" s="249"/>
      <c r="G367" s="249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</row>
    <row r="368" customFormat="false" ht="12.75" hidden="false" customHeight="false" outlineLevel="0" collapsed="false">
      <c r="C368" s="248"/>
      <c r="D368" s="248"/>
      <c r="E368" s="248"/>
      <c r="F368" s="249"/>
      <c r="G368" s="249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</row>
    <row r="369" customFormat="false" ht="12.75" hidden="false" customHeight="false" outlineLevel="0" collapsed="false">
      <c r="C369" s="248"/>
      <c r="D369" s="248"/>
      <c r="E369" s="248"/>
      <c r="F369" s="249"/>
      <c r="G369" s="249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</row>
    <row r="370" customFormat="false" ht="12.75" hidden="false" customHeight="false" outlineLevel="0" collapsed="false">
      <c r="C370" s="248"/>
      <c r="D370" s="248"/>
      <c r="E370" s="248"/>
      <c r="F370" s="249"/>
      <c r="G370" s="249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</row>
    <row r="371" customFormat="false" ht="12.75" hidden="false" customHeight="false" outlineLevel="0" collapsed="false">
      <c r="C371" s="248"/>
      <c r="D371" s="248"/>
      <c r="E371" s="248"/>
      <c r="F371" s="249"/>
      <c r="G371" s="249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</row>
    <row r="372" customFormat="false" ht="12.75" hidden="false" customHeight="false" outlineLevel="0" collapsed="false">
      <c r="C372" s="248"/>
      <c r="D372" s="248"/>
      <c r="E372" s="248"/>
      <c r="F372" s="249"/>
      <c r="G372" s="249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</row>
    <row r="373" customFormat="false" ht="12.75" hidden="false" customHeight="false" outlineLevel="0" collapsed="false">
      <c r="C373" s="248"/>
      <c r="D373" s="248"/>
      <c r="E373" s="248"/>
      <c r="F373" s="249"/>
      <c r="G373" s="249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</row>
    <row r="374" customFormat="false" ht="12.75" hidden="false" customHeight="false" outlineLevel="0" collapsed="false">
      <c r="C374" s="248"/>
      <c r="D374" s="248"/>
      <c r="E374" s="248"/>
      <c r="F374" s="249"/>
      <c r="G374" s="249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</row>
    <row r="375" customFormat="false" ht="12.75" hidden="false" customHeight="false" outlineLevel="0" collapsed="false">
      <c r="C375" s="248"/>
      <c r="D375" s="248"/>
      <c r="E375" s="248"/>
      <c r="F375" s="249"/>
      <c r="G375" s="249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</row>
    <row r="376" customFormat="false" ht="12.75" hidden="false" customHeight="false" outlineLevel="0" collapsed="false">
      <c r="C376" s="248"/>
      <c r="D376" s="248"/>
      <c r="E376" s="248"/>
      <c r="F376" s="249"/>
      <c r="G376" s="249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</row>
    <row r="377" customFormat="false" ht="12.75" hidden="false" customHeight="false" outlineLevel="0" collapsed="false">
      <c r="C377" s="248"/>
      <c r="D377" s="248"/>
      <c r="E377" s="248"/>
      <c r="F377" s="249"/>
      <c r="G377" s="249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</row>
    <row r="378" customFormat="false" ht="12.75" hidden="false" customHeight="false" outlineLevel="0" collapsed="false">
      <c r="C378" s="248"/>
      <c r="D378" s="248"/>
      <c r="E378" s="248"/>
      <c r="F378" s="249"/>
      <c r="G378" s="249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</row>
    <row r="379" customFormat="false" ht="12.75" hidden="false" customHeight="false" outlineLevel="0" collapsed="false">
      <c r="C379" s="248"/>
      <c r="D379" s="248"/>
      <c r="E379" s="248"/>
      <c r="F379" s="249"/>
      <c r="G379" s="249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</row>
    <row r="380" customFormat="false" ht="12.75" hidden="false" customHeight="false" outlineLevel="0" collapsed="false">
      <c r="C380" s="248"/>
      <c r="D380" s="248"/>
      <c r="E380" s="248"/>
      <c r="F380" s="249"/>
      <c r="G380" s="249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</row>
    <row r="381" customFormat="false" ht="12.75" hidden="false" customHeight="false" outlineLevel="0" collapsed="false">
      <c r="C381" s="248"/>
      <c r="D381" s="248"/>
      <c r="E381" s="248"/>
      <c r="F381" s="249"/>
      <c r="G381" s="249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</row>
    <row r="382" customFormat="false" ht="12.75" hidden="false" customHeight="false" outlineLevel="0" collapsed="false">
      <c r="C382" s="248"/>
      <c r="D382" s="248"/>
      <c r="E382" s="248"/>
      <c r="F382" s="249"/>
      <c r="G382" s="249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</row>
    <row r="383" customFormat="false" ht="12.75" hidden="false" customHeight="false" outlineLevel="0" collapsed="false">
      <c r="C383" s="248"/>
      <c r="D383" s="248"/>
      <c r="E383" s="248"/>
      <c r="F383" s="249"/>
      <c r="G383" s="249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</row>
    <row r="384" customFormat="false" ht="12.75" hidden="false" customHeight="false" outlineLevel="0" collapsed="false">
      <c r="C384" s="248"/>
      <c r="D384" s="248"/>
      <c r="E384" s="248"/>
      <c r="F384" s="249"/>
      <c r="G384" s="249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</row>
    <row r="385" customFormat="false" ht="12.75" hidden="false" customHeight="false" outlineLevel="0" collapsed="false">
      <c r="C385" s="248"/>
      <c r="D385" s="248"/>
      <c r="E385" s="248"/>
      <c r="F385" s="249"/>
      <c r="G385" s="249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</row>
    <row r="386" customFormat="false" ht="12.75" hidden="false" customHeight="false" outlineLevel="0" collapsed="false">
      <c r="C386" s="248"/>
      <c r="D386" s="248"/>
      <c r="E386" s="248"/>
      <c r="F386" s="249"/>
      <c r="G386" s="249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</row>
    <row r="387" customFormat="false" ht="12.75" hidden="false" customHeight="false" outlineLevel="0" collapsed="false">
      <c r="C387" s="248"/>
      <c r="D387" s="248"/>
      <c r="E387" s="248"/>
      <c r="F387" s="249"/>
      <c r="G387" s="249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</row>
    <row r="388" customFormat="false" ht="12.75" hidden="false" customHeight="false" outlineLevel="0" collapsed="false">
      <c r="C388" s="248"/>
      <c r="D388" s="248"/>
      <c r="E388" s="248"/>
      <c r="F388" s="249"/>
      <c r="G388" s="249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</row>
    <row r="389" customFormat="false" ht="12.75" hidden="false" customHeight="false" outlineLevel="0" collapsed="false">
      <c r="C389" s="248"/>
      <c r="D389" s="248"/>
      <c r="E389" s="248"/>
      <c r="F389" s="249"/>
      <c r="G389" s="249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</row>
    <row r="390" customFormat="false" ht="12.75" hidden="false" customHeight="false" outlineLevel="0" collapsed="false">
      <c r="C390" s="248"/>
      <c r="D390" s="248"/>
      <c r="E390" s="248"/>
      <c r="F390" s="249"/>
      <c r="G390" s="249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</row>
    <row r="391" customFormat="false" ht="12.75" hidden="false" customHeight="false" outlineLevel="0" collapsed="false">
      <c r="C391" s="248"/>
      <c r="D391" s="248"/>
      <c r="E391" s="248"/>
      <c r="F391" s="249"/>
      <c r="G391" s="249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</row>
    <row r="392" customFormat="false" ht="12.75" hidden="false" customHeight="false" outlineLevel="0" collapsed="false">
      <c r="C392" s="248"/>
      <c r="D392" s="248"/>
      <c r="E392" s="248"/>
      <c r="F392" s="249"/>
      <c r="G392" s="249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</row>
    <row r="393" customFormat="false" ht="12.75" hidden="false" customHeight="false" outlineLevel="0" collapsed="false">
      <c r="C393" s="248"/>
      <c r="D393" s="248"/>
      <c r="E393" s="248"/>
      <c r="F393" s="249"/>
      <c r="G393" s="249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</row>
    <row r="394" customFormat="false" ht="12.75" hidden="false" customHeight="false" outlineLevel="0" collapsed="false">
      <c r="C394" s="248"/>
      <c r="D394" s="248"/>
      <c r="E394" s="248"/>
      <c r="F394" s="249"/>
      <c r="G394" s="249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</row>
    <row r="395" customFormat="false" ht="12.75" hidden="false" customHeight="false" outlineLevel="0" collapsed="false">
      <c r="C395" s="248"/>
      <c r="D395" s="248"/>
      <c r="E395" s="248"/>
      <c r="F395" s="249"/>
      <c r="G395" s="249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</row>
    <row r="396" customFormat="false" ht="12.75" hidden="false" customHeight="false" outlineLevel="0" collapsed="false">
      <c r="C396" s="248"/>
      <c r="D396" s="248"/>
      <c r="E396" s="248"/>
      <c r="F396" s="249"/>
      <c r="G396" s="249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</row>
    <row r="397" customFormat="false" ht="12.75" hidden="false" customHeight="false" outlineLevel="0" collapsed="false">
      <c r="C397" s="248"/>
      <c r="D397" s="248"/>
      <c r="E397" s="248"/>
      <c r="F397" s="249"/>
      <c r="G397" s="249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</row>
    <row r="398" customFormat="false" ht="12.75" hidden="false" customHeight="false" outlineLevel="0" collapsed="false">
      <c r="C398" s="248"/>
      <c r="D398" s="248"/>
      <c r="E398" s="248"/>
      <c r="F398" s="249"/>
      <c r="G398" s="249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</row>
    <row r="399" customFormat="false" ht="12.75" hidden="false" customHeight="false" outlineLevel="0" collapsed="false">
      <c r="C399" s="248"/>
      <c r="D399" s="248"/>
      <c r="E399" s="248"/>
      <c r="F399" s="249"/>
      <c r="G399" s="249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</row>
    <row r="400" customFormat="false" ht="12.75" hidden="false" customHeight="false" outlineLevel="0" collapsed="false">
      <c r="C400" s="248"/>
      <c r="D400" s="248"/>
      <c r="E400" s="248"/>
      <c r="F400" s="249"/>
      <c r="G400" s="249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</row>
    <row r="401" customFormat="false" ht="12.75" hidden="false" customHeight="false" outlineLevel="0" collapsed="false">
      <c r="C401" s="248"/>
      <c r="D401" s="248"/>
      <c r="E401" s="248"/>
      <c r="F401" s="249"/>
      <c r="G401" s="249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</row>
    <row r="402" customFormat="false" ht="12.75" hidden="false" customHeight="false" outlineLevel="0" collapsed="false">
      <c r="C402" s="248"/>
      <c r="D402" s="248"/>
      <c r="E402" s="248"/>
      <c r="F402" s="249"/>
      <c r="G402" s="249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</row>
    <row r="403" customFormat="false" ht="12.75" hidden="false" customHeight="false" outlineLevel="0" collapsed="false">
      <c r="C403" s="248"/>
      <c r="D403" s="248"/>
      <c r="E403" s="248"/>
      <c r="F403" s="249"/>
      <c r="G403" s="249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</row>
    <row r="404" customFormat="false" ht="12.75" hidden="false" customHeight="false" outlineLevel="0" collapsed="false">
      <c r="C404" s="248"/>
      <c r="D404" s="248"/>
      <c r="E404" s="248"/>
      <c r="F404" s="249"/>
      <c r="G404" s="249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</row>
    <row r="405" customFormat="false" ht="12.75" hidden="false" customHeight="false" outlineLevel="0" collapsed="false">
      <c r="C405" s="248"/>
      <c r="D405" s="248"/>
      <c r="E405" s="248"/>
      <c r="F405" s="249"/>
      <c r="G405" s="249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</row>
    <row r="406" customFormat="false" ht="12.75" hidden="false" customHeight="false" outlineLevel="0" collapsed="false">
      <c r="C406" s="248"/>
      <c r="D406" s="248"/>
      <c r="E406" s="248"/>
      <c r="F406" s="249"/>
      <c r="G406" s="249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</row>
    <row r="407" customFormat="false" ht="12.75" hidden="false" customHeight="false" outlineLevel="0" collapsed="false">
      <c r="C407" s="248"/>
      <c r="D407" s="248"/>
      <c r="E407" s="248"/>
      <c r="F407" s="249"/>
      <c r="G407" s="249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</row>
    <row r="408" customFormat="false" ht="12.75" hidden="false" customHeight="false" outlineLevel="0" collapsed="false">
      <c r="C408" s="248"/>
      <c r="D408" s="248"/>
      <c r="E408" s="248"/>
      <c r="F408" s="249"/>
      <c r="G408" s="249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</row>
    <row r="409" customFormat="false" ht="12.75" hidden="false" customHeight="false" outlineLevel="0" collapsed="false">
      <c r="C409" s="248"/>
      <c r="D409" s="248"/>
      <c r="E409" s="248"/>
      <c r="F409" s="249"/>
      <c r="G409" s="249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</row>
    <row r="410" customFormat="false" ht="12.75" hidden="false" customHeight="false" outlineLevel="0" collapsed="false">
      <c r="C410" s="248"/>
      <c r="D410" s="248"/>
      <c r="E410" s="248"/>
      <c r="F410" s="249"/>
      <c r="G410" s="249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</row>
    <row r="411" customFormat="false" ht="12.75" hidden="false" customHeight="false" outlineLevel="0" collapsed="false">
      <c r="C411" s="248"/>
      <c r="D411" s="248"/>
      <c r="E411" s="248"/>
      <c r="F411" s="249"/>
      <c r="G411" s="249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</row>
    <row r="412" customFormat="false" ht="12.75" hidden="false" customHeight="false" outlineLevel="0" collapsed="false">
      <c r="C412" s="248"/>
      <c r="D412" s="248"/>
      <c r="E412" s="248"/>
      <c r="F412" s="249"/>
      <c r="G412" s="249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</row>
    <row r="413" customFormat="false" ht="12.75" hidden="false" customHeight="false" outlineLevel="0" collapsed="false">
      <c r="C413" s="248"/>
      <c r="D413" s="248"/>
      <c r="E413" s="248"/>
      <c r="F413" s="249"/>
      <c r="G413" s="249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</row>
    <row r="414" customFormat="false" ht="12.75" hidden="false" customHeight="false" outlineLevel="0" collapsed="false">
      <c r="C414" s="248"/>
      <c r="D414" s="248"/>
      <c r="E414" s="248"/>
      <c r="F414" s="249"/>
      <c r="G414" s="249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</row>
    <row r="415" customFormat="false" ht="12.75" hidden="false" customHeight="false" outlineLevel="0" collapsed="false">
      <c r="C415" s="248"/>
      <c r="D415" s="248"/>
      <c r="E415" s="248"/>
      <c r="F415" s="249"/>
      <c r="G415" s="249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</row>
    <row r="416" customFormat="false" ht="12.75" hidden="false" customHeight="false" outlineLevel="0" collapsed="false">
      <c r="C416" s="248"/>
      <c r="D416" s="248"/>
      <c r="E416" s="248"/>
      <c r="F416" s="249"/>
      <c r="G416" s="249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</row>
    <row r="417" customFormat="false" ht="12.75" hidden="false" customHeight="false" outlineLevel="0" collapsed="false">
      <c r="C417" s="248"/>
      <c r="D417" s="248"/>
      <c r="E417" s="248"/>
      <c r="F417" s="249"/>
      <c r="G417" s="249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</row>
    <row r="418" customFormat="false" ht="12.75" hidden="false" customHeight="false" outlineLevel="0" collapsed="false">
      <c r="C418" s="248"/>
      <c r="D418" s="248"/>
      <c r="E418" s="248"/>
      <c r="F418" s="249"/>
      <c r="G418" s="249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</row>
    <row r="419" customFormat="false" ht="12.75" hidden="false" customHeight="false" outlineLevel="0" collapsed="false">
      <c r="C419" s="248"/>
      <c r="D419" s="248"/>
      <c r="E419" s="248"/>
      <c r="F419" s="249"/>
      <c r="G419" s="249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</row>
    <row r="420" customFormat="false" ht="12.75" hidden="false" customHeight="false" outlineLevel="0" collapsed="false">
      <c r="C420" s="248"/>
      <c r="D420" s="248"/>
      <c r="E420" s="248"/>
      <c r="F420" s="249"/>
      <c r="G420" s="249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</row>
    <row r="421" customFormat="false" ht="12.75" hidden="false" customHeight="false" outlineLevel="0" collapsed="false">
      <c r="C421" s="248"/>
      <c r="D421" s="248"/>
      <c r="E421" s="248"/>
      <c r="F421" s="249"/>
      <c r="G421" s="249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</row>
    <row r="422" customFormat="false" ht="12.75" hidden="false" customHeight="false" outlineLevel="0" collapsed="false">
      <c r="C422" s="248"/>
      <c r="D422" s="248"/>
      <c r="E422" s="248"/>
      <c r="F422" s="249"/>
      <c r="G422" s="249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</row>
    <row r="423" customFormat="false" ht="12.75" hidden="false" customHeight="false" outlineLevel="0" collapsed="false">
      <c r="C423" s="248"/>
      <c r="D423" s="248"/>
      <c r="E423" s="248"/>
      <c r="F423" s="249"/>
      <c r="G423" s="249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</row>
    <row r="424" customFormat="false" ht="12.75" hidden="false" customHeight="false" outlineLevel="0" collapsed="false">
      <c r="C424" s="248"/>
      <c r="D424" s="248"/>
      <c r="E424" s="248"/>
      <c r="F424" s="249"/>
      <c r="G424" s="249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</row>
    <row r="425" customFormat="false" ht="12.75" hidden="false" customHeight="false" outlineLevel="0" collapsed="false">
      <c r="C425" s="248"/>
      <c r="D425" s="248"/>
      <c r="E425" s="248"/>
      <c r="F425" s="249"/>
      <c r="G425" s="249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</row>
    <row r="426" customFormat="false" ht="12.75" hidden="false" customHeight="false" outlineLevel="0" collapsed="false">
      <c r="C426" s="248"/>
      <c r="D426" s="248"/>
      <c r="E426" s="248"/>
      <c r="F426" s="249"/>
      <c r="G426" s="249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</row>
    <row r="427" customFormat="false" ht="12.75" hidden="false" customHeight="false" outlineLevel="0" collapsed="false">
      <c r="C427" s="248"/>
      <c r="D427" s="248"/>
      <c r="E427" s="248"/>
      <c r="F427" s="249"/>
      <c r="G427" s="249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</row>
    <row r="428" customFormat="false" ht="12.75" hidden="false" customHeight="false" outlineLevel="0" collapsed="false">
      <c r="C428" s="248"/>
      <c r="D428" s="248"/>
      <c r="E428" s="248"/>
      <c r="F428" s="249"/>
      <c r="G428" s="249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</row>
    <row r="429" customFormat="false" ht="12.75" hidden="false" customHeight="false" outlineLevel="0" collapsed="false">
      <c r="C429" s="248"/>
      <c r="D429" s="248"/>
      <c r="E429" s="248"/>
      <c r="F429" s="249"/>
      <c r="G429" s="249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</row>
    <row r="430" customFormat="false" ht="12.75" hidden="false" customHeight="false" outlineLevel="0" collapsed="false">
      <c r="C430" s="248"/>
      <c r="D430" s="248"/>
      <c r="E430" s="248"/>
      <c r="F430" s="249"/>
      <c r="G430" s="249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</row>
    <row r="431" customFormat="false" ht="12.75" hidden="false" customHeight="false" outlineLevel="0" collapsed="false">
      <c r="C431" s="248"/>
      <c r="D431" s="248"/>
      <c r="E431" s="248"/>
      <c r="F431" s="249"/>
      <c r="G431" s="249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</row>
    <row r="432" customFormat="false" ht="12.75" hidden="false" customHeight="false" outlineLevel="0" collapsed="false">
      <c r="C432" s="248"/>
      <c r="D432" s="248"/>
      <c r="E432" s="248"/>
      <c r="F432" s="249"/>
      <c r="G432" s="249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</row>
    <row r="433" customFormat="false" ht="12.75" hidden="false" customHeight="false" outlineLevel="0" collapsed="false">
      <c r="C433" s="248"/>
      <c r="D433" s="248"/>
      <c r="E433" s="248"/>
      <c r="F433" s="249"/>
      <c r="G433" s="249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</row>
    <row r="434" customFormat="false" ht="12.75" hidden="false" customHeight="false" outlineLevel="0" collapsed="false">
      <c r="C434" s="248"/>
      <c r="D434" s="248"/>
      <c r="E434" s="248"/>
      <c r="F434" s="249"/>
      <c r="G434" s="249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</row>
    <row r="435" customFormat="false" ht="12.75" hidden="false" customHeight="false" outlineLevel="0" collapsed="false">
      <c r="C435" s="248"/>
      <c r="D435" s="248"/>
      <c r="E435" s="248"/>
      <c r="F435" s="249"/>
      <c r="G435" s="249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</row>
    <row r="436" customFormat="false" ht="12.75" hidden="false" customHeight="false" outlineLevel="0" collapsed="false">
      <c r="C436" s="248"/>
      <c r="D436" s="248"/>
      <c r="E436" s="248"/>
      <c r="F436" s="249"/>
      <c r="G436" s="249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</row>
    <row r="437" customFormat="false" ht="12.75" hidden="false" customHeight="false" outlineLevel="0" collapsed="false">
      <c r="C437" s="248"/>
      <c r="D437" s="248"/>
      <c r="E437" s="248"/>
      <c r="F437" s="249"/>
      <c r="G437" s="249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</row>
    <row r="438" customFormat="false" ht="12.75" hidden="false" customHeight="false" outlineLevel="0" collapsed="false">
      <c r="C438" s="248"/>
      <c r="D438" s="248"/>
      <c r="E438" s="248"/>
      <c r="F438" s="249"/>
      <c r="G438" s="249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</row>
    <row r="439" customFormat="false" ht="12.75" hidden="false" customHeight="false" outlineLevel="0" collapsed="false">
      <c r="C439" s="248"/>
      <c r="D439" s="248"/>
      <c r="E439" s="248"/>
      <c r="F439" s="249"/>
      <c r="G439" s="249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</row>
    <row r="440" customFormat="false" ht="12.75" hidden="false" customHeight="false" outlineLevel="0" collapsed="false">
      <c r="C440" s="248"/>
      <c r="D440" s="248"/>
      <c r="E440" s="248"/>
      <c r="F440" s="249"/>
      <c r="G440" s="249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</row>
    <row r="441" customFormat="false" ht="12.75" hidden="false" customHeight="false" outlineLevel="0" collapsed="false">
      <c r="C441" s="248"/>
      <c r="D441" s="248"/>
      <c r="E441" s="248"/>
      <c r="F441" s="249"/>
      <c r="G441" s="249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</row>
    <row r="442" customFormat="false" ht="12.75" hidden="false" customHeight="false" outlineLevel="0" collapsed="false">
      <c r="C442" s="248"/>
      <c r="D442" s="248"/>
      <c r="E442" s="248"/>
      <c r="F442" s="249"/>
      <c r="G442" s="249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</row>
    <row r="443" customFormat="false" ht="12.75" hidden="false" customHeight="false" outlineLevel="0" collapsed="false">
      <c r="C443" s="248"/>
      <c r="D443" s="248"/>
      <c r="E443" s="248"/>
      <c r="F443" s="249"/>
      <c r="G443" s="249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</row>
    <row r="444" customFormat="false" ht="12.75" hidden="false" customHeight="false" outlineLevel="0" collapsed="false">
      <c r="C444" s="248"/>
      <c r="D444" s="248"/>
      <c r="E444" s="248"/>
      <c r="F444" s="249"/>
      <c r="G444" s="249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</row>
    <row r="445" customFormat="false" ht="12.75" hidden="false" customHeight="false" outlineLevel="0" collapsed="false">
      <c r="C445" s="248"/>
      <c r="D445" s="248"/>
      <c r="E445" s="248"/>
      <c r="F445" s="249"/>
      <c r="G445" s="249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</row>
    <row r="446" customFormat="false" ht="12.75" hidden="false" customHeight="false" outlineLevel="0" collapsed="false">
      <c r="C446" s="248"/>
      <c r="D446" s="248"/>
      <c r="E446" s="248"/>
      <c r="F446" s="249"/>
      <c r="G446" s="249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</row>
    <row r="447" customFormat="false" ht="12.75" hidden="false" customHeight="false" outlineLevel="0" collapsed="false">
      <c r="C447" s="248"/>
      <c r="D447" s="248"/>
      <c r="E447" s="248"/>
      <c r="F447" s="249"/>
      <c r="G447" s="249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</row>
    <row r="448" customFormat="false" ht="12.75" hidden="false" customHeight="false" outlineLevel="0" collapsed="false">
      <c r="C448" s="248"/>
      <c r="D448" s="248"/>
      <c r="E448" s="248"/>
      <c r="F448" s="249"/>
      <c r="G448" s="249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</row>
    <row r="449" customFormat="false" ht="12.75" hidden="false" customHeight="false" outlineLevel="0" collapsed="false">
      <c r="C449" s="248"/>
      <c r="D449" s="248"/>
      <c r="E449" s="248"/>
      <c r="F449" s="249"/>
      <c r="G449" s="249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</row>
    <row r="450" customFormat="false" ht="12.75" hidden="false" customHeight="false" outlineLevel="0" collapsed="false">
      <c r="C450" s="248"/>
      <c r="D450" s="248"/>
      <c r="E450" s="248"/>
      <c r="F450" s="249"/>
      <c r="G450" s="249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</row>
    <row r="451" customFormat="false" ht="12.75" hidden="false" customHeight="false" outlineLevel="0" collapsed="false">
      <c r="C451" s="248"/>
      <c r="D451" s="248"/>
      <c r="E451" s="248"/>
      <c r="F451" s="249"/>
      <c r="G451" s="249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</row>
    <row r="452" customFormat="false" ht="12.75" hidden="false" customHeight="false" outlineLevel="0" collapsed="false">
      <c r="C452" s="248"/>
      <c r="D452" s="248"/>
      <c r="E452" s="248"/>
      <c r="F452" s="249"/>
      <c r="G452" s="249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</row>
    <row r="453" customFormat="false" ht="12.75" hidden="false" customHeight="false" outlineLevel="0" collapsed="false">
      <c r="C453" s="248"/>
      <c r="D453" s="248"/>
      <c r="E453" s="248"/>
      <c r="F453" s="249"/>
      <c r="G453" s="249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</row>
    <row r="454" customFormat="false" ht="12.75" hidden="false" customHeight="false" outlineLevel="0" collapsed="false">
      <c r="C454" s="248"/>
      <c r="D454" s="248"/>
      <c r="E454" s="248"/>
      <c r="F454" s="249"/>
      <c r="G454" s="249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</row>
    <row r="455" customFormat="false" ht="12.75" hidden="false" customHeight="false" outlineLevel="0" collapsed="false">
      <c r="C455" s="248"/>
      <c r="D455" s="248"/>
      <c r="E455" s="248"/>
      <c r="F455" s="249"/>
      <c r="G455" s="249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</row>
    <row r="456" customFormat="false" ht="12.75" hidden="false" customHeight="false" outlineLevel="0" collapsed="false">
      <c r="C456" s="248"/>
      <c r="D456" s="248"/>
      <c r="E456" s="248"/>
      <c r="F456" s="249"/>
      <c r="G456" s="249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</row>
    <row r="457" customFormat="false" ht="12.75" hidden="false" customHeight="false" outlineLevel="0" collapsed="false">
      <c r="C457" s="248"/>
      <c r="D457" s="248"/>
      <c r="E457" s="248"/>
      <c r="F457" s="249"/>
      <c r="G457" s="249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</row>
    <row r="458" customFormat="false" ht="12.75" hidden="false" customHeight="false" outlineLevel="0" collapsed="false">
      <c r="C458" s="248"/>
      <c r="D458" s="248"/>
      <c r="E458" s="248"/>
      <c r="F458" s="249"/>
      <c r="G458" s="249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</row>
    <row r="459" customFormat="false" ht="12.75" hidden="false" customHeight="false" outlineLevel="0" collapsed="false">
      <c r="C459" s="248"/>
      <c r="D459" s="248"/>
      <c r="E459" s="248"/>
      <c r="F459" s="249"/>
      <c r="G459" s="249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</row>
    <row r="460" customFormat="false" ht="12.75" hidden="false" customHeight="false" outlineLevel="0" collapsed="false">
      <c r="C460" s="248"/>
      <c r="D460" s="248"/>
      <c r="E460" s="248"/>
      <c r="F460" s="249"/>
      <c r="G460" s="249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</row>
    <row r="461" customFormat="false" ht="12.75" hidden="false" customHeight="false" outlineLevel="0" collapsed="false">
      <c r="C461" s="248"/>
      <c r="D461" s="248"/>
      <c r="E461" s="248"/>
      <c r="F461" s="249"/>
      <c r="G461" s="249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</row>
    <row r="462" customFormat="false" ht="12.75" hidden="false" customHeight="false" outlineLevel="0" collapsed="false">
      <c r="C462" s="248"/>
      <c r="D462" s="248"/>
      <c r="E462" s="248"/>
      <c r="F462" s="249"/>
      <c r="G462" s="249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</row>
    <row r="463" customFormat="false" ht="12.75" hidden="false" customHeight="false" outlineLevel="0" collapsed="false">
      <c r="C463" s="248"/>
      <c r="D463" s="248"/>
      <c r="E463" s="248"/>
      <c r="F463" s="249"/>
      <c r="G463" s="249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</row>
    <row r="464" customFormat="false" ht="12.75" hidden="false" customHeight="false" outlineLevel="0" collapsed="false">
      <c r="C464" s="248"/>
      <c r="D464" s="248"/>
      <c r="E464" s="248"/>
      <c r="F464" s="249"/>
      <c r="G464" s="249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</row>
    <row r="465" customFormat="false" ht="12.75" hidden="false" customHeight="false" outlineLevel="0" collapsed="false">
      <c r="C465" s="248"/>
      <c r="D465" s="248"/>
      <c r="E465" s="248"/>
      <c r="F465" s="249"/>
      <c r="G465" s="249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</row>
    <row r="466" customFormat="false" ht="12.75" hidden="false" customHeight="false" outlineLevel="0" collapsed="false">
      <c r="C466" s="248"/>
      <c r="D466" s="248"/>
      <c r="E466" s="248"/>
      <c r="F466" s="249"/>
      <c r="G466" s="249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</row>
    <row r="467" customFormat="false" ht="12.75" hidden="false" customHeight="false" outlineLevel="0" collapsed="false">
      <c r="C467" s="248"/>
      <c r="D467" s="248"/>
      <c r="E467" s="248"/>
      <c r="F467" s="249"/>
      <c r="G467" s="249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</row>
    <row r="468" customFormat="false" ht="12.75" hidden="false" customHeight="false" outlineLevel="0" collapsed="false">
      <c r="C468" s="248"/>
      <c r="D468" s="248"/>
      <c r="E468" s="248"/>
      <c r="F468" s="249"/>
      <c r="G468" s="249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</row>
    <row r="469" customFormat="false" ht="12.75" hidden="false" customHeight="false" outlineLevel="0" collapsed="false">
      <c r="C469" s="248"/>
      <c r="D469" s="248"/>
      <c r="E469" s="248"/>
      <c r="F469" s="249"/>
      <c r="G469" s="249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</row>
    <row r="470" customFormat="false" ht="12.75" hidden="false" customHeight="false" outlineLevel="0" collapsed="false">
      <c r="C470" s="248"/>
      <c r="D470" s="248"/>
      <c r="E470" s="248"/>
      <c r="F470" s="249"/>
      <c r="G470" s="249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</row>
    <row r="471" customFormat="false" ht="12.75" hidden="false" customHeight="false" outlineLevel="0" collapsed="false">
      <c r="C471" s="248"/>
      <c r="D471" s="248"/>
      <c r="E471" s="248"/>
      <c r="F471" s="249"/>
      <c r="G471" s="249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</row>
    <row r="472" customFormat="false" ht="12.75" hidden="false" customHeight="false" outlineLevel="0" collapsed="false">
      <c r="C472" s="248"/>
      <c r="D472" s="248"/>
      <c r="E472" s="248"/>
      <c r="F472" s="249"/>
      <c r="G472" s="249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</row>
    <row r="473" customFormat="false" ht="12.75" hidden="false" customHeight="false" outlineLevel="0" collapsed="false">
      <c r="C473" s="248"/>
      <c r="D473" s="248"/>
      <c r="E473" s="248"/>
      <c r="F473" s="249"/>
      <c r="G473" s="249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</row>
    <row r="474" customFormat="false" ht="12.75" hidden="false" customHeight="false" outlineLevel="0" collapsed="false">
      <c r="C474" s="248"/>
      <c r="D474" s="248"/>
      <c r="E474" s="248"/>
      <c r="F474" s="249"/>
      <c r="G474" s="249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</row>
    <row r="475" customFormat="false" ht="12.75" hidden="false" customHeight="false" outlineLevel="0" collapsed="false">
      <c r="C475" s="248"/>
      <c r="D475" s="248"/>
      <c r="E475" s="248"/>
      <c r="F475" s="249"/>
      <c r="G475" s="249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</row>
    <row r="476" customFormat="false" ht="12.75" hidden="false" customHeight="false" outlineLevel="0" collapsed="false">
      <c r="C476" s="248"/>
      <c r="D476" s="248"/>
      <c r="E476" s="248"/>
      <c r="F476" s="249"/>
      <c r="G476" s="249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</row>
    <row r="477" customFormat="false" ht="12.75" hidden="false" customHeight="false" outlineLevel="0" collapsed="false">
      <c r="C477" s="248"/>
      <c r="D477" s="248"/>
      <c r="E477" s="248"/>
      <c r="F477" s="249"/>
      <c r="G477" s="249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</row>
    <row r="478" customFormat="false" ht="12.75" hidden="false" customHeight="false" outlineLevel="0" collapsed="false">
      <c r="C478" s="248"/>
      <c r="D478" s="248"/>
      <c r="E478" s="248"/>
      <c r="F478" s="249"/>
      <c r="G478" s="249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</row>
    <row r="479" customFormat="false" ht="12.75" hidden="false" customHeight="false" outlineLevel="0" collapsed="false">
      <c r="C479" s="248"/>
      <c r="D479" s="248"/>
      <c r="E479" s="248"/>
      <c r="F479" s="249"/>
      <c r="G479" s="249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</row>
    <row r="480" customFormat="false" ht="12.75" hidden="false" customHeight="false" outlineLevel="0" collapsed="false">
      <c r="C480" s="248"/>
      <c r="D480" s="248"/>
      <c r="E480" s="248"/>
      <c r="F480" s="249"/>
      <c r="G480" s="249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</row>
    <row r="481" customFormat="false" ht="12.75" hidden="false" customHeight="false" outlineLevel="0" collapsed="false">
      <c r="C481" s="248"/>
      <c r="D481" s="248"/>
      <c r="E481" s="248"/>
      <c r="F481" s="249"/>
      <c r="G481" s="249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</row>
    <row r="482" customFormat="false" ht="12.75" hidden="false" customHeight="false" outlineLevel="0" collapsed="false">
      <c r="C482" s="248"/>
      <c r="D482" s="248"/>
      <c r="E482" s="248"/>
      <c r="F482" s="249"/>
      <c r="G482" s="249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</row>
    <row r="483" customFormat="false" ht="12.75" hidden="false" customHeight="false" outlineLevel="0" collapsed="false">
      <c r="C483" s="248"/>
      <c r="D483" s="248"/>
      <c r="E483" s="248"/>
      <c r="F483" s="249"/>
      <c r="G483" s="249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</row>
    <row r="484" customFormat="false" ht="12.75" hidden="false" customHeight="false" outlineLevel="0" collapsed="false">
      <c r="C484" s="248"/>
      <c r="D484" s="248"/>
      <c r="E484" s="248"/>
      <c r="F484" s="249"/>
      <c r="G484" s="249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</row>
    <row r="485" customFormat="false" ht="12.75" hidden="false" customHeight="false" outlineLevel="0" collapsed="false">
      <c r="C485" s="248"/>
      <c r="D485" s="248"/>
      <c r="E485" s="248"/>
      <c r="F485" s="249"/>
      <c r="G485" s="249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</row>
    <row r="486" customFormat="false" ht="12.75" hidden="false" customHeight="false" outlineLevel="0" collapsed="false">
      <c r="C486" s="248"/>
      <c r="D486" s="248"/>
      <c r="E486" s="248"/>
      <c r="F486" s="249"/>
      <c r="G486" s="249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</row>
    <row r="487" customFormat="false" ht="12.75" hidden="false" customHeight="false" outlineLevel="0" collapsed="false">
      <c r="C487" s="248"/>
      <c r="D487" s="248"/>
      <c r="E487" s="248"/>
      <c r="F487" s="249"/>
      <c r="G487" s="249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</row>
    <row r="488" customFormat="false" ht="12.75" hidden="false" customHeight="false" outlineLevel="0" collapsed="false">
      <c r="C488" s="248"/>
      <c r="D488" s="248"/>
      <c r="E488" s="248"/>
      <c r="F488" s="249"/>
      <c r="G488" s="249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</row>
    <row r="489" customFormat="false" ht="12.75" hidden="false" customHeight="false" outlineLevel="0" collapsed="false">
      <c r="C489" s="248"/>
      <c r="D489" s="248"/>
      <c r="E489" s="248"/>
      <c r="F489" s="249"/>
      <c r="G489" s="249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COURT Elisabeth</cp:lastModifiedBy>
  <cp:lastPrinted>2007-03-15T16:55:31Z</cp:lastPrinted>
  <dcterms:modified xsi:type="dcterms:W3CDTF">2024-03-11T12:12:43Z</dcterms:modified>
  <cp:revision>0</cp:revision>
  <dc:subject/>
  <dc:title/>
</cp:coreProperties>
</file>