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<sst xmlns="http://schemas.openxmlformats.org/spreadsheetml/2006/main" count="377" uniqueCount="260">
  <si>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</si>
  <si>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</si>
  <si>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</si>
  <si>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</si>
  <si>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</si>
  <si>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</si>
  <si>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</si>
  <si>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</si>
  <si>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</si>
  <si>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</si>
  <si>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</si>
  <si>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</si>
  <si>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</si>
  <si>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</si>
  <si>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</si>
  <si>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</si>
  <si>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</si>
  <si>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</si>
  <si>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</si>
  <si>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</si>
  <si>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</si>
  <si>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</si>
  <si>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</si>
  <si>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</si>
  <si>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</si>
  <si>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</si>
  <si>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</si>
  <si>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</si>
  <si>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</si>
  <si>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</si>
  <si>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</si>
  <si>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</si>
  <si>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</si>
  <si>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</si>
  <si>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</si>
  <si>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</si>
  <si>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</si>
  <si>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</si>
  <si>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</si>
  <si>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</si>
  <si>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</si>
  <si>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</si>
  <si>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</si>
  <si>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</si>
  <si>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</si>
  <si>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</si>
  <si>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</si>
  <si>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</si>
  <si>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</si>
  <si>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</si>
  <si>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</si>
  <si>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</si>
  <si>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</si>
  <si>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</si>
  <si>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</si>
  <si>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</si>
  <si>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05069450</t>
  </si>
  <si>
    <t xml:space="preserve">Le Chavanon au niveau de Savennes</t>
  </si>
  <si>
    <t xml:space="preserve">Savennes</t>
  </si>
  <si>
    <t xml:space="preserve">63416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</si>
  <si>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</si>
  <si>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</si>
  <si>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</si>
  <si>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</si>
  <si>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01/09/2020</t>
  </si>
  <si>
    <t xml:space="preserve">81490190600028</t>
  </si>
  <si>
    <t xml:space="preserve">M21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</si>
  <si>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</si>
  <si>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</si>
  <si>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</si>
  <si>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</si>
  <si>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</si>
  <si>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</si>
  <si>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</si>
  <si>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</si>
  <si>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</si>
  <si>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</si>
  <si>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</si>
  <si>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</si>
  <si>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</si>
  <si>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</si>
  <si>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</si>
  <si>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</si>
  <si>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</si>
  <si>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</si>
  <si>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</si>
  <si>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</si>
  <si>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</si>
  <si>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</si>
  <si>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</si>
  <si>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</si>
  <si>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</si>
  <si>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</si>
  <si>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</si>
  <si>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</si>
  <si>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</si>
  <si>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</si>
  <si>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</si>
  <si>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</si>
  <si>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</si>
  <si>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</si>
  <si>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</si>
  <si>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</si>
  <si>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</si>
  <si>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</si>
  <si>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</si>
  <si>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</si>
  <si>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</si>
  <si>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</si>
  <si>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</si>
  <si>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</si>
  <si>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</si>
  <si>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</si>
  <si>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</si>
  <si>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</si>
  <si>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</si>
  <si>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</si>
  <si>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</si>
  <si>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</si>
  <si>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</si>
  <si>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</si>
  <si>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</si>
  <si>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</si>
  <si>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</si>
  <si>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</si>
  <si>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</si>
  <si>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</si>
  <si>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</si>
  <si>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</si>
  <si>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</si>
  <si>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</si>
  <si>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</si>
  <si>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</si>
  <si>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</si>
  <si>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</si>
  <si>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</si>
  <si>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</si>
  <si>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</si>
  <si>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</si>
  <si>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</si>
  <si>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</si>
  <si>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</si>
  <si>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</si>
  <si>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</si>
  <si>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</si>
  <si>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</si>
  <si>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</si>
  <si>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</si>
  <si>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</si>
  <si>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</si>
  <si>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</si>
  <si>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</si>
  <si>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</si>
  <si>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</si>
  <si>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</si>
  <si>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</si>
  <si>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</si>
  <si>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</si>
  <si>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</si>
  <si>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</si>
  <si>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</si>
  <si>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</si>
  <si>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</si>
  <si>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</si>
  <si>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</si>
  <si>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</si>
  <si>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</si>
  <si>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</si>
  <si>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</si>
  <si>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</si>
  <si>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Euleuctra_geniculata</t>
  </si>
  <si>
    <t xml:space="preserve">68</t>
  </si>
  <si>
    <t xml:space="preserve">Leuctra</t>
  </si>
  <si>
    <t xml:space="preserve">69</t>
  </si>
  <si>
    <t xml:space="preserve">Protonemura</t>
  </si>
  <si>
    <t xml:space="preserve">46</t>
  </si>
  <si>
    <t xml:space="preserve">Dinocras</t>
  </si>
  <si>
    <t xml:space="preserve">156</t>
  </si>
  <si>
    <t xml:space="preserve">Perla</t>
  </si>
  <si>
    <t xml:space="preserve">164</t>
  </si>
  <si>
    <t xml:space="preserve">Perlodes</t>
  </si>
  <si>
    <t xml:space="preserve">150</t>
  </si>
  <si>
    <t xml:space="preserve">Brachycentrus</t>
  </si>
  <si>
    <t xml:space="preserve">265</t>
  </si>
  <si>
    <t xml:space="preserve">Micrasema</t>
  </si>
  <si>
    <t xml:space="preserve">268</t>
  </si>
  <si>
    <t xml:space="preserve">Agapetus</t>
  </si>
  <si>
    <t xml:space="preserve">191</t>
  </si>
  <si>
    <t xml:space="preserve">Silo</t>
  </si>
  <si>
    <t xml:space="preserve">292</t>
  </si>
  <si>
    <t xml:space="preserve">Hydropsyche</t>
  </si>
  <si>
    <t xml:space="preserve">212</t>
  </si>
  <si>
    <t xml:space="preserve">Holocentropus</t>
  </si>
  <si>
    <t xml:space="preserve">235</t>
  </si>
  <si>
    <t xml:space="preserve">Polycentropus</t>
  </si>
  <si>
    <t xml:space="preserve">231</t>
  </si>
  <si>
    <t xml:space="preserve">Rhyacophila</t>
  </si>
  <si>
    <t xml:space="preserve">183</t>
  </si>
  <si>
    <t xml:space="preserve">Baetis</t>
  </si>
  <si>
    <t xml:space="preserve">364</t>
  </si>
  <si>
    <t xml:space="preserve">Caenis</t>
  </si>
  <si>
    <t xml:space="preserve">457</t>
  </si>
  <si>
    <t xml:space="preserve">Ephemerella_ignita</t>
  </si>
  <si>
    <t xml:space="preserve">451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</si>
  <si>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</si>
  <si>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</si>
  <si>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</si>
  <si>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</si>
  <si>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</si>
  <si>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</si>
  <si>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</si>
  <si>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</si>
  <si>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</si>
  <si>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</si>
  <si>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</si>
  <si>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</si>
  <si>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Paraleptophlebia</t>
  </si>
  <si>
    <t xml:space="preserve">481</t>
  </si>
  <si>
    <t xml:space="preserve">Hydrometra</t>
  </si>
  <si>
    <t xml:space="preserve">740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</si>
  <si>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</si>
  <si>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</si>
  <si>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</si>
  <si>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</si>
  <si>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</si>
  <si>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</si>
  <si>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</si>
  <si>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</si>
  <si>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</si>
  <si>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</si>
  <si>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</si>
  <si>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</si>
  <si>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</si>
  <si>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</si>
  <si>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</si>
  <si>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</si>
  <si>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</si>
  <si>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</si>
  <si>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Limoniidae</t>
  </si>
  <si>
    <t xml:space="preserve">757</t>
  </si>
  <si>
    <t xml:space="preserve">Simuliidae</t>
  </si>
  <si>
    <t xml:space="preserve">801</t>
  </si>
  <si>
    <t xml:space="preserve">Gomphidae</t>
  </si>
  <si>
    <t xml:space="preserve">678</t>
  </si>
  <si>
    <t xml:space="preserve">Sialis</t>
  </si>
  <si>
    <t xml:space="preserve">704</t>
  </si>
  <si>
    <t xml:space="preserve">Pacifastacus</t>
  </si>
  <si>
    <t xml:space="preserve">872</t>
  </si>
  <si>
    <t xml:space="preserve">Gammarus</t>
  </si>
  <si>
    <t xml:space="preserve">892</t>
  </si>
  <si>
    <t xml:space="preserve">Pisidium</t>
  </si>
  <si>
    <t xml:space="preserve">1043</t>
  </si>
  <si>
    <t xml:space="preserve">Ancylus</t>
  </si>
  <si>
    <t xml:space="preserve">1028</t>
  </si>
  <si>
    <t xml:space="preserve">Erpobdellidae</t>
  </si>
  <si>
    <t xml:space="preserve">928</t>
  </si>
  <si>
    <t xml:space="preserve">Oligochaeta</t>
  </si>
  <si>
    <t xml:space="preserve">933</t>
  </si>
  <si>
    <t xml:space="preserve">Nemathelmintha</t>
  </si>
  <si>
    <t xml:space="preserve">3111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</si>
</sst>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99" colorId="64" zoomScale="85" zoomScaleNormal="85" zoomScalePageLayoutView="100" workbookViewId="0">
      <selection pane="topLeft" activeCell="C132" activeCellId="0" sqref="C132"/>
    </sheetView>
  </sheetViews>
  <sheetFormatPr defaultRowHeight="14.4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3.34"/>
    <col collapsed="false" customWidth="true" hidden="false" outlineLevel="0" max="6" min="6" style="2" width="24.88"/>
    <col collapsed="false" customWidth="true" hidden="false" outlineLevel="0" max="7" min="7" style="2" width="22.11"/>
    <col collapsed="false" customWidth="true" hidden="false" outlineLevel="0" max="13" min="8" style="1" width="24.88"/>
    <col collapsed="false" customWidth="true" hidden="false" outlineLevel="0" max="19" min="14" style="1" width="29.1"/>
    <col collapsed="false" customWidth="true" hidden="false" outlineLevel="0" max="20" min="20" style="1" width="19.33"/>
    <col collapsed="false" customWidth="true" hidden="false" outlineLevel="0" max="21" min="21" style="3" width="32.44"/>
    <col collapsed="false" customWidth="true" hidden="false" outlineLevel="0" max="37" min="22" style="3" width="12.1"/>
    <col collapsed="false" customWidth="false" hidden="false" outlineLevel="0" max="252" min="38" style="3" width="11.45"/>
    <col collapsed="false" customWidth="true" hidden="false" outlineLevel="0" max="256" min="253" style="3" width="24.11"/>
    <col collapsed="false" customWidth="true" hidden="false" outlineLevel="0" max="257" min="257" style="3" width="22.11"/>
    <col collapsed="false" customWidth="true" hidden="false" outlineLevel="0" max="258" min="258" style="3" width="24.88"/>
    <col collapsed="false" customWidth="true" hidden="false" outlineLevel="0" max="259" min="259" style="3" width="22.11"/>
    <col collapsed="false" customWidth="true" hidden="false" outlineLevel="0" max="271" min="260" style="3" width="29.1"/>
    <col collapsed="false" customWidth="true" hidden="false" outlineLevel="0" max="272" min="272" style="3" width="18.89"/>
    <col collapsed="false" customWidth="true" hidden="false" outlineLevel="0" max="273" min="273" style="3" width="16.67"/>
    <col collapsed="false" customWidth="true" hidden="false" outlineLevel="0" max="274" min="274" style="3" width="14.88"/>
    <col collapsed="false" customWidth="true" hidden="false" outlineLevel="0" max="275" min="275" style="3" width="13.55"/>
    <col collapsed="false" customWidth="true" hidden="false" outlineLevel="0" max="276" min="276" style="3" width="6.01"/>
    <col collapsed="false" customWidth="true" hidden="false" outlineLevel="0" max="277" min="277" style="3" width="32.44"/>
    <col collapsed="false" customWidth="true" hidden="false" outlineLevel="0" max="293" min="278" style="3" width="12.1"/>
    <col collapsed="false" customWidth="false" hidden="false" outlineLevel="0" max="508" min="294" style="3" width="11.45"/>
    <col collapsed="false" customWidth="true" hidden="false" outlineLevel="0" max="512" min="509" style="3" width="24.11"/>
    <col collapsed="false" customWidth="true" hidden="false" outlineLevel="0" max="513" min="513" style="3" width="22.11"/>
    <col collapsed="false" customWidth="true" hidden="false" outlineLevel="0" max="514" min="514" style="3" width="24.88"/>
    <col collapsed="false" customWidth="true" hidden="false" outlineLevel="0" max="515" min="515" style="3" width="22.11"/>
    <col collapsed="false" customWidth="true" hidden="false" outlineLevel="0" max="527" min="516" style="3" width="29.1"/>
    <col collapsed="false" customWidth="true" hidden="false" outlineLevel="0" max="528" min="528" style="3" width="18.89"/>
    <col collapsed="false" customWidth="true" hidden="false" outlineLevel="0" max="529" min="529" style="3" width="16.67"/>
    <col collapsed="false" customWidth="true" hidden="false" outlineLevel="0" max="530" min="530" style="3" width="14.88"/>
    <col collapsed="false" customWidth="true" hidden="false" outlineLevel="0" max="531" min="531" style="3" width="13.55"/>
    <col collapsed="false" customWidth="true" hidden="false" outlineLevel="0" max="532" min="532" style="3" width="6.01"/>
    <col collapsed="false" customWidth="true" hidden="false" outlineLevel="0" max="533" min="533" style="3" width="32.44"/>
    <col collapsed="false" customWidth="true" hidden="false" outlineLevel="0" max="549" min="534" style="3" width="12.1"/>
    <col collapsed="false" customWidth="false" hidden="false" outlineLevel="0" max="764" min="550" style="3" width="11.45"/>
    <col collapsed="false" customWidth="true" hidden="false" outlineLevel="0" max="768" min="765" style="3" width="24.11"/>
    <col collapsed="false" customWidth="true" hidden="false" outlineLevel="0" max="769" min="769" style="3" width="22.11"/>
    <col collapsed="false" customWidth="true" hidden="false" outlineLevel="0" max="770" min="770" style="3" width="24.88"/>
    <col collapsed="false" customWidth="true" hidden="false" outlineLevel="0" max="771" min="771" style="3" width="22.11"/>
    <col collapsed="false" customWidth="true" hidden="false" outlineLevel="0" max="783" min="772" style="3" width="29.1"/>
    <col collapsed="false" customWidth="true" hidden="false" outlineLevel="0" max="784" min="784" style="3" width="18.89"/>
    <col collapsed="false" customWidth="true" hidden="false" outlineLevel="0" max="785" min="785" style="3" width="16.67"/>
    <col collapsed="false" customWidth="true" hidden="false" outlineLevel="0" max="786" min="786" style="3" width="14.88"/>
    <col collapsed="false" customWidth="true" hidden="false" outlineLevel="0" max="787" min="787" style="3" width="13.55"/>
    <col collapsed="false" customWidth="true" hidden="false" outlineLevel="0" max="788" min="788" style="3" width="6.01"/>
    <col collapsed="false" customWidth="true" hidden="false" outlineLevel="0" max="789" min="789" style="3" width="32.44"/>
    <col collapsed="false" customWidth="true" hidden="false" outlineLevel="0" max="805" min="790" style="3" width="12.1"/>
    <col collapsed="false" customWidth="false" hidden="false" outlineLevel="0" max="1020" min="806" style="3" width="11.45"/>
    <col collapsed="false" customWidth="true" hidden="false" outlineLevel="0" max="1025" min="1021" style="3" width="24.11"/>
  </cols>
  <sheetData>
    <row r="1" s="5" customFormat="true" ht="16.2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2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6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3.2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3.2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3.2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3.2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3.2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3.2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3.2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3.2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3.2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6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3.2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7.6" hidden="false" customHeight="false" outlineLevel="0" collapsed="false">
      <c r="A23" s="39" t="s">
        <v>55</v>
      </c>
      <c r="B23" s="39" t="s">
        <v>56</v>
      </c>
      <c r="C23" s="40"/>
      <c r="D23" s="40" t="s">
        <v>57</v>
      </c>
      <c r="E23" s="40" t="s">
        <v>58</v>
      </c>
      <c r="F23" s="39" t="s">
        <v>59</v>
      </c>
      <c r="G23" s="40"/>
      <c r="H23" s="40"/>
      <c r="I23" s="40"/>
      <c r="J23" s="40" t="s">
        <v>60</v>
      </c>
      <c r="K23" s="39" t="n">
        <v>658368</v>
      </c>
      <c r="L23" s="39" t="n">
        <v>6499472</v>
      </c>
      <c r="M23" s="39" t="n">
        <v>658467</v>
      </c>
      <c r="N23" s="39" t="n">
        <v>6499252</v>
      </c>
      <c r="O23" s="40" t="n">
        <v>21.75</v>
      </c>
      <c r="P23" s="40" t="n">
        <v>190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3.8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4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2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4.4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4.4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4.4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4.4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4.4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4.4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05069450</v>
      </c>
      <c r="B39" s="84" t="n">
        <f aca="false">C23</f>
        <v>0</v>
      </c>
      <c r="C39" s="84" t="str">
        <f aca="false">D23</f>
        <v>Le Chavanon au niveau de Savennes</v>
      </c>
      <c r="D39" s="85" t="str">
        <f aca="false">D26</f>
        <v>01/09/2020</v>
      </c>
      <c r="E39" s="86" t="n">
        <v>15.5</v>
      </c>
      <c r="F39" s="87" t="s">
        <v>85</v>
      </c>
      <c r="G39" s="88" t="s">
        <v>86</v>
      </c>
      <c r="H39" s="89" t="n">
        <v>1</v>
      </c>
      <c r="I39" s="89"/>
      <c r="R39" s="78"/>
      <c r="S39" s="78"/>
      <c r="T39" s="3"/>
    </row>
    <row r="40" customFormat="false" ht="14.4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/>
      <c r="R40" s="78"/>
      <c r="S40" s="78"/>
      <c r="T40" s="3"/>
    </row>
    <row r="41" customFormat="false" ht="14.4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1</v>
      </c>
      <c r="I41" s="89"/>
      <c r="R41" s="78"/>
      <c r="S41" s="78"/>
      <c r="T41" s="3"/>
    </row>
    <row r="42" customFormat="false" ht="14.4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2</v>
      </c>
      <c r="I42" s="89"/>
      <c r="R42" s="78"/>
      <c r="S42" s="78"/>
      <c r="T42" s="3"/>
    </row>
    <row r="43" customFormat="false" ht="14.4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40</v>
      </c>
      <c r="I43" s="89"/>
      <c r="O43" s="5"/>
      <c r="R43" s="78"/>
      <c r="S43" s="78"/>
      <c r="T43" s="3"/>
    </row>
    <row r="44" customFormat="false" ht="14.4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4.4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4.4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4.4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4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1</v>
      </c>
      <c r="I48" s="89"/>
      <c r="O48" s="1"/>
    </row>
    <row r="49" s="5" customFormat="true" ht="14.4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4.4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24</v>
      </c>
      <c r="I50" s="89"/>
      <c r="M50" s="1"/>
      <c r="N50" s="1"/>
      <c r="O50" s="1"/>
      <c r="P50" s="1"/>
      <c r="Q50" s="1"/>
      <c r="R50" s="78"/>
      <c r="S50" s="78"/>
    </row>
    <row r="51" s="5" customFormat="true" ht="16.2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2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4.4" hidden="false" customHeight="false" outlineLevel="0" collapsed="false">
      <c r="G53" s="102"/>
      <c r="T53" s="78"/>
    </row>
    <row r="54" customFormat="false" ht="14.4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4.4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4.4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4.4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4.4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4.4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4.4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4.4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4.4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4.4" hidden="false" customHeight="false" outlineLevel="0" collapsed="false">
      <c r="E63" s="113"/>
      <c r="F63" s="1"/>
      <c r="H63" s="2"/>
      <c r="T63" s="78"/>
    </row>
    <row r="64" customFormat="false" ht="14.4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4.4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4.4" hidden="false" customHeight="false" outlineLevel="0" collapsed="false">
      <c r="A66" s="116" t="str">
        <f aca="false">B23</f>
        <v>05069450</v>
      </c>
      <c r="B66" s="117" t="str">
        <f aca="false">D26</f>
        <v>01/09/2020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4.4" hidden="false" customHeight="false" outlineLevel="0" collapsed="false">
      <c r="A67" s="119" t="str">
        <f aca="false">+A$66</f>
        <v>05069450</v>
      </c>
      <c r="B67" s="120" t="str">
        <f aca="false">+B$66</f>
        <v>01/09/2020</v>
      </c>
      <c r="C67" s="118" t="s">
        <v>144</v>
      </c>
      <c r="D67" s="89" t="s">
        <v>91</v>
      </c>
      <c r="E67" s="89" t="s">
        <v>121</v>
      </c>
      <c r="F67" s="89" t="s">
        <v>143</v>
      </c>
      <c r="G67" s="92" t="n">
        <v>10</v>
      </c>
      <c r="H67" s="89"/>
      <c r="I67" s="89"/>
      <c r="J67" s="92"/>
      <c r="K67" s="89" t="n">
        <v>0</v>
      </c>
      <c r="T67" s="78"/>
    </row>
    <row r="68" customFormat="false" ht="14.4" hidden="false" customHeight="false" outlineLevel="0" collapsed="false">
      <c r="A68" s="119" t="str">
        <f aca="false">+A$66</f>
        <v>05069450</v>
      </c>
      <c r="B68" s="120" t="str">
        <f aca="false">+B$66</f>
        <v>01/09/2020</v>
      </c>
      <c r="C68" s="118" t="s">
        <v>145</v>
      </c>
      <c r="D68" s="89" t="s">
        <v>93</v>
      </c>
      <c r="E68" s="89" t="s">
        <v>126</v>
      </c>
      <c r="F68" s="89" t="s">
        <v>143</v>
      </c>
      <c r="G68" s="92" t="n">
        <v>10</v>
      </c>
      <c r="H68" s="89"/>
      <c r="I68" s="89"/>
      <c r="J68" s="92"/>
      <c r="K68" s="89" t="n">
        <v>0</v>
      </c>
      <c r="T68" s="78"/>
    </row>
    <row r="69" customFormat="false" ht="14.4" hidden="false" customHeight="false" outlineLevel="0" collapsed="false">
      <c r="A69" s="119" t="str">
        <f aca="false">+A$66</f>
        <v>05069450</v>
      </c>
      <c r="B69" s="120" t="str">
        <f aca="false">+B$66</f>
        <v>01/09/2020</v>
      </c>
      <c r="C69" s="118" t="s">
        <v>146</v>
      </c>
      <c r="D69" s="89" t="s">
        <v>99</v>
      </c>
      <c r="E69" s="89" t="s">
        <v>126</v>
      </c>
      <c r="F69" s="89" t="s">
        <v>143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4.4" hidden="false" customHeight="false" outlineLevel="0" collapsed="false">
      <c r="A70" s="119" t="str">
        <f aca="false">+A$66</f>
        <v>05069450</v>
      </c>
      <c r="B70" s="120" t="str">
        <f aca="false">+B$66</f>
        <v>01/09/2020</v>
      </c>
      <c r="C70" s="118" t="s">
        <v>147</v>
      </c>
      <c r="D70" s="89" t="s">
        <v>95</v>
      </c>
      <c r="E70" s="89" t="s">
        <v>126</v>
      </c>
      <c r="F70" s="89" t="s">
        <v>148</v>
      </c>
      <c r="G70" s="92" t="n">
        <v>15</v>
      </c>
      <c r="H70" s="89"/>
      <c r="I70" s="89"/>
      <c r="J70" s="92"/>
      <c r="K70" s="89" t="n">
        <v>0</v>
      </c>
      <c r="T70" s="78"/>
    </row>
    <row r="71" customFormat="false" ht="14.4" hidden="false" customHeight="false" outlineLevel="0" collapsed="false">
      <c r="A71" s="119" t="str">
        <f aca="false">+A$66</f>
        <v>05069450</v>
      </c>
      <c r="B71" s="120" t="str">
        <f aca="false">+B$66</f>
        <v>01/09/2020</v>
      </c>
      <c r="C71" s="118" t="s">
        <v>149</v>
      </c>
      <c r="D71" s="89" t="s">
        <v>97</v>
      </c>
      <c r="E71" s="89" t="s">
        <v>126</v>
      </c>
      <c r="F71" s="89" t="s">
        <v>148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4.4" hidden="false" customHeight="false" outlineLevel="0" collapsed="false">
      <c r="A72" s="119" t="str">
        <f aca="false">+A$66</f>
        <v>05069450</v>
      </c>
      <c r="B72" s="120" t="str">
        <f aca="false">+B$66</f>
        <v>01/09/2020</v>
      </c>
      <c r="C72" s="118" t="s">
        <v>150</v>
      </c>
      <c r="D72" s="89" t="s">
        <v>109</v>
      </c>
      <c r="E72" s="89" t="s">
        <v>126</v>
      </c>
      <c r="F72" s="89" t="s">
        <v>148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4.4" hidden="false" customHeight="false" outlineLevel="0" collapsed="false">
      <c r="A73" s="119" t="str">
        <f aca="false">+A$66</f>
        <v>05069450</v>
      </c>
      <c r="B73" s="120" t="str">
        <f aca="false">+B$66</f>
        <v>01/09/2020</v>
      </c>
      <c r="C73" s="118" t="s">
        <v>151</v>
      </c>
      <c r="D73" s="89" t="s">
        <v>95</v>
      </c>
      <c r="E73" s="89" t="s">
        <v>131</v>
      </c>
      <c r="F73" s="89" t="s">
        <v>148</v>
      </c>
      <c r="G73" s="92" t="n">
        <v>15</v>
      </c>
      <c r="H73" s="89"/>
      <c r="I73" s="89"/>
      <c r="J73" s="92"/>
      <c r="K73" s="89" t="n">
        <v>0</v>
      </c>
      <c r="T73" s="78"/>
    </row>
    <row r="74" customFormat="false" ht="14.4" hidden="false" customHeight="false" outlineLevel="0" collapsed="false">
      <c r="A74" s="119" t="str">
        <f aca="false">+A$66</f>
        <v>05069450</v>
      </c>
      <c r="B74" s="120" t="str">
        <f aca="false">+B$66</f>
        <v>01/09/2020</v>
      </c>
      <c r="C74" s="118" t="s">
        <v>152</v>
      </c>
      <c r="D74" s="89" t="s">
        <v>95</v>
      </c>
      <c r="E74" s="89" t="s">
        <v>121</v>
      </c>
      <c r="F74" s="89" t="s">
        <v>153</v>
      </c>
      <c r="G74" s="92" t="n">
        <v>10</v>
      </c>
      <c r="H74" s="89"/>
      <c r="I74" s="89"/>
      <c r="J74" s="92"/>
      <c r="K74" s="89" t="n">
        <v>0</v>
      </c>
      <c r="T74" s="78"/>
    </row>
    <row r="75" customFormat="false" ht="14.4" hidden="false" customHeight="false" outlineLevel="0" collapsed="false">
      <c r="A75" s="119" t="str">
        <f aca="false">+A$66</f>
        <v>05069450</v>
      </c>
      <c r="B75" s="120" t="str">
        <f aca="false">+B$66</f>
        <v>01/09/2020</v>
      </c>
      <c r="C75" s="118" t="s">
        <v>154</v>
      </c>
      <c r="D75" s="89" t="s">
        <v>97</v>
      </c>
      <c r="E75" s="89" t="s">
        <v>131</v>
      </c>
      <c r="F75" s="89" t="s">
        <v>153</v>
      </c>
      <c r="G75" s="92" t="n">
        <v>15</v>
      </c>
      <c r="H75" s="89"/>
      <c r="I75" s="89"/>
      <c r="J75" s="92"/>
      <c r="K75" s="89" t="n">
        <v>0</v>
      </c>
      <c r="T75" s="78"/>
    </row>
    <row r="76" customFormat="false" ht="14.4" hidden="false" customHeight="false" outlineLevel="0" collapsed="false">
      <c r="A76" s="119" t="str">
        <f aca="false">+A$66</f>
        <v>05069450</v>
      </c>
      <c r="B76" s="120" t="str">
        <f aca="false">+B$66</f>
        <v>01/09/2020</v>
      </c>
      <c r="C76" s="118" t="s">
        <v>155</v>
      </c>
      <c r="D76" s="89" t="s">
        <v>109</v>
      </c>
      <c r="E76" s="89" t="s">
        <v>131</v>
      </c>
      <c r="F76" s="89" t="s">
        <v>153</v>
      </c>
      <c r="G76" s="92" t="n">
        <v>20</v>
      </c>
      <c r="H76" s="89"/>
      <c r="I76" s="89"/>
      <c r="J76" s="92"/>
      <c r="K76" s="89" t="n">
        <v>0</v>
      </c>
      <c r="T76" s="78"/>
    </row>
    <row r="77" customFormat="false" ht="14.4" hidden="false" customHeight="false" outlineLevel="0" collapsed="false">
      <c r="A77" s="119" t="str">
        <f aca="false">+A$66</f>
        <v>05069450</v>
      </c>
      <c r="B77" s="120" t="str">
        <f aca="false">+B$66</f>
        <v>01/09/2020</v>
      </c>
      <c r="C77" s="118" t="s">
        <v>156</v>
      </c>
      <c r="D77" s="89" t="s">
        <v>95</v>
      </c>
      <c r="E77" s="89" t="s">
        <v>126</v>
      </c>
      <c r="F77" s="89" t="s">
        <v>153</v>
      </c>
      <c r="G77" s="92" t="n">
        <v>30</v>
      </c>
      <c r="H77" s="89"/>
      <c r="I77" s="89"/>
      <c r="J77" s="92"/>
      <c r="K77" s="89" t="n">
        <v>0</v>
      </c>
      <c r="T77" s="78"/>
    </row>
    <row r="78" s="126" customFormat="true" ht="1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2" hidden="false" customHeight="false" outlineLevel="0" collapsed="false">
      <c r="A79" s="127" t="s">
        <v>157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4.4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4.4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4.4" hidden="false" customHeight="false" outlineLevel="0" collapsed="false">
      <c r="A82" s="16" t="s">
        <v>158</v>
      </c>
      <c r="B82" s="62" t="s">
        <v>159</v>
      </c>
      <c r="C82" s="128"/>
      <c r="D82" s="17"/>
      <c r="E82" s="11"/>
      <c r="F82" s="5"/>
      <c r="G82" s="12"/>
      <c r="H82" s="5"/>
      <c r="I82" s="5"/>
      <c r="T82" s="78"/>
    </row>
    <row r="83" customFormat="false" ht="14.4" hidden="false" customHeight="false" outlineLevel="0" collapsed="false">
      <c r="A83" s="24" t="s">
        <v>160</v>
      </c>
      <c r="B83" s="34" t="s">
        <v>161</v>
      </c>
      <c r="C83" s="129"/>
      <c r="D83" s="25"/>
      <c r="E83" s="11"/>
      <c r="F83" s="3"/>
      <c r="G83" s="12"/>
      <c r="H83" s="5"/>
      <c r="I83" s="5"/>
      <c r="T83" s="78"/>
    </row>
    <row r="84" customFormat="false" ht="14.4" hidden="false" customHeight="false" outlineLevel="0" collapsed="false">
      <c r="A84" s="32" t="s">
        <v>162</v>
      </c>
      <c r="B84" s="71" t="s">
        <v>163</v>
      </c>
      <c r="C84" s="112"/>
      <c r="D84" s="33"/>
      <c r="E84" s="11"/>
      <c r="F84" s="3"/>
      <c r="G84" s="12"/>
      <c r="H84" s="5"/>
      <c r="I84" s="5"/>
      <c r="T84" s="78"/>
    </row>
    <row r="85" customFormat="false" ht="14.4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164</v>
      </c>
      <c r="E86" s="76" t="s">
        <v>165</v>
      </c>
      <c r="F86" s="76"/>
      <c r="G86" s="76"/>
      <c r="H86" s="84" t="s">
        <v>166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158</v>
      </c>
      <c r="D87" s="131" t="s">
        <v>160</v>
      </c>
      <c r="E87" s="130" t="s">
        <v>167</v>
      </c>
      <c r="F87" s="130" t="s">
        <v>168</v>
      </c>
      <c r="G87" s="130" t="s">
        <v>169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4.4" hidden="false" customHeight="false" outlineLevel="0" collapsed="false">
      <c r="A88" s="132" t="str">
        <f aca="false">B23</f>
        <v>05069450</v>
      </c>
      <c r="B88" s="133" t="str">
        <f aca="false">D26</f>
        <v>01/09/2020</v>
      </c>
      <c r="C88" s="92" t="s">
        <v>170</v>
      </c>
      <c r="D88" s="134" t="s">
        <v>171</v>
      </c>
      <c r="E88" s="92" t="n">
        <v>1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4.4" hidden="false" customHeight="false" outlineLevel="0" collapsed="false">
      <c r="A89" s="119" t="str">
        <f aca="false">+A$88</f>
        <v>05069450</v>
      </c>
      <c r="B89" s="120" t="str">
        <f aca="false">+B$88</f>
        <v>01/09/2020</v>
      </c>
      <c r="C89" s="92" t="s">
        <v>172</v>
      </c>
      <c r="D89" s="134" t="s">
        <v>173</v>
      </c>
      <c r="E89" s="92" t="n">
        <v>5</v>
      </c>
      <c r="F89" s="92" t="n">
        <v>19</v>
      </c>
      <c r="G89" s="92" t="n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4.4" hidden="false" customHeight="false" outlineLevel="0" collapsed="false">
      <c r="A90" s="119" t="str">
        <f aca="false">+A$88</f>
        <v>05069450</v>
      </c>
      <c r="B90" s="120" t="str">
        <f aca="false">+B$88</f>
        <v>01/09/2020</v>
      </c>
      <c r="C90" s="92" t="s">
        <v>174</v>
      </c>
      <c r="D90" s="134" t="s">
        <v>175</v>
      </c>
      <c r="E90" s="92" t="n">
        <v>242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4.4" hidden="false" customHeight="false" outlineLevel="0" collapsed="false">
      <c r="A91" s="119" t="str">
        <f aca="false">+A$88</f>
        <v>05069450</v>
      </c>
      <c r="B91" s="120" t="str">
        <f aca="false">+B$88</f>
        <v>01/09/2020</v>
      </c>
      <c r="C91" s="92" t="s">
        <v>176</v>
      </c>
      <c r="D91" s="134" t="s">
        <v>177</v>
      </c>
      <c r="E91" s="92" t="n">
        <v>2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4.4" hidden="false" customHeight="false" outlineLevel="0" collapsed="false">
      <c r="A92" s="119" t="str">
        <f aca="false">+A$88</f>
        <v>05069450</v>
      </c>
      <c r="B92" s="120" t="str">
        <f aca="false">+B$88</f>
        <v>01/09/2020</v>
      </c>
      <c r="C92" s="92" t="s">
        <v>178</v>
      </c>
      <c r="D92" s="134" t="s">
        <v>179</v>
      </c>
      <c r="E92" s="92" t="n">
        <v>0</v>
      </c>
      <c r="F92" s="92" t="n">
        <v>13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4.4" hidden="false" customHeight="false" outlineLevel="0" collapsed="false">
      <c r="A93" s="119" t="str">
        <f aca="false">+A$88</f>
        <v>05069450</v>
      </c>
      <c r="B93" s="120" t="str">
        <f aca="false">+B$88</f>
        <v>01/09/2020</v>
      </c>
      <c r="C93" s="92" t="s">
        <v>180</v>
      </c>
      <c r="D93" s="134" t="s">
        <v>181</v>
      </c>
      <c r="E93" s="92" t="n">
        <v>0</v>
      </c>
      <c r="F93" s="92" t="n">
        <v>2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4.4" hidden="false" customHeight="false" outlineLevel="0" collapsed="false">
      <c r="A94" s="119" t="str">
        <f aca="false">+A$88</f>
        <v>05069450</v>
      </c>
      <c r="B94" s="120" t="str">
        <f aca="false">+B$88</f>
        <v>01/09/2020</v>
      </c>
      <c r="C94" s="92" t="s">
        <v>182</v>
      </c>
      <c r="D94" s="134" t="s">
        <v>183</v>
      </c>
      <c r="E94" s="92" t="n">
        <v>0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4.4" hidden="false" customHeight="false" outlineLevel="0" collapsed="false">
      <c r="A95" s="119" t="str">
        <f aca="false">+A$88</f>
        <v>05069450</v>
      </c>
      <c r="B95" s="120" t="str">
        <f aca="false">+B$88</f>
        <v>01/09/2020</v>
      </c>
      <c r="C95" s="92" t="s">
        <v>184</v>
      </c>
      <c r="D95" s="134" t="s">
        <v>185</v>
      </c>
      <c r="E95" s="92" t="n">
        <v>187</v>
      </c>
      <c r="F95" s="92" t="n">
        <v>78</v>
      </c>
      <c r="G95" s="92" t="n">
        <v>32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4.4" hidden="false" customHeight="false" outlineLevel="0" collapsed="false">
      <c r="A96" s="119" t="str">
        <f aca="false">+A$88</f>
        <v>05069450</v>
      </c>
      <c r="B96" s="120" t="str">
        <f aca="false">+B$88</f>
        <v>01/09/2020</v>
      </c>
      <c r="C96" s="92" t="s">
        <v>186</v>
      </c>
      <c r="D96" s="134" t="s">
        <v>187</v>
      </c>
      <c r="E96" s="92" t="n">
        <v>0</v>
      </c>
      <c r="F96" s="92" t="n">
        <v>4</v>
      </c>
      <c r="G96" s="92" t="n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4.4" hidden="false" customHeight="false" outlineLevel="0" collapsed="false">
      <c r="A97" s="119" t="str">
        <f aca="false">+A$88</f>
        <v>05069450</v>
      </c>
      <c r="B97" s="120" t="str">
        <f aca="false">+B$88</f>
        <v>01/09/2020</v>
      </c>
      <c r="C97" s="92" t="s">
        <v>188</v>
      </c>
      <c r="D97" s="134" t="s">
        <v>189</v>
      </c>
      <c r="E97" s="92" t="n">
        <v>2</v>
      </c>
      <c r="F97" s="92" t="n">
        <v>2</v>
      </c>
      <c r="G97" s="92" t="n">
        <v>5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4.4" hidden="false" customHeight="false" outlineLevel="0" collapsed="false">
      <c r="A98" s="119" t="str">
        <f aca="false">+A$88</f>
        <v>05069450</v>
      </c>
      <c r="B98" s="120" t="str">
        <f aca="false">+B$88</f>
        <v>01/09/2020</v>
      </c>
      <c r="C98" s="92" t="s">
        <v>190</v>
      </c>
      <c r="D98" s="134" t="s">
        <v>191</v>
      </c>
      <c r="E98" s="92" t="n">
        <v>268</v>
      </c>
      <c r="F98" s="92" t="n">
        <v>80</v>
      </c>
      <c r="G98" s="92" t="n">
        <v>36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4.4" hidden="false" customHeight="false" outlineLevel="0" collapsed="false">
      <c r="A99" s="119" t="str">
        <f aca="false">+A$88</f>
        <v>05069450</v>
      </c>
      <c r="B99" s="120" t="str">
        <f aca="false">+B$88</f>
        <v>01/09/2020</v>
      </c>
      <c r="C99" s="92" t="s">
        <v>192</v>
      </c>
      <c r="D99" s="134" t="s">
        <v>193</v>
      </c>
      <c r="E99" s="92" t="n">
        <v>0</v>
      </c>
      <c r="F99" s="92" t="n">
        <v>3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4.4" hidden="false" customHeight="false" outlineLevel="0" collapsed="false">
      <c r="A100" s="119" t="str">
        <f aca="false">+A$88</f>
        <v>05069450</v>
      </c>
      <c r="B100" s="120" t="str">
        <f aca="false">+B$88</f>
        <v>01/09/2020</v>
      </c>
      <c r="C100" s="92" t="s">
        <v>194</v>
      </c>
      <c r="D100" s="134" t="s">
        <v>195</v>
      </c>
      <c r="E100" s="92" t="n">
        <v>3</v>
      </c>
      <c r="F100" s="92" t="n">
        <v>2</v>
      </c>
      <c r="G100" s="92" t="n">
        <v>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4.4" hidden="false" customHeight="false" outlineLevel="0" collapsed="false">
      <c r="A101" s="119" t="str">
        <f aca="false">+A$88</f>
        <v>05069450</v>
      </c>
      <c r="B101" s="120" t="str">
        <f aca="false">+B$88</f>
        <v>01/09/2020</v>
      </c>
      <c r="C101" s="92" t="s">
        <v>196</v>
      </c>
      <c r="D101" s="134" t="s">
        <v>197</v>
      </c>
      <c r="E101" s="92" t="n">
        <v>1</v>
      </c>
      <c r="F101" s="92" t="n">
        <v>0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4.4" hidden="false" customHeight="false" outlineLevel="0" collapsed="false">
      <c r="A102" s="119" t="str">
        <f aca="false">+A$88</f>
        <v>05069450</v>
      </c>
      <c r="B102" s="120" t="str">
        <f aca="false">+B$88</f>
        <v>01/09/2020</v>
      </c>
      <c r="C102" s="92" t="s">
        <v>198</v>
      </c>
      <c r="D102" s="134" t="s">
        <v>199</v>
      </c>
      <c r="E102" s="92" t="n">
        <v>11</v>
      </c>
      <c r="F102" s="92" t="n">
        <v>47</v>
      </c>
      <c r="G102" s="92" t="n">
        <v>24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4.4" hidden="false" customHeight="false" outlineLevel="0" collapsed="false">
      <c r="A103" s="119" t="str">
        <f aca="false">+A$88</f>
        <v>05069450</v>
      </c>
      <c r="B103" s="120" t="str">
        <f aca="false">+B$88</f>
        <v>01/09/2020</v>
      </c>
      <c r="C103" s="92" t="s">
        <v>200</v>
      </c>
      <c r="D103" s="134" t="s">
        <v>201</v>
      </c>
      <c r="E103" s="92" t="n">
        <v>1</v>
      </c>
      <c r="F103" s="92" t="n">
        <v>2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4.4" hidden="false" customHeight="false" outlineLevel="0" collapsed="false">
      <c r="A104" s="119" t="str">
        <f aca="false">+A$88</f>
        <v>05069450</v>
      </c>
      <c r="B104" s="120" t="str">
        <f aca="false">+B$88</f>
        <v>01/09/2020</v>
      </c>
      <c r="C104" s="92" t="s">
        <v>202</v>
      </c>
      <c r="D104" s="134" t="s">
        <v>203</v>
      </c>
      <c r="E104" s="92" t="n">
        <v>0</v>
      </c>
      <c r="F104" s="92" t="n">
        <v>1</v>
      </c>
      <c r="G104" s="9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4.4" hidden="false" customHeight="false" outlineLevel="0" collapsed="false">
      <c r="A105" s="119" t="str">
        <f aca="false">+A$88</f>
        <v>05069450</v>
      </c>
      <c r="B105" s="120" t="str">
        <f aca="false">+B$88</f>
        <v>01/09/2020</v>
      </c>
      <c r="C105" s="92" t="s">
        <v>204</v>
      </c>
      <c r="D105" s="134" t="s">
        <v>205</v>
      </c>
      <c r="E105" s="92" t="n">
        <v>11</v>
      </c>
      <c r="F105" s="92" t="n">
        <v>1</v>
      </c>
      <c r="G105" s="92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4.4" hidden="false" customHeight="false" outlineLevel="0" collapsed="false">
      <c r="A106" s="119" t="str">
        <f aca="false">+A$88</f>
        <v>05069450</v>
      </c>
      <c r="B106" s="120" t="str">
        <f aca="false">+B$88</f>
        <v>01/09/2020</v>
      </c>
      <c r="C106" s="92" t="s">
        <v>206</v>
      </c>
      <c r="D106" s="134" t="s">
        <v>207</v>
      </c>
      <c r="E106" s="92" t="n">
        <v>1</v>
      </c>
      <c r="F106" s="92" t="n">
        <v>136</v>
      </c>
      <c r="G106" s="92" t="n">
        <v>79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4.4" hidden="false" customHeight="false" outlineLevel="0" collapsed="false">
      <c r="A107" s="119" t="str">
        <f aca="false">+A$88</f>
        <v>05069450</v>
      </c>
      <c r="B107" s="120" t="str">
        <f aca="false">+B$88</f>
        <v>01/09/2020</v>
      </c>
      <c r="C107" s="92" t="s">
        <v>208</v>
      </c>
      <c r="D107" s="134" t="s">
        <v>209</v>
      </c>
      <c r="E107" s="92" t="n">
        <v>0</v>
      </c>
      <c r="F107" s="92" t="n">
        <v>102</v>
      </c>
      <c r="G107" s="92" t="n">
        <v>44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4.4" hidden="false" customHeight="false" outlineLevel="0" collapsed="false">
      <c r="A108" s="119" t="str">
        <f aca="false">+A$88</f>
        <v>05069450</v>
      </c>
      <c r="B108" s="120" t="str">
        <f aca="false">+B$88</f>
        <v>01/09/2020</v>
      </c>
      <c r="C108" s="92" t="s">
        <v>210</v>
      </c>
      <c r="D108" s="134" t="s">
        <v>211</v>
      </c>
      <c r="E108" s="92" t="n">
        <v>2</v>
      </c>
      <c r="F108" s="92" t="n">
        <v>67</v>
      </c>
      <c r="G108" s="92" t="n">
        <v>32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4.4" hidden="false" customHeight="false" outlineLevel="0" collapsed="false">
      <c r="A109" s="119" t="str">
        <f aca="false">+A$88</f>
        <v>05069450</v>
      </c>
      <c r="B109" s="120" t="str">
        <f aca="false">+B$88</f>
        <v>01/09/2020</v>
      </c>
      <c r="C109" s="92" t="s">
        <v>212</v>
      </c>
      <c r="D109" s="134" t="s">
        <v>213</v>
      </c>
      <c r="E109" s="92" t="n">
        <v>13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4.4" hidden="false" customHeight="false" outlineLevel="0" collapsed="false">
      <c r="A110" s="119" t="str">
        <f aca="false">+A$88</f>
        <v>05069450</v>
      </c>
      <c r="B110" s="120" t="str">
        <f aca="false">+B$88</f>
        <v>01/09/2020</v>
      </c>
      <c r="C110" s="92" t="s">
        <v>214</v>
      </c>
      <c r="D110" s="134" t="s">
        <v>215</v>
      </c>
      <c r="E110" s="92" t="n">
        <v>0</v>
      </c>
      <c r="F110" s="92" t="n">
        <v>2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4.4" hidden="false" customHeight="false" outlineLevel="0" collapsed="false">
      <c r="A111" s="119" t="str">
        <f aca="false">+A$88</f>
        <v>05069450</v>
      </c>
      <c r="B111" s="120" t="str">
        <f aca="false">+B$88</f>
        <v>01/09/2020</v>
      </c>
      <c r="C111" s="92" t="s">
        <v>216</v>
      </c>
      <c r="D111" s="134" t="s">
        <v>217</v>
      </c>
      <c r="E111" s="92" t="n">
        <v>67</v>
      </c>
      <c r="F111" s="92" t="n">
        <v>5</v>
      </c>
      <c r="G111" s="92" t="n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4.4" hidden="false" customHeight="false" outlineLevel="0" collapsed="false">
      <c r="A112" s="119" t="str">
        <f aca="false">+A$88</f>
        <v>05069450</v>
      </c>
      <c r="B112" s="120" t="str">
        <f aca="false">+B$88</f>
        <v>01/09/2020</v>
      </c>
      <c r="C112" s="92" t="s">
        <v>218</v>
      </c>
      <c r="D112" s="134" t="s">
        <v>219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4.4" hidden="false" customHeight="false" outlineLevel="0" collapsed="false">
      <c r="A113" s="119" t="str">
        <f aca="false">+A$88</f>
        <v>05069450</v>
      </c>
      <c r="B113" s="120" t="str">
        <f aca="false">+B$88</f>
        <v>01/09/2020</v>
      </c>
      <c r="C113" s="92" t="s">
        <v>220</v>
      </c>
      <c r="D113" s="134" t="s">
        <v>221</v>
      </c>
      <c r="E113" s="92" t="n">
        <v>6</v>
      </c>
      <c r="F113" s="92" t="n">
        <v>0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4.4" hidden="false" customHeight="false" outlineLevel="0" collapsed="false">
      <c r="A114" s="119" t="str">
        <f aca="false">+A$88</f>
        <v>05069450</v>
      </c>
      <c r="B114" s="120" t="str">
        <f aca="false">+B$88</f>
        <v>01/09/2020</v>
      </c>
      <c r="C114" s="92" t="s">
        <v>222</v>
      </c>
      <c r="D114" s="134" t="s">
        <v>223</v>
      </c>
      <c r="E114" s="92" t="n">
        <v>4</v>
      </c>
      <c r="F114" s="92" t="n">
        <v>64</v>
      </c>
      <c r="G114" s="92" t="n">
        <v>30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4.4" hidden="false" customHeight="false" outlineLevel="0" collapsed="false">
      <c r="A115" s="119" t="str">
        <f aca="false">+A$88</f>
        <v>05069450</v>
      </c>
      <c r="B115" s="120" t="str">
        <f aca="false">+B$88</f>
        <v>01/09/2020</v>
      </c>
      <c r="C115" s="92" t="s">
        <v>224</v>
      </c>
      <c r="D115" s="134" t="s">
        <v>225</v>
      </c>
      <c r="E115" s="92" t="n">
        <v>45</v>
      </c>
      <c r="F115" s="92" t="n">
        <v>1</v>
      </c>
      <c r="G115" s="92" t="n">
        <v>3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4.4" hidden="false" customHeight="false" outlineLevel="0" collapsed="false">
      <c r="A116" s="119" t="str">
        <f aca="false">+A$88</f>
        <v>05069450</v>
      </c>
      <c r="B116" s="120" t="str">
        <f aca="false">+B$88</f>
        <v>01/09/2020</v>
      </c>
      <c r="C116" s="92" t="s">
        <v>226</v>
      </c>
      <c r="D116" s="134" t="s">
        <v>227</v>
      </c>
      <c r="E116" s="92" t="n">
        <v>0</v>
      </c>
      <c r="F116" s="92" t="n">
        <v>2</v>
      </c>
      <c r="G116" s="92" t="n">
        <v>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05069450</v>
      </c>
      <c r="B117" s="120" t="str">
        <f aca="false">+B$88</f>
        <v>01/09/2020</v>
      </c>
      <c r="C117" s="92" t="s">
        <v>228</v>
      </c>
      <c r="D117" s="134" t="s">
        <v>229</v>
      </c>
      <c r="E117" s="92" t="n">
        <v>2</v>
      </c>
      <c r="F117" s="92" t="n">
        <v>2</v>
      </c>
      <c r="G117" s="92" t="n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05069450</v>
      </c>
      <c r="B118" s="120" t="str">
        <f aca="false">+B$88</f>
        <v>01/09/2020</v>
      </c>
      <c r="C118" s="92" t="s">
        <v>230</v>
      </c>
      <c r="D118" s="134" t="s">
        <v>231</v>
      </c>
      <c r="E118" s="92" t="n">
        <v>14</v>
      </c>
      <c r="F118" s="92" t="n">
        <v>8</v>
      </c>
      <c r="G118" s="92" t="n">
        <v>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4.4" hidden="false" customHeight="false" outlineLevel="0" collapsed="false">
      <c r="A119" s="119" t="str">
        <f aca="false">+A$88</f>
        <v>05069450</v>
      </c>
      <c r="B119" s="120" t="str">
        <f aca="false">+B$88</f>
        <v>01/09/2020</v>
      </c>
      <c r="C119" s="92" t="s">
        <v>232</v>
      </c>
      <c r="D119" s="134" t="s">
        <v>233</v>
      </c>
      <c r="E119" s="92" t="n">
        <v>0</v>
      </c>
      <c r="F119" s="92" t="n">
        <v>2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4.4" hidden="false" customHeight="false" outlineLevel="0" collapsed="false">
      <c r="A120" s="119" t="str">
        <f aca="false">+A$88</f>
        <v>05069450</v>
      </c>
      <c r="B120" s="120" t="str">
        <f aca="false">+B$88</f>
        <v>01/09/2020</v>
      </c>
      <c r="C120" s="92" t="s">
        <v>234</v>
      </c>
      <c r="D120" s="134" t="s">
        <v>235</v>
      </c>
      <c r="E120" s="92" t="n">
        <v>1</v>
      </c>
      <c r="F120" s="92" t="n">
        <v>3</v>
      </c>
      <c r="G120" s="92" t="n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4.4" hidden="false" customHeight="false" outlineLevel="0" collapsed="false">
      <c r="A121" s="119" t="str">
        <f aca="false">+A$88</f>
        <v>05069450</v>
      </c>
      <c r="B121" s="120" t="str">
        <f aca="false">+B$88</f>
        <v>01/09/2020</v>
      </c>
      <c r="C121" s="92" t="s">
        <v>236</v>
      </c>
      <c r="D121" s="134" t="s">
        <v>237</v>
      </c>
      <c r="E121" s="92" t="n">
        <v>139</v>
      </c>
      <c r="F121" s="92" t="n">
        <v>74</v>
      </c>
      <c r="G121" s="92" t="n">
        <v>20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4.4" hidden="false" customHeight="false" outlineLevel="0" collapsed="false">
      <c r="A122" s="119" t="str">
        <f aca="false">+A$88</f>
        <v>05069450</v>
      </c>
      <c r="B122" s="120" t="str">
        <f aca="false">+B$88</f>
        <v>01/09/2020</v>
      </c>
      <c r="C122" s="92" t="s">
        <v>238</v>
      </c>
      <c r="D122" s="134" t="s">
        <v>239</v>
      </c>
      <c r="E122" s="92" t="n">
        <v>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4.4" hidden="false" customHeight="false" outlineLevel="0" collapsed="false">
      <c r="A123" s="119" t="str">
        <f aca="false">+A$88</f>
        <v>05069450</v>
      </c>
      <c r="B123" s="120" t="str">
        <f aca="false">+B$88</f>
        <v>01/09/2020</v>
      </c>
      <c r="C123" s="92" t="s">
        <v>240</v>
      </c>
      <c r="D123" s="134" t="s">
        <v>241</v>
      </c>
      <c r="E123" s="92" t="n">
        <v>3</v>
      </c>
      <c r="F123" s="92" t="n">
        <v>1</v>
      </c>
      <c r="G123" s="92" t="n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4.4" hidden="false" customHeight="false" outlineLevel="0" collapsed="false">
      <c r="A124" s="119" t="str">
        <f aca="false">+A$88</f>
        <v>05069450</v>
      </c>
      <c r="B124" s="120" t="str">
        <f aca="false">+B$88</f>
        <v>01/09/2020</v>
      </c>
      <c r="C124" s="92" t="s">
        <v>242</v>
      </c>
      <c r="D124" s="134" t="s">
        <v>243</v>
      </c>
      <c r="E124" s="92" t="n">
        <v>0</v>
      </c>
      <c r="F124" s="92" t="n">
        <v>1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4.4" hidden="false" customHeight="false" outlineLevel="0" collapsed="false">
      <c r="A125" s="119" t="str">
        <f aca="false">+A$88</f>
        <v>05069450</v>
      </c>
      <c r="B125" s="120" t="str">
        <f aca="false">+B$88</f>
        <v>01/09/2020</v>
      </c>
      <c r="C125" s="92" t="s">
        <v>244</v>
      </c>
      <c r="D125" s="134" t="s">
        <v>245</v>
      </c>
      <c r="E125" s="92" t="n">
        <v>0</v>
      </c>
      <c r="F125" s="92" t="n">
        <v>0</v>
      </c>
      <c r="G125" s="92" t="n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4.4" hidden="false" customHeight="false" outlineLevel="0" collapsed="false">
      <c r="A126" s="119" t="str">
        <f aca="false">+A$88</f>
        <v>05069450</v>
      </c>
      <c r="B126" s="120" t="str">
        <f aca="false">+B$88</f>
        <v>01/09/2020</v>
      </c>
      <c r="C126" s="92" t="s">
        <v>246</v>
      </c>
      <c r="D126" s="134" t="s">
        <v>247</v>
      </c>
      <c r="E126" s="92" t="n">
        <v>1</v>
      </c>
      <c r="F126" s="92" t="n">
        <v>0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4.4" hidden="false" customHeight="false" outlineLevel="0" collapsed="false">
      <c r="A127" s="119" t="str">
        <f aca="false">+A$88</f>
        <v>05069450</v>
      </c>
      <c r="B127" s="120" t="str">
        <f aca="false">+B$88</f>
        <v>01/09/2020</v>
      </c>
      <c r="C127" s="92" t="s">
        <v>248</v>
      </c>
      <c r="D127" s="134" t="s">
        <v>249</v>
      </c>
      <c r="E127" s="92" t="n">
        <v>6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4.4" hidden="false" customHeight="false" outlineLevel="0" collapsed="false">
      <c r="A128" s="119" t="str">
        <f aca="false">+A$88</f>
        <v>05069450</v>
      </c>
      <c r="B128" s="120" t="str">
        <f aca="false">+B$88</f>
        <v>01/09/2020</v>
      </c>
      <c r="C128" s="92" t="s">
        <v>250</v>
      </c>
      <c r="D128" s="134" t="s">
        <v>251</v>
      </c>
      <c r="E128" s="92" t="n">
        <v>1</v>
      </c>
      <c r="F128" s="92" t="n">
        <v>0</v>
      </c>
      <c r="G128" s="92" t="n">
        <v>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4.4" hidden="false" customHeight="false" outlineLevel="0" collapsed="false">
      <c r="A129" s="119" t="str">
        <f aca="false">+A$88</f>
        <v>05069450</v>
      </c>
      <c r="B129" s="120" t="str">
        <f aca="false">+B$88</f>
        <v>01/09/2020</v>
      </c>
      <c r="C129" s="92" t="s">
        <v>252</v>
      </c>
      <c r="D129" s="134" t="s">
        <v>253</v>
      </c>
      <c r="E129" s="92" t="n">
        <v>2</v>
      </c>
      <c r="F129" s="92" t="n">
        <v>29</v>
      </c>
      <c r="G129" s="92" t="n">
        <v>8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4.4" hidden="false" customHeight="false" outlineLevel="0" collapsed="false">
      <c r="A130" s="119" t="str">
        <f aca="false">+A$88</f>
        <v>05069450</v>
      </c>
      <c r="B130" s="120" t="str">
        <f aca="false">+B$88</f>
        <v>01/09/2020</v>
      </c>
      <c r="C130" s="92" t="s">
        <v>254</v>
      </c>
      <c r="D130" s="134" t="s">
        <v>255</v>
      </c>
      <c r="E130" s="92" t="n">
        <v>0</v>
      </c>
      <c r="F130" s="92" t="n">
        <v>1</v>
      </c>
      <c r="G130" s="92" t="n">
        <v>0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05069450</v>
      </c>
      <c r="B131" s="120" t="str">
        <f aca="false">+B$88</f>
        <v>01/09/2020</v>
      </c>
      <c r="C131" s="135" t="s">
        <v>256</v>
      </c>
      <c r="D131" s="134" t="s">
        <v>257</v>
      </c>
      <c r="E131" s="92" t="n">
        <v>0</v>
      </c>
      <c r="F131" s="92" t="n">
        <v>22</v>
      </c>
      <c r="G131" s="92" t="n">
        <v>14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05069450</v>
      </c>
      <c r="B132" s="120" t="str">
        <f aca="false">+B$88</f>
        <v>01/09/2020</v>
      </c>
      <c r="C132" s="135" t="s">
        <v>258</v>
      </c>
      <c r="D132" s="134" t="s">
        <v>259</v>
      </c>
      <c r="E132" s="92" t="n">
        <v>1</v>
      </c>
      <c r="F132" s="92" t="n">
        <v>0</v>
      </c>
      <c r="G132" s="92" t="n">
        <v>0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4.4" hidden="false" customHeight="false" outlineLevel="0" collapsed="false">
      <c r="A133" s="119" t="str">
        <f aca="false">+A$88</f>
        <v>05069450</v>
      </c>
      <c r="B133" s="120" t="str">
        <f aca="false">+B$88</f>
        <v>01/09/2020</v>
      </c>
      <c r="C133" s="92"/>
      <c r="D133" s="134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4.4" hidden="false" customHeight="false" outlineLevel="0" collapsed="false">
      <c r="A134" s="119" t="str">
        <f aca="false">+A$88</f>
        <v>05069450</v>
      </c>
      <c r="B134" s="120" t="str">
        <f aca="false">+B$88</f>
        <v>01/09/2020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4.4" hidden="false" customHeight="false" outlineLevel="0" collapsed="false">
      <c r="A135" s="119" t="str">
        <f aca="false">+A$88</f>
        <v>05069450</v>
      </c>
      <c r="B135" s="120" t="str">
        <f aca="false">+B$88</f>
        <v>01/09/2020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4.4" hidden="false" customHeight="false" outlineLevel="0" collapsed="false">
      <c r="A136" s="119" t="str">
        <f aca="false">+A$88</f>
        <v>05069450</v>
      </c>
      <c r="B136" s="120" t="str">
        <f aca="false">+B$88</f>
        <v>01/09/2020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4.4" hidden="false" customHeight="false" outlineLevel="0" collapsed="false">
      <c r="A137" s="119" t="str">
        <f aca="false">+A$88</f>
        <v>05069450</v>
      </c>
      <c r="B137" s="120" t="str">
        <f aca="false">+B$88</f>
        <v>01/09/2020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4.4" hidden="false" customHeight="false" outlineLevel="0" collapsed="false">
      <c r="A138" s="119" t="str">
        <f aca="false">+A$88</f>
        <v>05069450</v>
      </c>
      <c r="B138" s="120" t="str">
        <f aca="false">+B$88</f>
        <v>01/09/2020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4.4" hidden="false" customHeight="false" outlineLevel="0" collapsed="false">
      <c r="A139" s="119" t="str">
        <f aca="false">+A$88</f>
        <v>05069450</v>
      </c>
      <c r="B139" s="120" t="str">
        <f aca="false">+B$88</f>
        <v>01/09/2020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4.4" hidden="false" customHeight="false" outlineLevel="0" collapsed="false">
      <c r="A140" s="119" t="str">
        <f aca="false">+A$88</f>
        <v>05069450</v>
      </c>
      <c r="B140" s="120" t="str">
        <f aca="false">+B$88</f>
        <v>01/09/2020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4.4" hidden="false" customHeight="false" outlineLevel="0" collapsed="false">
      <c r="A141" s="119" t="str">
        <f aca="false">+A$88</f>
        <v>05069450</v>
      </c>
      <c r="B141" s="120" t="str">
        <f aca="false">+B$88</f>
        <v>01/09/2020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4.4" hidden="false" customHeight="false" outlineLevel="0" collapsed="false">
      <c r="A142" s="119" t="str">
        <f aca="false">+A$88</f>
        <v>05069450</v>
      </c>
      <c r="B142" s="120" t="str">
        <f aca="false">+B$88</f>
        <v>01/09/2020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4.4" hidden="false" customHeight="false" outlineLevel="0" collapsed="false">
      <c r="A143" s="119" t="str">
        <f aca="false">+A$88</f>
        <v>05069450</v>
      </c>
      <c r="B143" s="120" t="str">
        <f aca="false">+B$88</f>
        <v>01/09/2020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4.4" hidden="false" customHeight="false" outlineLevel="0" collapsed="false">
      <c r="A144" s="119" t="str">
        <f aca="false">+A$88</f>
        <v>05069450</v>
      </c>
      <c r="B144" s="120" t="str">
        <f aca="false">+B$88</f>
        <v>01/09/2020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4.4" hidden="false" customHeight="false" outlineLevel="0" collapsed="false">
      <c r="A145" s="119" t="str">
        <f aca="false">+A$88</f>
        <v>05069450</v>
      </c>
      <c r="B145" s="120" t="str">
        <f aca="false">+B$88</f>
        <v>01/09/2020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4.4" hidden="false" customHeight="false" outlineLevel="0" collapsed="false">
      <c r="A146" s="119" t="str">
        <f aca="false">+A$88</f>
        <v>05069450</v>
      </c>
      <c r="B146" s="120" t="str">
        <f aca="false">+B$88</f>
        <v>01/09/2020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4.4" hidden="false" customHeight="false" outlineLevel="0" collapsed="false">
      <c r="A147" s="119" t="str">
        <f aca="false">+A$88</f>
        <v>05069450</v>
      </c>
      <c r="B147" s="120" t="str">
        <f aca="false">+B$88</f>
        <v>01/09/2020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4.4" hidden="false" customHeight="false" outlineLevel="0" collapsed="false">
      <c r="A148" s="119" t="str">
        <f aca="false">+A$88</f>
        <v>05069450</v>
      </c>
      <c r="B148" s="120" t="str">
        <f aca="false">+B$88</f>
        <v>01/09/2020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4.4" hidden="false" customHeight="false" outlineLevel="0" collapsed="false">
      <c r="A149" s="119" t="str">
        <f aca="false">+A$88</f>
        <v>05069450</v>
      </c>
      <c r="B149" s="120" t="str">
        <f aca="false">+B$88</f>
        <v>01/09/2020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4.4" hidden="false" customHeight="false" outlineLevel="0" collapsed="false">
      <c r="A150" s="119" t="str">
        <f aca="false">+A$88</f>
        <v>05069450</v>
      </c>
      <c r="B150" s="120" t="str">
        <f aca="false">+B$88</f>
        <v>01/09/2020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4.4" hidden="false" customHeight="false" outlineLevel="0" collapsed="false">
      <c r="A151" s="119" t="str">
        <f aca="false">+A$88</f>
        <v>05069450</v>
      </c>
      <c r="B151" s="120" t="str">
        <f aca="false">+B$88</f>
        <v>01/09/2020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4.4" hidden="false" customHeight="false" outlineLevel="0" collapsed="false">
      <c r="A152" s="119" t="str">
        <f aca="false">+A$88</f>
        <v>05069450</v>
      </c>
      <c r="B152" s="120" t="str">
        <f aca="false">+B$88</f>
        <v>01/09/2020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4.4" hidden="false" customHeight="false" outlineLevel="0" collapsed="false">
      <c r="A153" s="119" t="str">
        <f aca="false">+A$88</f>
        <v>05069450</v>
      </c>
      <c r="B153" s="120" t="str">
        <f aca="false">+B$88</f>
        <v>01/09/2020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4.4" hidden="false" customHeight="false" outlineLevel="0" collapsed="false">
      <c r="A154" s="119" t="str">
        <f aca="false">+A$88</f>
        <v>05069450</v>
      </c>
      <c r="B154" s="120" t="str">
        <f aca="false">+B$88</f>
        <v>01/09/2020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4.4" hidden="false" customHeight="false" outlineLevel="0" collapsed="false">
      <c r="A155" s="119" t="str">
        <f aca="false">+A$88</f>
        <v>05069450</v>
      </c>
      <c r="B155" s="120" t="str">
        <f aca="false">+B$88</f>
        <v>01/09/2020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4.4" hidden="false" customHeight="false" outlineLevel="0" collapsed="false">
      <c r="A156" s="119" t="str">
        <f aca="false">+A$88</f>
        <v>05069450</v>
      </c>
      <c r="B156" s="120" t="str">
        <f aca="false">+B$88</f>
        <v>01/09/2020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4.4" hidden="false" customHeight="false" outlineLevel="0" collapsed="false">
      <c r="A157" s="119" t="str">
        <f aca="false">+A$88</f>
        <v>05069450</v>
      </c>
      <c r="B157" s="120" t="str">
        <f aca="false">+B$88</f>
        <v>01/09/2020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4.4" hidden="false" customHeight="false" outlineLevel="0" collapsed="false">
      <c r="A158" s="119" t="str">
        <f aca="false">+A$88</f>
        <v>05069450</v>
      </c>
      <c r="B158" s="120" t="str">
        <f aca="false">+B$88</f>
        <v>01/09/2020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4.4" hidden="false" customHeight="false" outlineLevel="0" collapsed="false">
      <c r="A159" s="119" t="str">
        <f aca="false">+A$88</f>
        <v>05069450</v>
      </c>
      <c r="B159" s="120" t="str">
        <f aca="false">+B$88</f>
        <v>01/09/2020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4.4" hidden="false" customHeight="false" outlineLevel="0" collapsed="false">
      <c r="A160" s="119" t="str">
        <f aca="false">+A$88</f>
        <v>05069450</v>
      </c>
      <c r="B160" s="120" t="str">
        <f aca="false">+B$88</f>
        <v>01/09/2020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4.4" hidden="false" customHeight="false" outlineLevel="0" collapsed="false">
      <c r="A161" s="119" t="str">
        <f aca="false">+A$88</f>
        <v>05069450</v>
      </c>
      <c r="B161" s="120" t="str">
        <f aca="false">+B$88</f>
        <v>01/09/2020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4.4" hidden="false" customHeight="false" outlineLevel="0" collapsed="false">
      <c r="A162" s="119" t="str">
        <f aca="false">+A$88</f>
        <v>05069450</v>
      </c>
      <c r="B162" s="120" t="str">
        <f aca="false">+B$88</f>
        <v>01/09/2020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4.4" hidden="false" customHeight="false" outlineLevel="0" collapsed="false">
      <c r="A163" s="119" t="str">
        <f aca="false">+A$88</f>
        <v>05069450</v>
      </c>
      <c r="B163" s="120" t="str">
        <f aca="false">+B$88</f>
        <v>01/09/2020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4.4" hidden="false" customHeight="false" outlineLevel="0" collapsed="false">
      <c r="A164" s="119" t="str">
        <f aca="false">+A$88</f>
        <v>05069450</v>
      </c>
      <c r="B164" s="120" t="str">
        <f aca="false">+B$88</f>
        <v>01/09/2020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4.4" hidden="false" customHeight="false" outlineLevel="0" collapsed="false">
      <c r="A165" s="119" t="str">
        <f aca="false">+A$88</f>
        <v>05069450</v>
      </c>
      <c r="B165" s="120" t="str">
        <f aca="false">+B$88</f>
        <v>01/09/2020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4.4" hidden="false" customHeight="false" outlineLevel="0" collapsed="false">
      <c r="A166" s="119" t="str">
        <f aca="false">+A$88</f>
        <v>05069450</v>
      </c>
      <c r="B166" s="120" t="str">
        <f aca="false">+B$88</f>
        <v>01/09/2020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4.4" hidden="false" customHeight="false" outlineLevel="0" collapsed="false">
      <c r="A167" s="119" t="str">
        <f aca="false">+A$88</f>
        <v>05069450</v>
      </c>
      <c r="B167" s="120" t="str">
        <f aca="false">+B$88</f>
        <v>01/09/2020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4.4" hidden="false" customHeight="false" outlineLevel="0" collapsed="false">
      <c r="A168" s="119" t="str">
        <f aca="false">+A$88</f>
        <v>05069450</v>
      </c>
      <c r="B168" s="120" t="str">
        <f aca="false">+B$88</f>
        <v>01/09/2020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4.4" hidden="false" customHeight="false" outlineLevel="0" collapsed="false">
      <c r="A169" s="119" t="str">
        <f aca="false">+A$88</f>
        <v>05069450</v>
      </c>
      <c r="B169" s="120" t="str">
        <f aca="false">+B$88</f>
        <v>01/09/2020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4.4" hidden="false" customHeight="false" outlineLevel="0" collapsed="false">
      <c r="A170" s="119" t="str">
        <f aca="false">+A$88</f>
        <v>05069450</v>
      </c>
      <c r="B170" s="120" t="str">
        <f aca="false">+B$88</f>
        <v>01/09/2020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4.4" hidden="false" customHeight="false" outlineLevel="0" collapsed="false">
      <c r="A171" s="119" t="str">
        <f aca="false">+A$88</f>
        <v>05069450</v>
      </c>
      <c r="B171" s="120" t="str">
        <f aca="false">+B$88</f>
        <v>01/09/2020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4.4" hidden="false" customHeight="false" outlineLevel="0" collapsed="false">
      <c r="A172" s="119" t="str">
        <f aca="false">+A$88</f>
        <v>05069450</v>
      </c>
      <c r="B172" s="120" t="str">
        <f aca="false">+B$88</f>
        <v>01/09/2020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4.4" hidden="false" customHeight="false" outlineLevel="0" collapsed="false">
      <c r="A173" s="119" t="str">
        <f aca="false">+A$88</f>
        <v>05069450</v>
      </c>
      <c r="B173" s="120" t="str">
        <f aca="false">+B$88</f>
        <v>01/09/2020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4.4" hidden="false" customHeight="false" outlineLevel="0" collapsed="false">
      <c r="A174" s="119" t="str">
        <f aca="false">+A$88</f>
        <v>05069450</v>
      </c>
      <c r="B174" s="120" t="str">
        <f aca="false">+B$88</f>
        <v>01/09/2020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4.4" hidden="false" customHeight="false" outlineLevel="0" collapsed="false">
      <c r="A175" s="119" t="str">
        <f aca="false">+A$88</f>
        <v>05069450</v>
      </c>
      <c r="B175" s="120" t="str">
        <f aca="false">+B$88</f>
        <v>01/09/2020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4.4" hidden="false" customHeight="false" outlineLevel="0" collapsed="false">
      <c r="A176" s="119" t="str">
        <f aca="false">+A$88</f>
        <v>05069450</v>
      </c>
      <c r="B176" s="120" t="str">
        <f aca="false">+B$88</f>
        <v>01/09/2020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4.4" hidden="false" customHeight="false" outlineLevel="0" collapsed="false">
      <c r="A177" s="119" t="str">
        <f aca="false">+A$88</f>
        <v>05069450</v>
      </c>
      <c r="B177" s="120" t="str">
        <f aca="false">+B$88</f>
        <v>01/09/2020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4.4" hidden="false" customHeight="false" outlineLevel="0" collapsed="false">
      <c r="A178" s="119" t="str">
        <f aca="false">+A$88</f>
        <v>05069450</v>
      </c>
      <c r="B178" s="120" t="str">
        <f aca="false">+B$88</f>
        <v>01/09/2020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4.4" hidden="false" customHeight="false" outlineLevel="0" collapsed="false">
      <c r="A179" s="119" t="str">
        <f aca="false">+A$88</f>
        <v>05069450</v>
      </c>
      <c r="B179" s="120" t="str">
        <f aca="false">+B$88</f>
        <v>01/09/2020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4.4" hidden="false" customHeight="false" outlineLevel="0" collapsed="false">
      <c r="A180" s="119" t="str">
        <f aca="false">+A$88</f>
        <v>05069450</v>
      </c>
      <c r="B180" s="120" t="str">
        <f aca="false">+B$88</f>
        <v>01/09/2020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4.4" hidden="false" customHeight="false" outlineLevel="0" collapsed="false">
      <c r="A181" s="119" t="str">
        <f aca="false">+A$88</f>
        <v>05069450</v>
      </c>
      <c r="B181" s="120" t="str">
        <f aca="false">+B$88</f>
        <v>01/09/2020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4.4" hidden="false" customHeight="false" outlineLevel="0" collapsed="false">
      <c r="A182" s="119" t="str">
        <f aca="false">+A$88</f>
        <v>05069450</v>
      </c>
      <c r="B182" s="120" t="str">
        <f aca="false">+B$88</f>
        <v>01/09/2020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4.4" hidden="false" customHeight="false" outlineLevel="0" collapsed="false">
      <c r="A183" s="119" t="str">
        <f aca="false">+A$88</f>
        <v>05069450</v>
      </c>
      <c r="B183" s="120" t="str">
        <f aca="false">+B$88</f>
        <v>01/09/2020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4.4" hidden="false" customHeight="false" outlineLevel="0" collapsed="false">
      <c r="A184" s="119" t="str">
        <f aca="false">+A$88</f>
        <v>05069450</v>
      </c>
      <c r="B184" s="120" t="str">
        <f aca="false">+B$88</f>
        <v>01/09/2020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4.4" hidden="false" customHeight="false" outlineLevel="0" collapsed="false">
      <c r="A185" s="119" t="str">
        <f aca="false">+A$88</f>
        <v>05069450</v>
      </c>
      <c r="B185" s="120" t="str">
        <f aca="false">+B$88</f>
        <v>01/09/2020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4.4" hidden="false" customHeight="false" outlineLevel="0" collapsed="false">
      <c r="A186" s="119" t="str">
        <f aca="false">+A$88</f>
        <v>05069450</v>
      </c>
      <c r="B186" s="120" t="str">
        <f aca="false">+B$88</f>
        <v>01/09/2020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4.4" hidden="false" customHeight="false" outlineLevel="0" collapsed="false">
      <c r="A187" s="119" t="str">
        <f aca="false">+A$88</f>
        <v>05069450</v>
      </c>
      <c r="B187" s="120" t="str">
        <f aca="false">+B$88</f>
        <v>01/09/2020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4.4" hidden="false" customHeight="false" outlineLevel="0" collapsed="false">
      <c r="A188" s="119" t="str">
        <f aca="false">+A$88</f>
        <v>05069450</v>
      </c>
      <c r="B188" s="120" t="str">
        <f aca="false">+B$88</f>
        <v>01/09/2020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4.4" hidden="false" customHeight="false" outlineLevel="0" collapsed="false">
      <c r="A189" s="119" t="str">
        <f aca="false">+A$88</f>
        <v>05069450</v>
      </c>
      <c r="B189" s="120" t="str">
        <f aca="false">+B$88</f>
        <v>01/09/2020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4.4" hidden="false" customHeight="false" outlineLevel="0" collapsed="false">
      <c r="A190" s="119" t="str">
        <f aca="false">+A$88</f>
        <v>05069450</v>
      </c>
      <c r="B190" s="120" t="str">
        <f aca="false">+B$88</f>
        <v>01/09/2020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4.4" hidden="false" customHeight="false" outlineLevel="0" collapsed="false">
      <c r="A191" s="119" t="str">
        <f aca="false">+A$88</f>
        <v>05069450</v>
      </c>
      <c r="B191" s="120" t="str">
        <f aca="false">+B$88</f>
        <v>01/09/2020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4.4" hidden="false" customHeight="false" outlineLevel="0" collapsed="false">
      <c r="A192" s="119" t="str">
        <f aca="false">+A$88</f>
        <v>05069450</v>
      </c>
      <c r="B192" s="120" t="str">
        <f aca="false">+B$88</f>
        <v>01/09/2020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4.4" hidden="false" customHeight="false" outlineLevel="0" collapsed="false">
      <c r="A193" s="119" t="str">
        <f aca="false">+A$88</f>
        <v>05069450</v>
      </c>
      <c r="B193" s="120" t="str">
        <f aca="false">+B$88</f>
        <v>01/09/2020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4.4" hidden="false" customHeight="false" outlineLevel="0" collapsed="false">
      <c r="A194" s="119" t="str">
        <f aca="false">+A$88</f>
        <v>05069450</v>
      </c>
      <c r="B194" s="120" t="str">
        <f aca="false">+B$88</f>
        <v>01/09/2020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4.4" hidden="false" customHeight="false" outlineLevel="0" collapsed="false">
      <c r="A195" s="119" t="str">
        <f aca="false">+A$88</f>
        <v>05069450</v>
      </c>
      <c r="B195" s="120" t="str">
        <f aca="false">+B$88</f>
        <v>01/09/2020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4.4" hidden="false" customHeight="false" outlineLevel="0" collapsed="false">
      <c r="A196" s="119" t="str">
        <f aca="false">+A$88</f>
        <v>05069450</v>
      </c>
      <c r="B196" s="120" t="str">
        <f aca="false">+B$88</f>
        <v>01/09/2020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4.4" hidden="false" customHeight="false" outlineLevel="0" collapsed="false">
      <c r="A197" s="119" t="str">
        <f aca="false">+A$88</f>
        <v>05069450</v>
      </c>
      <c r="B197" s="120" t="str">
        <f aca="false">+B$88</f>
        <v>01/09/2020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4.4" hidden="false" customHeight="false" outlineLevel="0" collapsed="false">
      <c r="A198" s="119" t="str">
        <f aca="false">+A$88</f>
        <v>05069450</v>
      </c>
      <c r="B198" s="120" t="str">
        <f aca="false">+B$88</f>
        <v>01/09/2020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4.4" hidden="false" customHeight="false" outlineLevel="0" collapsed="false">
      <c r="A199" s="119" t="str">
        <f aca="false">+A$88</f>
        <v>05069450</v>
      </c>
      <c r="B199" s="120" t="str">
        <f aca="false">+B$88</f>
        <v>01/09/2020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4.4" hidden="false" customHeight="false" outlineLevel="0" collapsed="false">
      <c r="A200" s="119" t="str">
        <f aca="false">+A$88</f>
        <v>05069450</v>
      </c>
      <c r="B200" s="120" t="str">
        <f aca="false">+B$88</f>
        <v>01/09/2020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4.4" hidden="false" customHeight="false" outlineLevel="0" collapsed="false">
      <c r="A201" s="119" t="str">
        <f aca="false">+A$88</f>
        <v>05069450</v>
      </c>
      <c r="B201" s="120" t="str">
        <f aca="false">+B$88</f>
        <v>01/09/2020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4.4" hidden="false" customHeight="false" outlineLevel="0" collapsed="false">
      <c r="A202" s="119" t="str">
        <f aca="false">+A$88</f>
        <v>05069450</v>
      </c>
      <c r="B202" s="120" t="str">
        <f aca="false">+B$88</f>
        <v>01/09/2020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4.4" hidden="false" customHeight="false" outlineLevel="0" collapsed="false">
      <c r="A203" s="119" t="str">
        <f aca="false">+A$88</f>
        <v>05069450</v>
      </c>
      <c r="B203" s="120" t="str">
        <f aca="false">+B$88</f>
        <v>01/09/2020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4.4" hidden="false" customHeight="false" outlineLevel="0" collapsed="false">
      <c r="A204" s="119" t="str">
        <f aca="false">+A$88</f>
        <v>05069450</v>
      </c>
      <c r="B204" s="120" t="str">
        <f aca="false">+B$88</f>
        <v>01/09/2020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4.4" hidden="false" customHeight="false" outlineLevel="0" collapsed="false">
      <c r="A205" s="119" t="str">
        <f aca="false">+A$88</f>
        <v>05069450</v>
      </c>
      <c r="B205" s="120" t="str">
        <f aca="false">+B$88</f>
        <v>01/09/2020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4.4" hidden="false" customHeight="false" outlineLevel="0" collapsed="false">
      <c r="A206" s="119" t="str">
        <f aca="false">+A$88</f>
        <v>05069450</v>
      </c>
      <c r="B206" s="120" t="str">
        <f aca="false">+B$88</f>
        <v>01/09/2020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4.4" hidden="false" customHeight="false" outlineLevel="0" collapsed="false">
      <c r="A207" s="119" t="str">
        <f aca="false">+A$88</f>
        <v>05069450</v>
      </c>
      <c r="B207" s="120" t="str">
        <f aca="false">+B$88</f>
        <v>01/09/2020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4.4" hidden="false" customHeight="false" outlineLevel="0" collapsed="false">
      <c r="A208" s="119" t="str">
        <f aca="false">+A$88</f>
        <v>05069450</v>
      </c>
      <c r="B208" s="120" t="str">
        <f aca="false">+B$88</f>
        <v>01/09/2020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4.4" hidden="false" customHeight="false" outlineLevel="0" collapsed="false">
      <c r="A209" s="119" t="str">
        <f aca="false">+A$88</f>
        <v>05069450</v>
      </c>
      <c r="B209" s="120" t="str">
        <f aca="false">+B$88</f>
        <v>01/09/2020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4.4" hidden="false" customHeight="false" outlineLevel="0" collapsed="false">
      <c r="A210" s="119" t="str">
        <f aca="false">+A$88</f>
        <v>05069450</v>
      </c>
      <c r="B210" s="120" t="str">
        <f aca="false">+B$88</f>
        <v>01/09/2020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4.4" hidden="false" customHeight="false" outlineLevel="0" collapsed="false">
      <c r="A211" s="119" t="str">
        <f aca="false">+A$88</f>
        <v>05069450</v>
      </c>
      <c r="B211" s="120" t="str">
        <f aca="false">+B$88</f>
        <v>01/09/2020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4.4" hidden="false" customHeight="false" outlineLevel="0" collapsed="false">
      <c r="A212" s="119" t="str">
        <f aca="false">+A$88</f>
        <v>05069450</v>
      </c>
      <c r="B212" s="120" t="str">
        <f aca="false">+B$88</f>
        <v>01/09/2020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4.4" hidden="false" customHeight="false" outlineLevel="0" collapsed="false">
      <c r="A213" s="119" t="str">
        <f aca="false">+A$88</f>
        <v>05069450</v>
      </c>
      <c r="B213" s="120" t="str">
        <f aca="false">+B$88</f>
        <v>01/09/2020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4.4" hidden="false" customHeight="false" outlineLevel="0" collapsed="false">
      <c r="A214" s="119" t="str">
        <f aca="false">+A$88</f>
        <v>05069450</v>
      </c>
      <c r="B214" s="120" t="str">
        <f aca="false">+B$88</f>
        <v>01/09/2020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4.4" hidden="false" customHeight="false" outlineLevel="0" collapsed="false">
      <c r="A215" s="119" t="str">
        <f aca="false">+A$88</f>
        <v>05069450</v>
      </c>
      <c r="B215" s="120" t="str">
        <f aca="false">+B$88</f>
        <v>01/09/2020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4.4" hidden="false" customHeight="false" outlineLevel="0" collapsed="false">
      <c r="A216" s="119" t="str">
        <f aca="false">+A$88</f>
        <v>05069450</v>
      </c>
      <c r="B216" s="120" t="str">
        <f aca="false">+B$88</f>
        <v>01/09/2020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4.4" hidden="false" customHeight="false" outlineLevel="0" collapsed="false">
      <c r="A217" s="119" t="str">
        <f aca="false">+A$88</f>
        <v>05069450</v>
      </c>
      <c r="B217" s="120" t="str">
        <f aca="false">+B$88</f>
        <v>01/09/2020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4.4" hidden="false" customHeight="false" outlineLevel="0" collapsed="false">
      <c r="A218" s="119" t="str">
        <f aca="false">+A$88</f>
        <v>05069450</v>
      </c>
      <c r="B218" s="120" t="str">
        <f aca="false">+B$88</f>
        <v>01/09/2020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4.4" hidden="false" customHeight="false" outlineLevel="0" collapsed="false">
      <c r="A219" s="119" t="str">
        <f aca="false">+A$88</f>
        <v>05069450</v>
      </c>
      <c r="B219" s="120" t="str">
        <f aca="false">+B$88</f>
        <v>01/09/2020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4.4" hidden="false" customHeight="false" outlineLevel="0" collapsed="false">
      <c r="A220" s="119" t="str">
        <f aca="false">+A$88</f>
        <v>05069450</v>
      </c>
      <c r="B220" s="120" t="str">
        <f aca="false">+B$88</f>
        <v>01/09/2020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4.4" hidden="false" customHeight="false" outlineLevel="0" collapsed="false">
      <c r="A221" s="119" t="str">
        <f aca="false">+A$88</f>
        <v>05069450</v>
      </c>
      <c r="B221" s="120" t="str">
        <f aca="false">+B$88</f>
        <v>01/09/2020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4.4" hidden="false" customHeight="false" outlineLevel="0" collapsed="false">
      <c r="A222" s="119" t="str">
        <f aca="false">+A$88</f>
        <v>05069450</v>
      </c>
      <c r="B222" s="120" t="str">
        <f aca="false">+B$88</f>
        <v>01/09/2020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4.4" hidden="false" customHeight="false" outlineLevel="0" collapsed="false">
      <c r="A223" s="119" t="str">
        <f aca="false">+A$88</f>
        <v>05069450</v>
      </c>
      <c r="B223" s="120" t="str">
        <f aca="false">+B$88</f>
        <v>01/09/2020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4.4" hidden="false" customHeight="false" outlineLevel="0" collapsed="false">
      <c r="A224" s="119" t="str">
        <f aca="false">+A$88</f>
        <v>05069450</v>
      </c>
      <c r="B224" s="120" t="str">
        <f aca="false">+B$88</f>
        <v>01/09/2020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4.4" hidden="false" customHeight="false" outlineLevel="0" collapsed="false">
      <c r="A225" s="119" t="str">
        <f aca="false">+A$88</f>
        <v>05069450</v>
      </c>
      <c r="B225" s="120" t="str">
        <f aca="false">+B$88</f>
        <v>01/09/2020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4.4" hidden="false" customHeight="false" outlineLevel="0" collapsed="false">
      <c r="A226" s="119" t="str">
        <f aca="false">+A$88</f>
        <v>05069450</v>
      </c>
      <c r="B226" s="120" t="str">
        <f aca="false">+B$88</f>
        <v>01/09/2020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4.4" hidden="false" customHeight="false" outlineLevel="0" collapsed="false">
      <c r="A227" s="119" t="str">
        <f aca="false">+A$88</f>
        <v>05069450</v>
      </c>
      <c r="B227" s="120" t="str">
        <f aca="false">+B$88</f>
        <v>01/09/2020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4.4" hidden="false" customHeight="false" outlineLevel="0" collapsed="false">
      <c r="A228" s="119" t="str">
        <f aca="false">+A$88</f>
        <v>05069450</v>
      </c>
      <c r="B228" s="120" t="str">
        <f aca="false">+B$88</f>
        <v>01/09/2020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4.4" hidden="false" customHeight="false" outlineLevel="0" collapsed="false">
      <c r="A229" s="119" t="str">
        <f aca="false">+A$88</f>
        <v>05069450</v>
      </c>
      <c r="B229" s="120" t="str">
        <f aca="false">+B$88</f>
        <v>01/09/2020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4.4" hidden="false" customHeight="false" outlineLevel="0" collapsed="false">
      <c r="A230" s="119" t="str">
        <f aca="false">+A$88</f>
        <v>05069450</v>
      </c>
      <c r="B230" s="120" t="str">
        <f aca="false">+B$88</f>
        <v>01/09/2020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4.4" hidden="false" customHeight="false" outlineLevel="0" collapsed="false">
      <c r="A231" s="119" t="str">
        <f aca="false">+A$88</f>
        <v>05069450</v>
      </c>
      <c r="B231" s="120" t="str">
        <f aca="false">+B$88</f>
        <v>01/09/2020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4.4" hidden="false" customHeight="false" outlineLevel="0" collapsed="false">
      <c r="A232" s="119" t="str">
        <f aca="false">+A$88</f>
        <v>05069450</v>
      </c>
      <c r="B232" s="120" t="str">
        <f aca="false">+B$88</f>
        <v>01/09/2020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4.4" hidden="false" customHeight="false" outlineLevel="0" collapsed="false">
      <c r="A233" s="119" t="str">
        <f aca="false">+A$88</f>
        <v>05069450</v>
      </c>
      <c r="B233" s="120" t="str">
        <f aca="false">+B$88</f>
        <v>01/09/2020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4.4" hidden="false" customHeight="false" outlineLevel="0" collapsed="false">
      <c r="A234" s="119" t="str">
        <f aca="false">+A$88</f>
        <v>05069450</v>
      </c>
      <c r="B234" s="120" t="str">
        <f aca="false">+B$88</f>
        <v>01/09/2020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4.4" hidden="false" customHeight="false" outlineLevel="0" collapsed="false">
      <c r="A235" s="119" t="str">
        <f aca="false">+A$88</f>
        <v>05069450</v>
      </c>
      <c r="B235" s="120" t="str">
        <f aca="false">+B$88</f>
        <v>01/09/2020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4.4" hidden="false" customHeight="false" outlineLevel="0" collapsed="false">
      <c r="A236" s="119" t="str">
        <f aca="false">+A$88</f>
        <v>05069450</v>
      </c>
      <c r="B236" s="120" t="str">
        <f aca="false">+B$88</f>
        <v>01/09/2020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4.4" hidden="false" customHeight="false" outlineLevel="0" collapsed="false">
      <c r="A237" s="119" t="str">
        <f aca="false">+A$88</f>
        <v>05069450</v>
      </c>
      <c r="B237" s="120" t="str">
        <f aca="false">+B$88</f>
        <v>01/09/2020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4.4" hidden="false" customHeight="false" outlineLevel="0" collapsed="false">
      <c r="A238" s="119" t="str">
        <f aca="false">+A$88</f>
        <v>05069450</v>
      </c>
      <c r="B238" s="120" t="str">
        <f aca="false">+B$88</f>
        <v>01/09/2020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4.4" hidden="false" customHeight="false" outlineLevel="0" collapsed="false">
      <c r="A239" s="119" t="str">
        <f aca="false">+A$88</f>
        <v>05069450</v>
      </c>
      <c r="B239" s="120" t="str">
        <f aca="false">+B$88</f>
        <v>01/09/2020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4.4" hidden="false" customHeight="false" outlineLevel="0" collapsed="false">
      <c r="A240" s="119" t="str">
        <f aca="false">+A$88</f>
        <v>05069450</v>
      </c>
      <c r="B240" s="120" t="str">
        <f aca="false">+B$88</f>
        <v>01/09/2020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4.4" hidden="false" customHeight="false" outlineLevel="0" collapsed="false">
      <c r="A241" s="119" t="str">
        <f aca="false">+A$88</f>
        <v>05069450</v>
      </c>
      <c r="B241" s="120" t="str">
        <f aca="false">+B$88</f>
        <v>01/09/2020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4.4" hidden="false" customHeight="false" outlineLevel="0" collapsed="false">
      <c r="A242" s="119" t="str">
        <f aca="false">+A$88</f>
        <v>05069450</v>
      </c>
      <c r="B242" s="120" t="str">
        <f aca="false">+B$88</f>
        <v>01/09/2020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05069450</v>
      </c>
      <c r="B243" s="120" t="str">
        <f aca="false">+B$88</f>
        <v>01/09/2020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4.4" hidden="tru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4.4" hidden="false" customHeight="false" outlineLevel="0" collapsed="false">
      <c r="T245" s="78"/>
    </row>
    <row r="246" customFormat="false" ht="14.4" hidden="false" customHeight="false" outlineLevel="0" collapsed="false">
      <c r="T246" s="78"/>
    </row>
    <row r="247" customFormat="false" ht="14.4" hidden="false" customHeight="false" outlineLevel="0" collapsed="false">
      <c r="T247" s="78"/>
    </row>
    <row r="248" customFormat="false" ht="14.4" hidden="false" customHeight="false" outlineLevel="0" collapsed="false">
      <c r="T248" s="78"/>
    </row>
    <row r="249" customFormat="false" ht="14.4" hidden="false" customHeight="false" outlineLevel="0" collapsed="false">
      <c r="T249" s="78"/>
    </row>
    <row r="250" customFormat="false" ht="14.4" hidden="false" customHeight="false" outlineLevel="0" collapsed="false">
      <c r="T250" s="78"/>
    </row>
    <row r="251" customFormat="false" ht="14.4" hidden="false" customHeight="false" outlineLevel="0" collapsed="false">
      <c r="T251" s="78"/>
    </row>
    <row r="252" customFormat="false" ht="14.4" hidden="false" customHeight="false" outlineLevel="0" collapsed="false">
      <c r="T252" s="78"/>
    </row>
    <row r="253" customFormat="false" ht="14.4" hidden="false" customHeight="false" outlineLevel="0" collapsed="false">
      <c r="T253" s="78"/>
    </row>
    <row r="254" customFormat="false" ht="14.4" hidden="false" customHeight="false" outlineLevel="0" collapsed="false">
      <c r="T254" s="78"/>
    </row>
    <row r="255" customFormat="false" ht="14.4" hidden="false" customHeight="false" outlineLevel="0" collapsed="false">
      <c r="T255" s="78"/>
    </row>
    <row r="256" customFormat="false" ht="14.4" hidden="false" customHeight="false" outlineLevel="0" collapsed="false">
      <c r="T256" s="78"/>
    </row>
    <row r="257" customFormat="false" ht="14.4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4.4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4.4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4.4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4.4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4.4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4.4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4.4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4.4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4.4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4.4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4.4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4.4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4.4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4.4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4.4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4.4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4.4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4.4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4.4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4.4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4.4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4.4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4.4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4.4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4.4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4.4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4.4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4.4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4.4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4.4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4.4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4.4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4.4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4.4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4.4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4.4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4.4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4.4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4.4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4.4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4.4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4.4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4.4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4.4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4.4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4.4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4.4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4.4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4.4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4.4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4.4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4.4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4.4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4.4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4.4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4.4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4.4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4.4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4.4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4.4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4.4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4.4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4.4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4.4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4.4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4.4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4.4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4.4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4.4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4.4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4.4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4.4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4.4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4.4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4.4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4.4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4.4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4.4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4.4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4.4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4.4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4.4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4.4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4.4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4.4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4.4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4.4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4.4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4.4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4.4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4.4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4.4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4.4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4.4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4.4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4.4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4.4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4.4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4.4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4.4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4.4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4.4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4.4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4.4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4.4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4.4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4.4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4.4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4.4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4.4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4.4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4.4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4.4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4.4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4.4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4.4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4.4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4.4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4.4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4.4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4.4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4.4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4.4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4.4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4.4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4.4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4.4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4.4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4.4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4.4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4.4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4.4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4.4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4.4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4.4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4.4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4.4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4.4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4.4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4.4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4.4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4.4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4.4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4.4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4.4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4.4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4.4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4.4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4.4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4.4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4.4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4.4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4.4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4.4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4.4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4.4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4.4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4.4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4.4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4.4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4.4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4.4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4.4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4.4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4.4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4.4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4.4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4.4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4.4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4.4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4.4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4.4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4.4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4.4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4.4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4.4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4.4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4.4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4.4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4.4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4.4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4.4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4.4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4.4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4.4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4.4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4.4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4.4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4.4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4.4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4.4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4.4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4.4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4.4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4.4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4.4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4.4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4.4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4.4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4.4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4.4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4.4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4.4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4.4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4.4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4.4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4.4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4.4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4.4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4.4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4.4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4.4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4.4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4.4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4.4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4.4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4.4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4.4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4.4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4.4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4.4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4.4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4.4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4.4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4.4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4.4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4.4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4.4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4.4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4.4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4.4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4.4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130 C133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2021-06-03T18:46:29Z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b55ea7b6-d438-428d-895a-0193620bd032</vt:lpwstr>
  </property>
</Properties>
</file>