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0"/>
  </bookViews>
  <sheets>
    <sheet name="Saisie" sheetId="1" r:id="rId1"/>
  </sheets>
  <definedNames/>
  <calcPr calcId="145621"/>
  <extLst/>
</workbook>
</file>

<file path=xl/sharedStrings.xml><?xml version="1.0" encoding="utf-8"?>
<sst xmlns="http://schemas.openxmlformats.org/spreadsheetml/2006/main" count="409" uniqueCount="286">
  <si>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</si>
  <si>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</si>
  <si>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</si>
  <si>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</si>
  <si>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</si>
  <si>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</si>
  <si>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</si>
  <si>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</si>
  <si>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</si>
  <si>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</si>
  <si>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</si>
  <si>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</si>
  <si>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</si>
  <si>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</si>
  <si>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</si>
  <si>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</si>
  <si>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</si>
  <si>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</si>
  <si>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</si>
  <si>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</si>
  <si>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</si>
  <si>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</si>
  <si>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</si>
  <si>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</si>
  <si>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</si>
  <si>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</si>
  <si>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</si>
  <si>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</si>
  <si>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</si>
  <si>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</si>
  <si>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</si>
  <si>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</si>
  <si>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</si>
  <si>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</si>
  <si>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</si>
  <si>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</si>
  <si>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</si>
  <si>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</si>
  <si>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</si>
  <si>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</si>
  <si>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</si>
  <si>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</si>
  <si>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</si>
  <si>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</si>
  <si>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</si>
  <si>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</si>
  <si>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</si>
  <si>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</si>
  <si>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</si>
  <si>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</si>
  <si>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</si>
  <si>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</si>
  <si>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</si>
  <si>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18310006400033</t>
  </si>
  <si>
    <t>05095985</t>
  </si>
  <si>
    <t>LE THIÉBAUT</t>
  </si>
  <si>
    <t>LE THIÉBAUT à ESPEYRAC</t>
  </si>
  <si>
    <t>ESPEYRAC</t>
  </si>
  <si>
    <t>12097</t>
  </si>
  <si>
    <t>Reseau Complementaire de Bassin</t>
  </si>
  <si>
    <t>661280</t>
  </si>
  <si>
    <t>6390405</t>
  </si>
  <si>
    <t>661232</t>
  </si>
  <si>
    <t>6390362</t>
  </si>
  <si>
    <t>4,1</t>
  </si>
  <si>
    <t>facultatif #</t>
  </si>
  <si>
    <t>CODE_OPERATION</t>
  </si>
  <si>
    <t>TYPO_NATIONALE</t>
  </si>
  <si>
    <t xml:space="preserve"> 26/09/2018</t>
  </si>
  <si>
    <t>81490190600028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</si>
  <si>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</si>
  <si>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</si>
  <si>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</si>
  <si>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</si>
  <si>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</si>
  <si>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</si>
  <si>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</si>
  <si>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</si>
  <si>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</si>
  <si>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</si>
  <si>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</si>
  <si>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</si>
  <si>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</si>
  <si>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</si>
  <si>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</si>
  <si>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</si>
  <si>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</si>
  <si>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</si>
  <si>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1,3</t>
  </si>
  <si>
    <t xml:space="preserve">A - Bryophytes  </t>
  </si>
  <si>
    <t>S1</t>
  </si>
  <si>
    <t>D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</si>
  <si>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</si>
  <si>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</si>
  <si>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</si>
  <si>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</si>
  <si>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</si>
  <si>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</si>
  <si>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</si>
  <si>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</si>
  <si>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</si>
  <si>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</si>
  <si>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</si>
  <si>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</si>
  <si>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</si>
  <si>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</si>
  <si>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</si>
  <si>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</si>
  <si>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</si>
  <si>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</si>
  <si>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</si>
  <si>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</si>
  <si>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</si>
  <si>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</si>
  <si>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</si>
  <si>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</si>
  <si>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</si>
  <si>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</si>
  <si>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</si>
  <si>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</si>
  <si>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</si>
  <si>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</si>
  <si>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</si>
  <si>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</si>
  <si>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</si>
  <si>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</si>
  <si>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</si>
  <si>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</si>
  <si>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</si>
  <si>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</si>
  <si>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</si>
  <si>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</si>
  <si>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</si>
  <si>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</si>
  <si>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</si>
  <si>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</si>
  <si>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</si>
  <si>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</si>
  <si>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</si>
  <si>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</si>
  <si>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</si>
  <si>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</si>
  <si>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</si>
  <si>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</si>
  <si>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</si>
  <si>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</si>
  <si>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</si>
  <si>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</si>
  <si>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</si>
  <si>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</si>
  <si>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</si>
  <si>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</si>
  <si>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</si>
  <si>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</si>
  <si>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</si>
  <si>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</si>
  <si>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</si>
  <si>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</si>
  <si>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</si>
  <si>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</si>
  <si>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</si>
  <si>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</si>
  <si>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</si>
  <si>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</si>
  <si>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</si>
  <si>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</si>
  <si>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</si>
  <si>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</si>
  <si>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</si>
  <si>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</si>
  <si>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</si>
  <si>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</si>
  <si>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</si>
  <si>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</si>
  <si>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</si>
  <si>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</si>
  <si>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</si>
  <si>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</si>
  <si>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</si>
  <si>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</si>
  <si>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</si>
  <si>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</si>
  <si>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</si>
  <si>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</si>
  <si>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Perlidae</t>
  </si>
  <si>
    <t>155</t>
  </si>
  <si>
    <t>Isoperla</t>
  </si>
  <si>
    <t>140</t>
  </si>
  <si>
    <t>Micrasema</t>
  </si>
  <si>
    <t>268</t>
  </si>
  <si>
    <t>Glossosoma</t>
  </si>
  <si>
    <t>190</t>
  </si>
  <si>
    <t>Silo</t>
  </si>
  <si>
    <t>292</t>
  </si>
  <si>
    <t>Hydropsyche</t>
  </si>
  <si>
    <t>212</t>
  </si>
  <si>
    <t>Mystacides</t>
  </si>
  <si>
    <t>312</t>
  </si>
  <si>
    <t>Oecetis</t>
  </si>
  <si>
    <t>317</t>
  </si>
  <si>
    <t>Odontocerum</t>
  </si>
  <si>
    <t>339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</si>
  <si>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</si>
  <si>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</si>
  <si>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</si>
  <si>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</si>
  <si>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</si>
  <si>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</si>
  <si>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</si>
  <si>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</si>
  <si>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</si>
  <si>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</si>
  <si>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</si>
  <si>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</si>
  <si>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</si>
  <si>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</si>
  <si>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Pseudocentroptilum</t>
  </si>
  <si>
    <t>3207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</si>
  <si>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</si>
  <si>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</si>
  <si>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</si>
  <si>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</si>
  <si>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</si>
  <si>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</si>
  <si>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</si>
  <si>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</si>
  <si>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</si>
  <si>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</si>
  <si>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Paraleptophlebia</t>
  </si>
  <si>
    <t>481</t>
  </si>
  <si>
    <t>Leptophlebiidae</t>
  </si>
  <si>
    <t>473</t>
  </si>
  <si>
    <t>Dryops</t>
  </si>
  <si>
    <t>613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</si>
  <si>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</si>
  <si>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</si>
  <si>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</si>
  <si>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</si>
  <si>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</si>
  <si>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</si>
  <si>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</si>
  <si>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</si>
  <si>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</si>
  <si>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</si>
  <si>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</si>
  <si>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</si>
  <si>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Elodes</t>
  </si>
  <si>
    <t>636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</si>
  <si>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</si>
  <si>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</si>
  <si>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</si>
  <si>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</si>
  <si>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</si>
  <si>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</si>
  <si>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</si>
  <si>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</si>
  <si>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</si>
  <si>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</si>
  <si>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</si>
  <si>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</si>
  <si>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</si>
  <si>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</si>
  <si>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</si>
  <si>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</si>
  <si>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</si>
  <si>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</si>
  <si>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</si>
  <si>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</si>
  <si>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Cordulegaster</t>
  </si>
  <si>
    <t>687</t>
  </si>
  <si>
    <t>Gomphus</t>
  </si>
  <si>
    <t>679</t>
  </si>
  <si>
    <t>Gomphidae</t>
  </si>
  <si>
    <t>678</t>
  </si>
  <si>
    <t>HYDRACARINA</t>
  </si>
  <si>
    <t>906</t>
  </si>
  <si>
    <t>Pisidium</t>
  </si>
  <si>
    <t>1043</t>
  </si>
  <si>
    <t>Bythinella</t>
  </si>
  <si>
    <t>992</t>
  </si>
  <si>
    <t>Potamopyrgus</t>
  </si>
  <si>
    <t>978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</si>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</sst>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%"/>
    <numFmt numFmtId="168" formatCode="0.0"/>
    <numFmt numFmtId="169" formatCode="DD/MM/YY"/>
    <numFmt numFmtId="170" formatCode="0.0%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27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center" vertical="center" wrapText="1"/>
      <protection hidden="1"/>
    </xf>
    <xf numFmtId="164" fontId="8" fillId="3" borderId="6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9" fillId="4" borderId="5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/>
      <protection hidden="1"/>
    </xf>
    <xf numFmtId="164" fontId="12" fillId="5" borderId="5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3" borderId="5" xfId="0" applyFont="1" applyBorder="1" applyAlignment="1" applyProtection="1">
      <alignment horizontal="center" vertical="center"/>
      <protection hidden="1"/>
    </xf>
    <xf numFmtId="165" fontId="15" fillId="2" borderId="5" xfId="0" applyFont="1" applyBorder="1" applyAlignment="1" applyProtection="1">
      <alignment horizontal="center" vertical="center" wrapText="1"/>
      <protection hidden="1"/>
    </xf>
    <xf numFmtId="164" fontId="15" fillId="2" borderId="5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5" fillId="4" borderId="12" xfId="0" applyFont="1" applyBorder="1" applyAlignment="1" applyProtection="1">
      <alignment horizontal="center" vertical="center" wrapText="1"/>
      <protection hidden="1"/>
    </xf>
    <xf numFmtId="166" fontId="15" fillId="4" borderId="12" xfId="0" applyFont="1" applyBorder="1" applyAlignment="1" applyProtection="1">
      <alignment horizontal="center" vertical="center" wrapText="1"/>
      <protection hidden="1"/>
    </xf>
    <xf numFmtId="165" fontId="15" fillId="4" borderId="5" xfId="0" applyFont="1" applyBorder="1" applyAlignment="1" applyProtection="1">
      <alignment horizontal="center" vertical="center" wrapText="1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4" fontId="5" fillId="0" borderId="13" xfId="0" applyFont="1" applyBorder="1" applyAlignment="1" applyProtection="1">
      <alignment vertical="center"/>
      <protection hidden="1"/>
    </xf>
    <xf numFmtId="164" fontId="5" fillId="0" borderId="14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2" borderId="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3" borderId="19" xfId="0" applyFont="1" applyBorder="1" applyAlignment="1" applyProtection="1">
      <alignment horizontal="center" vertical="center"/>
      <protection hidden="1"/>
    </xf>
    <xf numFmtId="164" fontId="14" fillId="3" borderId="20" xfId="0" applyFont="1" applyBorder="1" applyAlignment="1" applyProtection="1">
      <alignment horizontal="center" vertical="center"/>
      <protection hidden="1"/>
    </xf>
    <xf numFmtId="164" fontId="14" fillId="3" borderId="21" xfId="0" applyFont="1" applyBorder="1" applyAlignment="1" applyProtection="1">
      <alignment horizontal="center" vertical="center"/>
      <protection hidden="1"/>
    </xf>
    <xf numFmtId="164" fontId="14" fillId="3" borderId="22" xfId="0" applyFont="1" applyBorder="1" applyAlignment="1" applyProtection="1">
      <alignment horizontal="center" vertical="center" wrapText="1"/>
      <protection hidden="1"/>
    </xf>
    <xf numFmtId="164" fontId="14" fillId="3" borderId="23" xfId="0" applyFont="1" applyBorder="1" applyAlignment="1" applyProtection="1">
      <alignment horizontal="center" vertical="center" wrapText="1"/>
      <protection hidden="1"/>
    </xf>
    <xf numFmtId="165" fontId="12" fillId="5" borderId="5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6" fontId="12" fillId="5" borderId="5" xfId="0" applyFont="1" applyBorder="1" applyAlignment="1" applyProtection="1">
      <alignment horizontal="center" vertical="center" wrapText="1"/>
      <protection hidden="1"/>
    </xf>
    <xf numFmtId="164" fontId="15" fillId="2" borderId="20" xfId="0" applyFont="1" applyBorder="1" applyAlignment="1" applyProtection="1">
      <alignment horizontal="center" vertical="center" wrapText="1"/>
      <protection hidden="1"/>
    </xf>
    <xf numFmtId="164" fontId="12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8" fontId="15" fillId="2" borderId="2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9" fontId="18" fillId="0" borderId="0" xfId="0" applyFont="1" applyAlignment="1" applyProtection="1">
      <alignment vertical="center"/>
      <protection hidden="1"/>
    </xf>
    <xf numFmtId="168" fontId="15" fillId="2" borderId="20" xfId="0" applyFont="1" applyBorder="1" applyAlignment="1" applyProtection="1">
      <alignment vertical="center"/>
      <protection hidden="1"/>
    </xf>
    <xf numFmtId="164" fontId="15" fillId="2" borderId="20" xfId="0" applyFont="1" applyBorder="1" applyAlignment="1" applyProtection="1">
      <alignment horizontal="left" vertical="center" wrapText="1"/>
      <protection hidden="1"/>
    </xf>
    <xf numFmtId="164" fontId="12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8" fontId="15" fillId="2" borderId="25" xfId="0" applyFont="1" applyBorder="1" applyAlignment="1" applyProtection="1">
      <alignment vertical="center"/>
      <protection hidden="1"/>
    </xf>
    <xf numFmtId="164" fontId="19" fillId="0" borderId="5" xfId="0" applyFont="1" applyBorder="1" applyAlignment="1" applyProtection="1">
      <alignment horizontal="center" vertical="center"/>
      <protection hidden="1"/>
    </xf>
    <xf numFmtId="170" fontId="19" fillId="0" borderId="5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5" xfId="0" applyFont="1" applyBorder="1" applyAlignment="1" applyProtection="1">
      <alignment horizontal="center" vertical="center"/>
      <protection hidden="1"/>
    </xf>
    <xf numFmtId="164" fontId="6" fillId="3" borderId="12" xfId="0" applyFont="1" applyBorder="1" applyAlignment="1" applyProtection="1">
      <alignment horizontal="center" vertical="center" wrapText="1"/>
      <protection hidden="1"/>
    </xf>
    <xf numFmtId="164" fontId="6" fillId="3" borderId="2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3" borderId="27" xfId="0" applyFont="1" applyBorder="1" applyAlignment="1" applyProtection="1">
      <alignment horizontal="center" vertical="center" wrapText="1"/>
      <protection hidden="1"/>
    </xf>
    <xf numFmtId="164" fontId="22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1" fillId="0" borderId="9" xfId="0" applyFont="1" applyBorder="1" applyAlignment="1" applyProtection="1">
      <alignment horizontal="center" vertical="center"/>
      <protection hidden="1"/>
    </xf>
    <xf numFmtId="164" fontId="14" fillId="3" borderId="27" xfId="0" applyFont="1" applyBorder="1" applyAlignment="1" applyProtection="1">
      <alignment horizontal="center" vertical="center"/>
      <protection hidden="1"/>
    </xf>
    <xf numFmtId="164" fontId="12" fillId="6" borderId="5" xfId="0" applyFont="1" applyBorder="1" applyAlignment="1" applyProtection="1">
      <alignment vertical="center"/>
      <protection hidden="1"/>
    </xf>
    <xf numFmtId="166" fontId="12" fillId="6" borderId="16" xfId="0" applyFont="1" applyBorder="1" applyAlignment="1" applyProtection="1">
      <alignment horizontal="center" vertical="center"/>
      <protection hidden="1"/>
    </xf>
    <xf numFmtId="164" fontId="12" fillId="3" borderId="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/>
      <protection hidden="1"/>
    </xf>
    <xf numFmtId="169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9" fontId="18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8" fontId="15" fillId="0" borderId="0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22" fillId="3" borderId="6" xfId="0" applyFont="1" applyBorder="1" applyAlignment="1" applyProtection="1">
      <alignment vertical="center"/>
      <protection hidden="1"/>
    </xf>
    <xf numFmtId="164" fontId="22" fillId="3" borderId="0" xfId="0" applyFont="1" applyBorder="1" applyAlignment="1" applyProtection="1">
      <alignment vertical="center"/>
      <protection hidden="1"/>
    </xf>
    <xf numFmtId="164" fontId="14" fillId="3" borderId="24" xfId="0" applyFont="1" applyBorder="1" applyAlignment="1" applyProtection="1">
      <alignment horizontal="center" vertical="center"/>
      <protection hidden="1"/>
    </xf>
    <xf numFmtId="164" fontId="14" fillId="3" borderId="29" xfId="0" applyFont="1" applyBorder="1" applyAlignment="1" applyProtection="1">
      <alignment horizontal="center" vertical="center"/>
      <protection hidden="1"/>
    </xf>
    <xf numFmtId="164" fontId="12" fillId="6" borderId="20" xfId="0" applyFont="1" applyBorder="1" applyAlignment="1" applyProtection="1">
      <alignment vertical="center"/>
      <protection hidden="1"/>
    </xf>
    <xf numFmtId="166" fontId="12" fillId="6" borderId="20" xfId="0" applyFont="1" applyBorder="1" applyAlignment="1" applyProtection="1">
      <alignment vertical="center"/>
      <protection hidden="1"/>
    </xf>
    <xf numFmtId="165" fontId="15" fillId="2" borderId="2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2"/>
  <sheetViews>
    <sheetView tabSelected="1" zoomScale="85" zoomScaleNormal="85" workbookViewId="0" topLeftCell="A79">
      <selection activeCell="C118" sqref="C118"/>
    </sheetView>
  </sheetViews>
  <sheetFormatPr defaultColWidth="9.140625" defaultRowHeight="15"/>
  <cols>
    <col min="1" max="16" width="24.140625" style="0" customWidth="1"/>
    <col min="17" max="1025" width="10.57421875" style="0" customWidth="1"/>
  </cols>
  <sheetData>
    <row r="1" spans="1:19" ht="16.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1:19" ht="16.5">
      <c r="A2" s="4" t="s">
        <v>1</v>
      </c>
      <c r="B2" s="4"/>
      <c r="C2" s="5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/>
      <c r="S2" s="7"/>
    </row>
    <row r="3" spans="1:19" ht="15.75">
      <c r="A3" s="8" t="s">
        <v>2</v>
      </c>
      <c r="B3" s="9"/>
      <c r="C3" s="9"/>
      <c r="D3" s="9"/>
      <c r="E3" s="7"/>
      <c r="F3" s="7"/>
      <c r="G3" s="7"/>
      <c r="H3" s="2"/>
      <c r="I3" s="2"/>
      <c r="J3" s="2"/>
      <c r="K3" s="2"/>
      <c r="L3" s="7"/>
      <c r="M3" s="2"/>
      <c r="N3" s="2"/>
      <c r="O3" s="2"/>
      <c r="P3" s="2"/>
      <c r="Q3" s="2"/>
      <c r="R3" s="7"/>
      <c r="S3" s="7"/>
    </row>
    <row r="4" spans="1:19" ht="15" customHeight="1">
      <c r="A4" s="10" t="s">
        <v>3</v>
      </c>
      <c r="B4" s="11" t="s">
        <v>4</v>
      </c>
      <c r="C4" s="11"/>
      <c r="D4" s="11"/>
      <c r="E4" s="11"/>
      <c r="F4" s="12" t="s">
        <v>5</v>
      </c>
      <c r="G4" s="13" t="s">
        <v>6</v>
      </c>
      <c r="H4" s="14" t="s">
        <v>7</v>
      </c>
      <c r="I4" s="14"/>
      <c r="J4" s="15"/>
      <c r="K4" s="16" t="s">
        <v>8</v>
      </c>
      <c r="L4" s="17"/>
      <c r="M4" s="2"/>
      <c r="N4" s="2"/>
      <c r="O4" s="2"/>
      <c r="P4" s="2"/>
      <c r="Q4" s="2"/>
      <c r="R4" s="7"/>
      <c r="S4" s="7"/>
    </row>
    <row r="5" spans="1:19" ht="15">
      <c r="A5" s="18" t="s">
        <v>9</v>
      </c>
      <c r="B5" s="19" t="s">
        <v>10</v>
      </c>
      <c r="C5" s="19"/>
      <c r="D5" s="19"/>
      <c r="E5" s="19"/>
      <c r="F5" s="12"/>
      <c r="G5" s="20" t="s">
        <v>11</v>
      </c>
      <c r="H5" s="21" t="s">
        <v>12</v>
      </c>
      <c r="I5" s="21"/>
      <c r="J5" s="22"/>
      <c r="K5" s="16"/>
      <c r="L5" s="17"/>
      <c r="M5" s="2"/>
      <c r="N5" s="2"/>
      <c r="O5" s="2"/>
      <c r="P5" s="2"/>
      <c r="Q5" s="2"/>
      <c r="R5" s="7"/>
      <c r="S5" s="7"/>
    </row>
    <row r="6" spans="1:19" ht="15">
      <c r="A6" s="18" t="s">
        <v>13</v>
      </c>
      <c r="B6" s="19" t="s">
        <v>14</v>
      </c>
      <c r="C6" s="19"/>
      <c r="D6" s="19"/>
      <c r="E6" s="19"/>
      <c r="F6" s="12"/>
      <c r="G6" s="20" t="s">
        <v>15</v>
      </c>
      <c r="H6" s="21" t="s">
        <v>16</v>
      </c>
      <c r="I6" s="21"/>
      <c r="J6" s="22"/>
      <c r="K6" s="16"/>
      <c r="L6" s="17"/>
      <c r="M6" s="2"/>
      <c r="N6" s="2"/>
      <c r="O6" s="2"/>
      <c r="P6" s="2"/>
      <c r="Q6" s="2"/>
      <c r="R6" s="7"/>
      <c r="S6" s="7"/>
    </row>
    <row r="7" spans="1:19" ht="15">
      <c r="A7" s="18" t="s">
        <v>17</v>
      </c>
      <c r="B7" s="19" t="s">
        <v>18</v>
      </c>
      <c r="C7" s="19"/>
      <c r="D7" s="19"/>
      <c r="E7" s="19"/>
      <c r="F7" s="12"/>
      <c r="G7" s="20" t="s">
        <v>19</v>
      </c>
      <c r="H7" s="21" t="s">
        <v>20</v>
      </c>
      <c r="I7" s="21"/>
      <c r="J7" s="22"/>
      <c r="K7" s="16"/>
      <c r="L7" s="17"/>
      <c r="M7" s="2"/>
      <c r="N7" s="2"/>
      <c r="O7" s="2"/>
      <c r="P7" s="2"/>
      <c r="Q7" s="2"/>
      <c r="R7" s="7"/>
      <c r="S7" s="7"/>
    </row>
    <row r="8" spans="1:19" ht="15">
      <c r="A8" s="18" t="s">
        <v>21</v>
      </c>
      <c r="B8" s="19" t="s">
        <v>22</v>
      </c>
      <c r="C8" s="19"/>
      <c r="D8" s="19"/>
      <c r="E8" s="19"/>
      <c r="F8" s="12"/>
      <c r="G8" s="20" t="s">
        <v>23</v>
      </c>
      <c r="H8" s="21" t="s">
        <v>24</v>
      </c>
      <c r="I8" s="21"/>
      <c r="J8" s="22"/>
      <c r="K8" s="16"/>
      <c r="L8" s="17"/>
      <c r="M8" s="2"/>
      <c r="N8" s="2"/>
      <c r="O8" s="2"/>
      <c r="P8" s="2"/>
      <c r="Q8" s="2"/>
      <c r="R8" s="7"/>
      <c r="S8" s="7"/>
    </row>
    <row r="9" spans="1:19" ht="15">
      <c r="A9" s="18" t="s">
        <v>25</v>
      </c>
      <c r="B9" s="19" t="s">
        <v>26</v>
      </c>
      <c r="C9" s="19"/>
      <c r="D9" s="19"/>
      <c r="E9" s="19"/>
      <c r="F9" s="12"/>
      <c r="G9" s="20" t="s">
        <v>27</v>
      </c>
      <c r="H9" s="21" t="s">
        <v>24</v>
      </c>
      <c r="I9" s="21"/>
      <c r="J9" s="22"/>
      <c r="K9" s="16"/>
      <c r="L9" s="17"/>
      <c r="M9" s="2"/>
      <c r="N9" s="2"/>
      <c r="O9" s="2"/>
      <c r="P9" s="2"/>
      <c r="Q9" s="2"/>
      <c r="R9" s="7"/>
      <c r="S9" s="7"/>
    </row>
    <row r="10" spans="1:19" ht="15">
      <c r="A10" s="18" t="s">
        <v>28</v>
      </c>
      <c r="B10" s="19" t="s">
        <v>29</v>
      </c>
      <c r="C10" s="19"/>
      <c r="D10" s="19"/>
      <c r="E10" s="19"/>
      <c r="F10" s="12"/>
      <c r="G10" s="23" t="s">
        <v>30</v>
      </c>
      <c r="H10" s="24" t="s">
        <v>31</v>
      </c>
      <c r="I10" s="24"/>
      <c r="J10" s="25"/>
      <c r="K10" s="16"/>
      <c r="L10" s="17"/>
      <c r="M10" s="2"/>
      <c r="N10" s="2"/>
      <c r="O10" s="2"/>
      <c r="P10" s="2"/>
      <c r="Q10" s="2"/>
      <c r="R10" s="7"/>
      <c r="S10" s="7"/>
    </row>
    <row r="11" spans="1:19" ht="15">
      <c r="A11" s="18" t="s">
        <v>32</v>
      </c>
      <c r="B11" s="19" t="s">
        <v>33</v>
      </c>
      <c r="C11" s="19"/>
      <c r="D11" s="19"/>
      <c r="E11" s="19"/>
      <c r="F11" s="12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7"/>
      <c r="S11" s="7"/>
    </row>
    <row r="12" spans="1:19" ht="15">
      <c r="A12" s="18" t="s">
        <v>34</v>
      </c>
      <c r="B12" s="19" t="s">
        <v>35</v>
      </c>
      <c r="C12" s="19"/>
      <c r="D12" s="19"/>
      <c r="E12" s="19"/>
      <c r="F12" s="12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7"/>
      <c r="S12" s="7"/>
    </row>
    <row r="13" spans="1:19" ht="15">
      <c r="A13" s="26" t="s">
        <v>36</v>
      </c>
      <c r="B13" s="27" t="s">
        <v>37</v>
      </c>
      <c r="C13" s="27"/>
      <c r="D13" s="27"/>
      <c r="E13" s="27"/>
      <c r="F13" s="12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7"/>
      <c r="S13" s="7"/>
    </row>
    <row r="14" spans="1:19" ht="15" customHeight="1">
      <c r="A14" s="10" t="s">
        <v>38</v>
      </c>
      <c r="B14" s="11" t="s">
        <v>39</v>
      </c>
      <c r="C14" s="11"/>
      <c r="D14" s="11"/>
      <c r="E14" s="11"/>
      <c r="F14" s="12" t="s">
        <v>40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7"/>
      <c r="S14" s="7"/>
    </row>
    <row r="15" spans="1:19" ht="15">
      <c r="A15" s="18" t="s">
        <v>41</v>
      </c>
      <c r="B15" s="19" t="s">
        <v>42</v>
      </c>
      <c r="C15" s="19"/>
      <c r="D15" s="19"/>
      <c r="E15" s="19"/>
      <c r="F15" s="12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7"/>
      <c r="S15" s="7"/>
    </row>
    <row r="16" spans="1:19" ht="15">
      <c r="A16" s="18" t="s">
        <v>43</v>
      </c>
      <c r="B16" s="19" t="s">
        <v>44</v>
      </c>
      <c r="C16" s="19"/>
      <c r="D16" s="19"/>
      <c r="E16" s="19"/>
      <c r="F16" s="12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7"/>
      <c r="S16" s="7"/>
    </row>
    <row r="17" spans="1:19" ht="15">
      <c r="A17" s="18" t="s">
        <v>45</v>
      </c>
      <c r="B17" s="19" t="s">
        <v>46</v>
      </c>
      <c r="C17" s="19"/>
      <c r="D17" s="19"/>
      <c r="E17" s="19"/>
      <c r="F17" s="12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7"/>
      <c r="S17" s="7"/>
    </row>
    <row r="18" spans="1:19" ht="15">
      <c r="A18" s="18" t="s">
        <v>47</v>
      </c>
      <c r="B18" s="19" t="s">
        <v>48</v>
      </c>
      <c r="C18" s="19"/>
      <c r="D18" s="19"/>
      <c r="E18" s="19"/>
      <c r="F18" s="12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7"/>
      <c r="S18" s="7"/>
    </row>
    <row r="19" spans="1:19" ht="15">
      <c r="A19" s="26" t="s">
        <v>49</v>
      </c>
      <c r="B19" s="27" t="s">
        <v>50</v>
      </c>
      <c r="C19" s="27"/>
      <c r="D19" s="27"/>
      <c r="E19" s="27"/>
      <c r="F19" s="12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7"/>
      <c r="S19" s="7"/>
    </row>
    <row r="20" spans="1:19" ht="15">
      <c r="A20" s="28"/>
      <c r="B20" s="9"/>
      <c r="C20" s="9"/>
      <c r="D20" s="9"/>
      <c r="E20" s="7"/>
      <c r="F20" s="7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7"/>
      <c r="S20" s="7"/>
    </row>
    <row r="21" spans="1:19" ht="1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</row>
    <row r="22" spans="1:19" ht="1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</row>
    <row r="23" spans="1:19" ht="42.75">
      <c r="A23" s="33" t="s">
        <v>53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661226</v>
      </c>
      <c r="H23" s="34">
        <v>6390330</v>
      </c>
      <c r="I23" s="34">
        <v>370</v>
      </c>
      <c r="J23" s="34" t="s">
        <v>59</v>
      </c>
      <c r="K23" s="33" t="s">
        <v>60</v>
      </c>
      <c r="L23" s="33" t="s">
        <v>61</v>
      </c>
      <c r="M23" s="33" t="s">
        <v>62</v>
      </c>
      <c r="N23" s="33" t="s">
        <v>63</v>
      </c>
      <c r="O23" s="34" t="s">
        <v>64</v>
      </c>
      <c r="P23" s="34">
        <v>71</v>
      </c>
      <c r="Q23" s="35"/>
      <c r="R23" s="35"/>
      <c r="S23" s="35"/>
    </row>
    <row r="24" spans="1:19" ht="15">
      <c r="A24" s="30" t="s">
        <v>52</v>
      </c>
      <c r="B24" s="30" t="s">
        <v>65</v>
      </c>
      <c r="C24" s="30" t="s">
        <v>52</v>
      </c>
      <c r="D24" s="29" t="s">
        <v>51</v>
      </c>
      <c r="E24" s="29" t="s">
        <v>51</v>
      </c>
      <c r="F24" s="30" t="s">
        <v>52</v>
      </c>
      <c r="G24" s="30" t="s">
        <v>65</v>
      </c>
      <c r="H24" s="36"/>
      <c r="I24" s="36"/>
      <c r="J24" s="36"/>
      <c r="K24" s="37"/>
      <c r="L24" s="37"/>
      <c r="M24" s="38"/>
      <c r="N24" s="35"/>
      <c r="O24" s="35"/>
      <c r="P24" s="35"/>
      <c r="Q24" s="35"/>
      <c r="R24" s="35"/>
      <c r="S24" s="35"/>
    </row>
    <row r="25" spans="1:19" ht="15">
      <c r="A25" s="32" t="s">
        <v>6</v>
      </c>
      <c r="B25" s="32" t="s">
        <v>66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67</v>
      </c>
      <c r="H25" s="36"/>
      <c r="I25" s="36"/>
      <c r="J25" s="36"/>
      <c r="K25" s="37"/>
      <c r="L25" s="37"/>
      <c r="M25" s="38"/>
      <c r="N25" s="35"/>
      <c r="O25" s="35"/>
      <c r="P25" s="35"/>
      <c r="Q25" s="35"/>
      <c r="R25" s="35"/>
      <c r="S25" s="35"/>
    </row>
    <row r="26" spans="1:19" ht="15">
      <c r="A26" s="39"/>
      <c r="B26" s="39"/>
      <c r="C26" s="39"/>
      <c r="D26" s="40" t="s">
        <v>68</v>
      </c>
      <c r="E26" s="41" t="s">
        <v>69</v>
      </c>
      <c r="F26" s="39"/>
      <c r="G26" s="42"/>
      <c r="H26" s="43"/>
      <c r="I26" s="43"/>
      <c r="J26" s="43"/>
      <c r="K26" s="37"/>
      <c r="L26" s="37"/>
      <c r="M26" s="38"/>
      <c r="N26" s="35"/>
      <c r="O26" s="35"/>
      <c r="P26" s="35"/>
      <c r="Q26" s="35"/>
      <c r="R26" s="35"/>
      <c r="S26" s="35"/>
    </row>
    <row r="27" spans="1:19" ht="15">
      <c r="A27" s="44"/>
      <c r="B27" s="44"/>
      <c r="C27" s="44"/>
      <c r="D27" s="45"/>
      <c r="E27" s="44"/>
      <c r="F27" s="44"/>
      <c r="G27" s="44"/>
      <c r="H27" s="36"/>
      <c r="I27" s="36"/>
      <c r="J27" s="36"/>
      <c r="K27" s="37"/>
      <c r="L27" s="37"/>
      <c r="M27" s="38"/>
      <c r="N27" s="35"/>
      <c r="O27" s="35"/>
      <c r="P27" s="35"/>
      <c r="Q27" s="35"/>
      <c r="R27" s="35"/>
      <c r="S27" s="35"/>
    </row>
    <row r="28" spans="1:19" ht="15.75">
      <c r="A28" s="36"/>
      <c r="B28" s="36"/>
      <c r="C28" s="36"/>
      <c r="D28" s="46"/>
      <c r="E28" s="36"/>
      <c r="F28" s="36"/>
      <c r="G28" s="36"/>
      <c r="H28" s="36"/>
      <c r="I28" s="36"/>
      <c r="J28" s="36"/>
      <c r="K28" s="37"/>
      <c r="L28" s="37"/>
      <c r="M28" s="38"/>
      <c r="N28" s="35"/>
      <c r="O28" s="35"/>
      <c r="P28" s="35"/>
      <c r="Q28" s="35"/>
      <c r="R28" s="35"/>
      <c r="S28" s="35"/>
    </row>
    <row r="29" spans="1:19" ht="16.5">
      <c r="A29" s="47" t="s">
        <v>70</v>
      </c>
      <c r="B29" s="48"/>
      <c r="C29" s="48"/>
      <c r="D29" s="49"/>
      <c r="E29" s="49"/>
      <c r="H29" s="50"/>
      <c r="I29" s="50"/>
      <c r="R29" s="51"/>
      <c r="S29" s="51"/>
    </row>
    <row r="30" spans="1:15" ht="15.75">
      <c r="A30" s="52" t="s">
        <v>71</v>
      </c>
      <c r="B30" s="49"/>
      <c r="C30" s="49"/>
      <c r="D30" s="49"/>
      <c r="E30" s="49"/>
      <c r="H30" s="50"/>
      <c r="J30" s="53"/>
      <c r="K30" s="53"/>
      <c r="L30" s="53"/>
      <c r="M30" s="53"/>
      <c r="N30" s="53"/>
      <c r="O30" s="53"/>
    </row>
    <row r="31" spans="1:16" ht="16.5">
      <c r="A31" s="10" t="s">
        <v>72</v>
      </c>
      <c r="B31" s="54" t="s">
        <v>73</v>
      </c>
      <c r="C31" s="54"/>
      <c r="D31" s="54"/>
      <c r="E31" s="11"/>
      <c r="H31" s="50"/>
      <c r="I31" s="55"/>
      <c r="J31" s="56"/>
      <c r="K31" s="2"/>
      <c r="L31" s="2"/>
      <c r="M31" s="2"/>
      <c r="P31" s="53"/>
    </row>
    <row r="32" spans="1:12" ht="16.5">
      <c r="A32" s="18" t="s">
        <v>13</v>
      </c>
      <c r="B32" s="9" t="s">
        <v>14</v>
      </c>
      <c r="C32" s="9"/>
      <c r="D32" s="9"/>
      <c r="E32" s="19"/>
      <c r="F32" s="57"/>
      <c r="H32" s="47" t="s">
        <v>74</v>
      </c>
      <c r="I32" s="58"/>
      <c r="J32" s="58"/>
      <c r="K32" s="48"/>
      <c r="L32" s="59"/>
    </row>
    <row r="33" spans="1:10" ht="15">
      <c r="A33" s="18" t="s">
        <v>75</v>
      </c>
      <c r="B33" s="9" t="s">
        <v>76</v>
      </c>
      <c r="C33" s="9"/>
      <c r="D33" s="9"/>
      <c r="E33" s="19"/>
      <c r="G33" s="55"/>
      <c r="H33" s="56"/>
      <c r="I33" s="2"/>
      <c r="J33" s="2"/>
    </row>
    <row r="34" spans="1:10" ht="15">
      <c r="A34" s="18" t="s">
        <v>19</v>
      </c>
      <c r="B34" s="9" t="s">
        <v>77</v>
      </c>
      <c r="C34" s="9"/>
      <c r="D34" s="9"/>
      <c r="E34" s="19"/>
      <c r="F34" s="49"/>
      <c r="G34" s="49"/>
      <c r="H34" s="52" t="s">
        <v>71</v>
      </c>
      <c r="I34" s="57"/>
      <c r="J34" s="57"/>
    </row>
    <row r="35" spans="1:10" ht="15">
      <c r="A35" s="18" t="s">
        <v>78</v>
      </c>
      <c r="B35" s="28" t="s">
        <v>79</v>
      </c>
      <c r="C35" s="9"/>
      <c r="D35" s="9"/>
      <c r="E35" s="19"/>
      <c r="F35" s="49"/>
      <c r="G35" s="49"/>
      <c r="H35" s="60" t="s">
        <v>80</v>
      </c>
      <c r="I35" s="61" t="s">
        <v>81</v>
      </c>
      <c r="J35" s="15"/>
    </row>
    <row r="36" spans="1:12" ht="15">
      <c r="A36" s="26" t="s">
        <v>82</v>
      </c>
      <c r="B36" s="62" t="s">
        <v>83</v>
      </c>
      <c r="C36" s="63"/>
      <c r="D36" s="63"/>
      <c r="E36" s="27"/>
      <c r="F36" s="64"/>
      <c r="G36" s="64"/>
      <c r="H36" s="60" t="s">
        <v>84</v>
      </c>
      <c r="I36" s="61" t="s">
        <v>85</v>
      </c>
      <c r="J36" s="61"/>
      <c r="K36" s="65"/>
      <c r="L36" s="66"/>
    </row>
    <row r="37" spans="1:19" ht="15">
      <c r="A37" s="67"/>
      <c r="B37" s="68"/>
      <c r="C37" s="67"/>
      <c r="D37" s="67"/>
      <c r="E37" s="69" t="s">
        <v>51</v>
      </c>
      <c r="F37" s="70"/>
      <c r="G37" s="64"/>
      <c r="H37" s="29" t="s">
        <v>51</v>
      </c>
      <c r="I37" s="30" t="s">
        <v>52</v>
      </c>
      <c r="P37" s="71"/>
      <c r="Q37" s="71"/>
      <c r="R37" s="49"/>
      <c r="S37" s="49"/>
    </row>
    <row r="38" spans="1:19" ht="15">
      <c r="A38" s="32" t="s">
        <v>9</v>
      </c>
      <c r="B38" s="32" t="s">
        <v>13</v>
      </c>
      <c r="C38" s="32" t="s">
        <v>17</v>
      </c>
      <c r="D38" s="32" t="s">
        <v>19</v>
      </c>
      <c r="E38" s="72" t="s">
        <v>78</v>
      </c>
      <c r="F38" s="73" t="s">
        <v>86</v>
      </c>
      <c r="G38" s="74" t="s">
        <v>87</v>
      </c>
      <c r="H38" s="75" t="s">
        <v>80</v>
      </c>
      <c r="I38" s="76" t="s">
        <v>84</v>
      </c>
      <c r="R38" s="71"/>
      <c r="S38" s="71"/>
    </row>
    <row r="39" spans="1:19" ht="15">
      <c r="A39" s="77" t="str">
        <f>B23</f>
        <v>05095985</v>
      </c>
      <c r="B39" s="78" t="str">
        <f>C23</f>
        <v>LE THIÉBAUT</v>
      </c>
      <c r="C39" s="78" t="str">
        <f>D23</f>
        <v>LE THIÉBAUT à ESPEYRAC</v>
      </c>
      <c r="D39" s="79" t="str">
        <f>D26</f>
        <v> 26/09/2018</v>
      </c>
      <c r="E39" s="80" t="s">
        <v>88</v>
      </c>
      <c r="F39" s="81" t="s">
        <v>89</v>
      </c>
      <c r="G39" s="82" t="s">
        <v>90</v>
      </c>
      <c r="H39" s="83">
        <v>5</v>
      </c>
      <c r="I39" s="83" t="s">
        <v>91</v>
      </c>
      <c r="R39" s="71"/>
      <c r="S39" s="71"/>
    </row>
    <row r="40" spans="1:19" ht="15">
      <c r="A40" s="73" t="s">
        <v>92</v>
      </c>
      <c r="B40" s="84"/>
      <c r="C40" s="84"/>
      <c r="D40" s="85"/>
      <c r="E40" s="84"/>
      <c r="F40" s="81" t="s">
        <v>93</v>
      </c>
      <c r="G40" s="82" t="s">
        <v>94</v>
      </c>
      <c r="H40" s="86"/>
      <c r="I40" s="83"/>
      <c r="R40" s="71"/>
      <c r="S40" s="71"/>
    </row>
    <row r="41" spans="1:19" ht="15">
      <c r="A41" s="87"/>
      <c r="B41" s="87"/>
      <c r="C41" s="87"/>
      <c r="D41" s="87"/>
      <c r="E41" s="87"/>
      <c r="F41" s="81" t="s">
        <v>95</v>
      </c>
      <c r="G41" s="82" t="s">
        <v>96</v>
      </c>
      <c r="H41" s="86">
        <v>1</v>
      </c>
      <c r="I41" s="83" t="s">
        <v>97</v>
      </c>
      <c r="R41" s="71"/>
      <c r="S41" s="71"/>
    </row>
    <row r="42" spans="1:19" ht="15">
      <c r="A42" s="84"/>
      <c r="B42" s="84"/>
      <c r="C42" s="84"/>
      <c r="D42" s="85"/>
      <c r="E42" s="84"/>
      <c r="F42" s="81" t="s">
        <v>98</v>
      </c>
      <c r="G42" s="82" t="s">
        <v>99</v>
      </c>
      <c r="H42" s="86">
        <v>4</v>
      </c>
      <c r="I42" s="83" t="s">
        <v>97</v>
      </c>
      <c r="R42" s="71"/>
      <c r="S42" s="71"/>
    </row>
    <row r="43" spans="1:19" ht="15">
      <c r="A43" s="84"/>
      <c r="B43" s="84"/>
      <c r="C43" s="84"/>
      <c r="D43" s="85"/>
      <c r="E43" s="84"/>
      <c r="F43" s="81" t="s">
        <v>100</v>
      </c>
      <c r="G43" s="82" t="s">
        <v>101</v>
      </c>
      <c r="H43" s="86">
        <v>23</v>
      </c>
      <c r="I43" s="83" t="s">
        <v>91</v>
      </c>
      <c r="O43" s="2"/>
      <c r="R43" s="71"/>
      <c r="S43" s="71"/>
    </row>
    <row r="44" spans="1:19" ht="15">
      <c r="A44" s="84"/>
      <c r="B44" s="84"/>
      <c r="C44" s="84"/>
      <c r="D44" s="85"/>
      <c r="E44" s="84"/>
      <c r="F44" s="81" t="s">
        <v>102</v>
      </c>
      <c r="G44" s="82" t="s">
        <v>103</v>
      </c>
      <c r="H44" s="86">
        <v>25</v>
      </c>
      <c r="I44" s="83" t="s">
        <v>91</v>
      </c>
      <c r="M44" s="2"/>
      <c r="N44" s="2"/>
      <c r="O44" s="2"/>
      <c r="P44" s="2"/>
      <c r="Q44" s="2"/>
      <c r="R44" s="2"/>
      <c r="S44" s="2"/>
    </row>
    <row r="45" spans="1:19" ht="15">
      <c r="A45" s="84"/>
      <c r="B45" s="84"/>
      <c r="C45" s="84"/>
      <c r="D45" s="85"/>
      <c r="E45" s="84"/>
      <c r="F45" s="81" t="s">
        <v>104</v>
      </c>
      <c r="G45" s="82" t="s">
        <v>105</v>
      </c>
      <c r="H45" s="86">
        <v>4</v>
      </c>
      <c r="I45" s="83" t="s">
        <v>97</v>
      </c>
      <c r="M45" s="2"/>
      <c r="N45" s="2"/>
      <c r="O45" s="2"/>
      <c r="P45" s="2"/>
      <c r="Q45" s="2"/>
      <c r="R45" s="2"/>
      <c r="S45" s="2"/>
    </row>
    <row r="46" spans="1:19" ht="15">
      <c r="A46" s="84"/>
      <c r="B46" s="84"/>
      <c r="C46" s="84"/>
      <c r="D46" s="85"/>
      <c r="E46" s="84"/>
      <c r="F46" s="81" t="s">
        <v>106</v>
      </c>
      <c r="G46" s="82" t="s">
        <v>107</v>
      </c>
      <c r="H46" s="86"/>
      <c r="I46" s="83"/>
      <c r="M46" s="2"/>
      <c r="N46" s="2"/>
      <c r="O46" s="2"/>
      <c r="P46" s="2"/>
      <c r="Q46" s="2"/>
      <c r="R46" s="2"/>
      <c r="S46" s="2"/>
    </row>
    <row r="47" spans="1:19" ht="15">
      <c r="A47" s="84"/>
      <c r="B47" s="84"/>
      <c r="C47" s="84"/>
      <c r="D47" s="85"/>
      <c r="E47" s="84"/>
      <c r="F47" s="81" t="s">
        <v>108</v>
      </c>
      <c r="G47" s="82" t="s">
        <v>109</v>
      </c>
      <c r="H47" s="86"/>
      <c r="I47" s="83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84"/>
      <c r="B48" s="84"/>
      <c r="C48" s="84"/>
      <c r="D48" s="85"/>
      <c r="E48" s="84"/>
      <c r="F48" s="81" t="s">
        <v>110</v>
      </c>
      <c r="G48" s="82" t="s">
        <v>111</v>
      </c>
      <c r="H48" s="86">
        <v>1</v>
      </c>
      <c r="I48" s="83" t="s">
        <v>97</v>
      </c>
      <c r="J48" s="2"/>
      <c r="K48" s="2"/>
      <c r="L48" s="2"/>
      <c r="M48" s="2"/>
      <c r="N48" s="2"/>
      <c r="O48" s="64"/>
      <c r="P48" s="2"/>
      <c r="Q48" s="2"/>
      <c r="R48" s="2"/>
      <c r="S48" s="2"/>
    </row>
    <row r="49" spans="1:19" ht="15">
      <c r="A49" s="84"/>
      <c r="B49" s="84"/>
      <c r="C49" s="84"/>
      <c r="D49" s="85"/>
      <c r="E49" s="84"/>
      <c r="F49" s="81" t="s">
        <v>112</v>
      </c>
      <c r="G49" s="82" t="s">
        <v>113</v>
      </c>
      <c r="H49" s="86"/>
      <c r="I49" s="83"/>
      <c r="J49" s="2"/>
      <c r="K49" s="2"/>
      <c r="L49" s="2"/>
      <c r="M49" s="64"/>
      <c r="N49" s="64"/>
      <c r="O49" s="64"/>
      <c r="P49" s="64"/>
      <c r="Q49" s="64"/>
      <c r="R49" s="71"/>
      <c r="S49" s="71"/>
    </row>
    <row r="50" spans="1:19" ht="15">
      <c r="A50" s="84"/>
      <c r="B50" s="84"/>
      <c r="C50" s="84"/>
      <c r="D50" s="85"/>
      <c r="E50" s="84"/>
      <c r="F50" s="88" t="s">
        <v>114</v>
      </c>
      <c r="G50" s="89" t="s">
        <v>115</v>
      </c>
      <c r="H50" s="90">
        <v>37</v>
      </c>
      <c r="I50" s="83" t="s">
        <v>91</v>
      </c>
      <c r="J50" s="2"/>
      <c r="K50" s="2"/>
      <c r="L50" s="2"/>
      <c r="M50" s="64"/>
      <c r="N50" s="64"/>
      <c r="O50" s="64"/>
      <c r="P50" s="64"/>
      <c r="Q50" s="64"/>
      <c r="R50" s="71"/>
      <c r="S50" s="71"/>
    </row>
    <row r="51" spans="1:19" ht="16.5">
      <c r="A51" s="53"/>
      <c r="B51" s="53"/>
      <c r="C51" s="53"/>
      <c r="D51" s="53"/>
      <c r="E51" s="53"/>
      <c r="F51" s="91" t="s">
        <v>116</v>
      </c>
      <c r="G51" s="91"/>
      <c r="H51" s="92">
        <f>SUM(H39:H50)/100</f>
        <v>1</v>
      </c>
      <c r="I51" s="2"/>
      <c r="J51" s="2"/>
      <c r="K51" s="2"/>
      <c r="L51" s="2"/>
      <c r="M51" s="2"/>
      <c r="N51" s="64"/>
      <c r="O51" s="64"/>
      <c r="P51" s="64"/>
      <c r="Q51" s="64"/>
      <c r="R51" s="71"/>
      <c r="S51" s="71"/>
    </row>
    <row r="52" spans="1:19" ht="16.5">
      <c r="A52" s="93" t="s">
        <v>117</v>
      </c>
      <c r="B52" s="93"/>
      <c r="C52" s="93"/>
      <c r="D52" s="93"/>
      <c r="E52" s="93"/>
      <c r="F52" s="94"/>
      <c r="G52" s="95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5">
      <c r="G53" s="96"/>
    </row>
    <row r="54" spans="1:7" ht="15">
      <c r="A54" s="52" t="s">
        <v>71</v>
      </c>
      <c r="B54" s="57"/>
      <c r="C54" s="57"/>
      <c r="D54" s="57"/>
      <c r="E54" s="97"/>
      <c r="F54" s="98"/>
      <c r="G54" s="96"/>
    </row>
    <row r="55" spans="1:10" ht="15">
      <c r="A55" s="10" t="s">
        <v>86</v>
      </c>
      <c r="B55" s="54" t="s">
        <v>118</v>
      </c>
      <c r="C55" s="54"/>
      <c r="D55" s="54"/>
      <c r="E55" s="54"/>
      <c r="F55" s="11"/>
      <c r="G55" s="99"/>
      <c r="J55" s="100"/>
    </row>
    <row r="56" spans="1:10" ht="15">
      <c r="A56" s="18" t="s">
        <v>119</v>
      </c>
      <c r="B56" s="9" t="s">
        <v>118</v>
      </c>
      <c r="C56" s="9"/>
      <c r="D56" s="9"/>
      <c r="E56" s="9"/>
      <c r="F56" s="19"/>
      <c r="G56" s="99"/>
      <c r="H56" s="52" t="s">
        <v>71</v>
      </c>
      <c r="J56" s="100"/>
    </row>
    <row r="57" spans="1:10" ht="15">
      <c r="A57" s="18" t="s">
        <v>120</v>
      </c>
      <c r="B57" s="9" t="s">
        <v>121</v>
      </c>
      <c r="C57" s="9"/>
      <c r="D57" s="9"/>
      <c r="E57" s="9"/>
      <c r="F57" s="19"/>
      <c r="G57" s="99"/>
      <c r="H57" s="101" t="s">
        <v>122</v>
      </c>
      <c r="I57" s="101" t="s">
        <v>87</v>
      </c>
      <c r="J57" s="101" t="s">
        <v>123</v>
      </c>
    </row>
    <row r="58" spans="1:10" ht="15">
      <c r="A58" s="18" t="s">
        <v>124</v>
      </c>
      <c r="B58" s="9" t="s">
        <v>125</v>
      </c>
      <c r="C58" s="9"/>
      <c r="D58" s="9"/>
      <c r="E58" s="9"/>
      <c r="F58" s="19"/>
      <c r="G58" s="99"/>
      <c r="H58" s="102" t="s">
        <v>126</v>
      </c>
      <c r="I58" s="102" t="s">
        <v>127</v>
      </c>
      <c r="J58" s="102" t="s">
        <v>128</v>
      </c>
    </row>
    <row r="59" spans="1:10" ht="15">
      <c r="A59" s="18" t="s">
        <v>129</v>
      </c>
      <c r="B59" s="9" t="s">
        <v>130</v>
      </c>
      <c r="C59" s="9"/>
      <c r="D59" s="9"/>
      <c r="E59" s="9"/>
      <c r="F59" s="19"/>
      <c r="G59" s="99"/>
      <c r="H59" s="103" t="s">
        <v>131</v>
      </c>
      <c r="I59" s="103" t="s">
        <v>132</v>
      </c>
      <c r="J59" s="103" t="s">
        <v>133</v>
      </c>
    </row>
    <row r="60" spans="1:10" ht="15">
      <c r="A60" s="18" t="s">
        <v>134</v>
      </c>
      <c r="B60" s="9" t="s">
        <v>135</v>
      </c>
      <c r="C60" s="9"/>
      <c r="D60" s="9"/>
      <c r="E60" s="9"/>
      <c r="F60" s="19"/>
      <c r="G60" s="99"/>
      <c r="H60" s="103" t="s">
        <v>136</v>
      </c>
      <c r="I60" s="103" t="s">
        <v>137</v>
      </c>
      <c r="J60" s="103" t="s">
        <v>138</v>
      </c>
    </row>
    <row r="61" spans="1:19" ht="15">
      <c r="A61" s="18" t="s">
        <v>139</v>
      </c>
      <c r="B61" s="9" t="s">
        <v>140</v>
      </c>
      <c r="C61" s="9"/>
      <c r="D61" s="9"/>
      <c r="E61" s="9"/>
      <c r="F61" s="19"/>
      <c r="G61" s="104"/>
      <c r="H61" s="105" t="s">
        <v>141</v>
      </c>
      <c r="I61" s="105" t="s">
        <v>142</v>
      </c>
      <c r="J61" s="105" t="s">
        <v>143</v>
      </c>
      <c r="O61" s="50"/>
      <c r="P61" s="50"/>
      <c r="Q61" s="50"/>
      <c r="R61" s="50"/>
      <c r="S61" s="50"/>
    </row>
    <row r="62" spans="1:8" ht="15">
      <c r="A62" s="26" t="s">
        <v>144</v>
      </c>
      <c r="B62" s="63" t="s">
        <v>145</v>
      </c>
      <c r="C62" s="106"/>
      <c r="D62" s="106"/>
      <c r="E62" s="63"/>
      <c r="F62" s="27"/>
      <c r="G62" s="104"/>
      <c r="H62" s="50"/>
    </row>
    <row r="63" spans="5:8" ht="15">
      <c r="E63" s="107"/>
      <c r="F63" s="64"/>
      <c r="H63" s="50"/>
    </row>
    <row r="64" spans="1:14" ht="15">
      <c r="A64" s="108"/>
      <c r="B64" s="108"/>
      <c r="C64" s="108"/>
      <c r="D64" s="29" t="s">
        <v>51</v>
      </c>
      <c r="E64" s="29" t="s">
        <v>51</v>
      </c>
      <c r="F64" s="29" t="s">
        <v>51</v>
      </c>
      <c r="G64" s="30" t="s">
        <v>52</v>
      </c>
      <c r="H64" s="30" t="s">
        <v>52</v>
      </c>
      <c r="I64" s="30" t="s">
        <v>52</v>
      </c>
      <c r="J64" s="30" t="s">
        <v>52</v>
      </c>
      <c r="K64" s="30" t="s">
        <v>52</v>
      </c>
      <c r="L64" s="50"/>
      <c r="M64" s="50"/>
      <c r="N64" s="50"/>
    </row>
    <row r="65" spans="1:19" ht="15">
      <c r="A65" s="109" t="s">
        <v>9</v>
      </c>
      <c r="B65" s="109" t="s">
        <v>19</v>
      </c>
      <c r="C65" s="109" t="s">
        <v>146</v>
      </c>
      <c r="D65" s="32" t="s">
        <v>86</v>
      </c>
      <c r="E65" s="32" t="s">
        <v>119</v>
      </c>
      <c r="F65" s="32" t="s">
        <v>120</v>
      </c>
      <c r="G65" s="32" t="s">
        <v>124</v>
      </c>
      <c r="H65" s="32" t="s">
        <v>147</v>
      </c>
      <c r="I65" s="32" t="s">
        <v>134</v>
      </c>
      <c r="J65" s="32" t="s">
        <v>139</v>
      </c>
      <c r="K65" s="32" t="s">
        <v>144</v>
      </c>
      <c r="L65" s="64"/>
      <c r="M65" s="64"/>
      <c r="N65" s="64"/>
      <c r="O65" s="64"/>
      <c r="P65" s="64"/>
      <c r="Q65" s="64"/>
      <c r="R65" s="64"/>
      <c r="S65" s="64"/>
    </row>
    <row r="66" spans="1:11" ht="15">
      <c r="A66" s="110" t="str">
        <f>A39</f>
        <v>05095985</v>
      </c>
      <c r="B66" s="111" t="str">
        <f>D39</f>
        <v> 26/09/2018</v>
      </c>
      <c r="C66" s="112" t="s">
        <v>148</v>
      </c>
      <c r="D66" s="83" t="s">
        <v>96</v>
      </c>
      <c r="E66" s="83" t="s">
        <v>127</v>
      </c>
      <c r="F66" s="83" t="s">
        <v>149</v>
      </c>
      <c r="G66" s="83"/>
      <c r="H66" s="83"/>
      <c r="I66" s="83"/>
      <c r="J66" s="83"/>
      <c r="K66" s="83"/>
    </row>
    <row r="67" spans="1:11" ht="15">
      <c r="A67" s="113">
        <v>0</v>
      </c>
      <c r="B67" s="114">
        <v>0</v>
      </c>
      <c r="C67" s="112" t="s">
        <v>150</v>
      </c>
      <c r="D67" s="83" t="s">
        <v>99</v>
      </c>
      <c r="E67" s="83" t="s">
        <v>132</v>
      </c>
      <c r="F67" s="83" t="s">
        <v>149</v>
      </c>
      <c r="G67" s="86"/>
      <c r="H67" s="83"/>
      <c r="I67" s="83"/>
      <c r="J67" s="86"/>
      <c r="K67" s="83"/>
    </row>
    <row r="68" spans="1:11" ht="15">
      <c r="A68" s="113">
        <v>0</v>
      </c>
      <c r="B68" s="114">
        <v>0</v>
      </c>
      <c r="C68" s="112" t="s">
        <v>151</v>
      </c>
      <c r="D68" s="83" t="s">
        <v>105</v>
      </c>
      <c r="E68" s="83" t="s">
        <v>127</v>
      </c>
      <c r="F68" s="83" t="s">
        <v>149</v>
      </c>
      <c r="G68" s="86"/>
      <c r="H68" s="83"/>
      <c r="I68" s="83"/>
      <c r="J68" s="86"/>
      <c r="K68" s="83"/>
    </row>
    <row r="69" spans="1:11" ht="15">
      <c r="A69" s="113">
        <v>0</v>
      </c>
      <c r="B69" s="114">
        <v>0</v>
      </c>
      <c r="C69" s="112" t="s">
        <v>152</v>
      </c>
      <c r="D69" s="83" t="s">
        <v>111</v>
      </c>
      <c r="E69" s="83" t="s">
        <v>127</v>
      </c>
      <c r="F69" s="83" t="s">
        <v>149</v>
      </c>
      <c r="G69" s="86"/>
      <c r="H69" s="83"/>
      <c r="I69" s="83"/>
      <c r="J69" s="86"/>
      <c r="K69" s="83"/>
    </row>
    <row r="70" spans="1:11" ht="15">
      <c r="A70" s="113">
        <v>0</v>
      </c>
      <c r="B70" s="114">
        <v>0</v>
      </c>
      <c r="C70" s="112" t="s">
        <v>153</v>
      </c>
      <c r="D70" s="83" t="s">
        <v>90</v>
      </c>
      <c r="E70" s="83" t="s">
        <v>137</v>
      </c>
      <c r="F70" s="83" t="s">
        <v>154</v>
      </c>
      <c r="G70" s="86"/>
      <c r="H70" s="83"/>
      <c r="I70" s="83"/>
      <c r="J70" s="86"/>
      <c r="K70" s="83"/>
    </row>
    <row r="71" spans="1:11" ht="15">
      <c r="A71" s="113">
        <v>0</v>
      </c>
      <c r="B71" s="114">
        <v>0</v>
      </c>
      <c r="C71" s="112" t="s">
        <v>155</v>
      </c>
      <c r="D71" s="83" t="s">
        <v>101</v>
      </c>
      <c r="E71" s="83" t="s">
        <v>137</v>
      </c>
      <c r="F71" s="83" t="s">
        <v>154</v>
      </c>
      <c r="G71" s="86"/>
      <c r="H71" s="83"/>
      <c r="I71" s="83"/>
      <c r="J71" s="86"/>
      <c r="K71" s="83"/>
    </row>
    <row r="72" spans="1:11" ht="15">
      <c r="A72" s="113">
        <v>0</v>
      </c>
      <c r="B72" s="114">
        <v>0</v>
      </c>
      <c r="C72" s="112" t="s">
        <v>156</v>
      </c>
      <c r="D72" s="83" t="s">
        <v>103</v>
      </c>
      <c r="E72" s="83" t="s">
        <v>137</v>
      </c>
      <c r="F72" s="83" t="s">
        <v>154</v>
      </c>
      <c r="G72" s="86"/>
      <c r="H72" s="83"/>
      <c r="I72" s="83"/>
      <c r="J72" s="86"/>
      <c r="K72" s="83"/>
    </row>
    <row r="73" spans="1:11" ht="15">
      <c r="A73" s="113">
        <v>0</v>
      </c>
      <c r="B73" s="114">
        <v>0</v>
      </c>
      <c r="C73" s="112" t="s">
        <v>157</v>
      </c>
      <c r="D73" s="83" t="s">
        <v>115</v>
      </c>
      <c r="E73" s="83" t="s">
        <v>137</v>
      </c>
      <c r="F73" s="83" t="s">
        <v>154</v>
      </c>
      <c r="G73" s="86"/>
      <c r="H73" s="83"/>
      <c r="I73" s="83"/>
      <c r="J73" s="86"/>
      <c r="K73" s="83"/>
    </row>
    <row r="74" spans="1:11" ht="15">
      <c r="A74" s="113">
        <v>0</v>
      </c>
      <c r="B74" s="114">
        <v>0</v>
      </c>
      <c r="C74" s="112" t="s">
        <v>158</v>
      </c>
      <c r="D74" s="83" t="s">
        <v>115</v>
      </c>
      <c r="E74" s="83" t="s">
        <v>132</v>
      </c>
      <c r="F74" s="83" t="s">
        <v>159</v>
      </c>
      <c r="G74" s="86"/>
      <c r="H74" s="83"/>
      <c r="I74" s="83"/>
      <c r="J74" s="86"/>
      <c r="K74" s="83"/>
    </row>
    <row r="75" spans="1:11" ht="15">
      <c r="A75" s="113">
        <v>0</v>
      </c>
      <c r="B75" s="114">
        <v>0</v>
      </c>
      <c r="C75" s="112" t="s">
        <v>160</v>
      </c>
      <c r="D75" s="83" t="s">
        <v>115</v>
      </c>
      <c r="E75" s="83" t="s">
        <v>142</v>
      </c>
      <c r="F75" s="83" t="s">
        <v>159</v>
      </c>
      <c r="G75" s="86"/>
      <c r="H75" s="83"/>
      <c r="I75" s="83"/>
      <c r="J75" s="86"/>
      <c r="K75" s="83"/>
    </row>
    <row r="76" spans="1:11" ht="15">
      <c r="A76" s="113">
        <v>0</v>
      </c>
      <c r="B76" s="114">
        <v>0</v>
      </c>
      <c r="C76" s="112" t="s">
        <v>161</v>
      </c>
      <c r="D76" s="83" t="s">
        <v>103</v>
      </c>
      <c r="E76" s="83" t="s">
        <v>132</v>
      </c>
      <c r="F76" s="83" t="s">
        <v>159</v>
      </c>
      <c r="G76" s="86"/>
      <c r="H76" s="83"/>
      <c r="I76" s="83"/>
      <c r="J76" s="86"/>
      <c r="K76" s="83"/>
    </row>
    <row r="77" spans="1:11" ht="15">
      <c r="A77" s="113">
        <v>0</v>
      </c>
      <c r="B77" s="114">
        <v>0</v>
      </c>
      <c r="C77" s="112" t="s">
        <v>162</v>
      </c>
      <c r="D77" s="83" t="s">
        <v>101</v>
      </c>
      <c r="E77" s="83" t="s">
        <v>132</v>
      </c>
      <c r="F77" s="83" t="s">
        <v>159</v>
      </c>
      <c r="G77" s="86"/>
      <c r="H77" s="83"/>
      <c r="I77" s="83"/>
      <c r="J77" s="86"/>
      <c r="K77" s="83"/>
    </row>
    <row r="78" spans="1:19" ht="15.75">
      <c r="A78" s="115"/>
      <c r="B78" s="116"/>
      <c r="C78" s="68"/>
      <c r="D78" s="117"/>
      <c r="E78" s="117"/>
      <c r="F78" s="117"/>
      <c r="G78" s="118"/>
      <c r="H78" s="118"/>
      <c r="I78" s="118"/>
      <c r="J78" s="118"/>
      <c r="K78" s="118"/>
      <c r="L78" s="64"/>
      <c r="M78" s="64"/>
      <c r="N78" s="64"/>
      <c r="O78" s="64"/>
      <c r="P78" s="64"/>
      <c r="Q78" s="64"/>
      <c r="R78" s="64"/>
      <c r="S78" s="64"/>
    </row>
    <row r="79" spans="1:9" ht="16.5">
      <c r="A79" s="119" t="s">
        <v>163</v>
      </c>
      <c r="B79" s="119"/>
      <c r="C79" s="53"/>
      <c r="D79" s="53"/>
      <c r="E79" s="53"/>
      <c r="F79" s="53"/>
      <c r="G79" s="2"/>
      <c r="H79" s="2"/>
      <c r="I79" s="2"/>
    </row>
    <row r="80" spans="1:9" ht="15">
      <c r="A80" s="7"/>
      <c r="B80" s="2"/>
      <c r="C80" s="2"/>
      <c r="D80" s="2"/>
      <c r="E80" s="2"/>
      <c r="F80" s="2"/>
      <c r="G80" s="2"/>
      <c r="H80" s="2"/>
      <c r="I80" s="2"/>
    </row>
    <row r="81" spans="1:9" ht="15">
      <c r="A81" s="28" t="s">
        <v>2</v>
      </c>
      <c r="B81" s="57"/>
      <c r="C81" s="57"/>
      <c r="D81" s="6"/>
      <c r="E81" s="6"/>
      <c r="F81" s="6"/>
      <c r="G81" s="2"/>
      <c r="H81" s="2"/>
      <c r="I81" s="2"/>
    </row>
    <row r="82" spans="1:9" ht="15">
      <c r="A82" s="10" t="s">
        <v>164</v>
      </c>
      <c r="B82" s="54" t="s">
        <v>165</v>
      </c>
      <c r="C82" s="120"/>
      <c r="D82" s="11"/>
      <c r="E82" s="6"/>
      <c r="F82" s="2"/>
      <c r="G82" s="7"/>
      <c r="H82" s="2"/>
      <c r="I82" s="2"/>
    </row>
    <row r="83" spans="1:9" ht="15">
      <c r="A83" s="18" t="s">
        <v>166</v>
      </c>
      <c r="B83" s="28" t="s">
        <v>167</v>
      </c>
      <c r="C83" s="121"/>
      <c r="D83" s="19"/>
      <c r="E83" s="6"/>
      <c r="F83" s="49"/>
      <c r="G83" s="7"/>
      <c r="H83" s="2"/>
      <c r="I83" s="2"/>
    </row>
    <row r="84" spans="1:9" ht="15">
      <c r="A84" s="26" t="s">
        <v>168</v>
      </c>
      <c r="B84" s="63" t="s">
        <v>169</v>
      </c>
      <c r="C84" s="106"/>
      <c r="D84" s="27"/>
      <c r="E84" s="6"/>
      <c r="F84" s="49"/>
      <c r="G84" s="7"/>
      <c r="H84" s="2"/>
      <c r="I84" s="2"/>
    </row>
    <row r="85" spans="1:9" ht="15">
      <c r="A85" s="2"/>
      <c r="B85" s="2"/>
      <c r="C85" s="2"/>
      <c r="D85" s="2"/>
      <c r="E85" s="2"/>
      <c r="F85" s="49"/>
      <c r="G85" s="2"/>
      <c r="H85" s="2"/>
      <c r="I85" s="2"/>
    </row>
    <row r="86" spans="1:19" ht="15" customHeight="1">
      <c r="A86" s="108"/>
      <c r="B86" s="108"/>
      <c r="C86" s="30" t="s">
        <v>52</v>
      </c>
      <c r="D86" s="29" t="s">
        <v>170</v>
      </c>
      <c r="E86" s="69" t="s">
        <v>171</v>
      </c>
      <c r="F86" s="69"/>
      <c r="G86" s="69"/>
      <c r="H86" s="78" t="s">
        <v>172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5">
      <c r="A87" s="122" t="s">
        <v>9</v>
      </c>
      <c r="B87" s="122" t="s">
        <v>19</v>
      </c>
      <c r="C87" s="122" t="s">
        <v>164</v>
      </c>
      <c r="D87" s="123" t="s">
        <v>166</v>
      </c>
      <c r="E87" s="122" t="s">
        <v>173</v>
      </c>
      <c r="F87" s="122" t="s">
        <v>174</v>
      </c>
      <c r="G87" s="122" t="s">
        <v>175</v>
      </c>
      <c r="H87" s="72">
        <v>1</v>
      </c>
      <c r="I87" s="122">
        <v>2</v>
      </c>
      <c r="J87" s="122">
        <v>3</v>
      </c>
      <c r="K87" s="122">
        <v>4</v>
      </c>
      <c r="L87" s="122">
        <v>5</v>
      </c>
      <c r="M87" s="122">
        <v>6</v>
      </c>
      <c r="N87" s="122">
        <v>7</v>
      </c>
      <c r="O87" s="122">
        <v>8</v>
      </c>
      <c r="P87" s="122">
        <v>9</v>
      </c>
      <c r="Q87" s="122">
        <v>10</v>
      </c>
      <c r="R87" s="122">
        <v>11</v>
      </c>
      <c r="S87" s="122">
        <v>12</v>
      </c>
    </row>
    <row r="88" spans="1:19" ht="15">
      <c r="A88" s="124" t="str">
        <f>A66</f>
        <v>05095985</v>
      </c>
      <c r="B88" s="125" t="str">
        <f>B66</f>
        <v> 26/09/2018</v>
      </c>
      <c r="C88" s="86" t="s">
        <v>176</v>
      </c>
      <c r="D88" s="126" t="s">
        <v>177</v>
      </c>
      <c r="E88" s="86">
        <v>55</v>
      </c>
      <c r="F88" s="86">
        <v>34</v>
      </c>
      <c r="G88" s="86">
        <v>13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1:19" ht="15">
      <c r="A89" s="113" t="str">
        <f>$A$88</f>
        <v>05095985</v>
      </c>
      <c r="B89" s="114" t="str">
        <f>$B$88</f>
        <v> 26/09/2018</v>
      </c>
      <c r="C89" s="86" t="s">
        <v>178</v>
      </c>
      <c r="D89" s="126" t="s">
        <v>179</v>
      </c>
      <c r="E89" s="86"/>
      <c r="F89" s="86">
        <v>129</v>
      </c>
      <c r="G89" s="86">
        <v>2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1:19" ht="15">
      <c r="A90" s="113" t="str">
        <f>$A$88</f>
        <v>05095985</v>
      </c>
      <c r="B90" s="114" t="str">
        <f>$B$88</f>
        <v> 26/09/2018</v>
      </c>
      <c r="C90" s="86" t="s">
        <v>180</v>
      </c>
      <c r="D90" s="126" t="s">
        <v>181</v>
      </c>
      <c r="E90" s="86"/>
      <c r="F90" s="86">
        <v>2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1:19" ht="15">
      <c r="A91" s="113" t="str">
        <f>$A$88</f>
        <v>05095985</v>
      </c>
      <c r="B91" s="114" t="str">
        <f>$B$88</f>
        <v> 26/09/2018</v>
      </c>
      <c r="C91" s="86" t="s">
        <v>182</v>
      </c>
      <c r="D91" s="126" t="s">
        <v>183</v>
      </c>
      <c r="E91" s="86">
        <v>2</v>
      </c>
      <c r="F91" s="86"/>
      <c r="G91" s="86">
        <v>5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1:19" ht="15">
      <c r="A92" s="113" t="str">
        <f>$A$88</f>
        <v>05095985</v>
      </c>
      <c r="B92" s="114" t="str">
        <f>$B$88</f>
        <v> 26/09/2018</v>
      </c>
      <c r="C92" s="86" t="s">
        <v>184</v>
      </c>
      <c r="D92" s="126" t="s">
        <v>185</v>
      </c>
      <c r="E92" s="86"/>
      <c r="F92" s="86">
        <v>2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1:19" ht="15">
      <c r="A93" s="113" t="str">
        <f>$A$88</f>
        <v>05095985</v>
      </c>
      <c r="B93" s="114" t="str">
        <f>$B$88</f>
        <v> 26/09/2018</v>
      </c>
      <c r="C93" s="86" t="s">
        <v>186</v>
      </c>
      <c r="D93" s="126" t="s">
        <v>187</v>
      </c>
      <c r="E93" s="86"/>
      <c r="F93" s="86">
        <v>18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19" ht="15">
      <c r="A94" s="113" t="str">
        <f>$A$88</f>
        <v>05095985</v>
      </c>
      <c r="B94" s="114" t="str">
        <f>$B$88</f>
        <v> 26/09/2018</v>
      </c>
      <c r="C94" s="86" t="s">
        <v>188</v>
      </c>
      <c r="D94" s="126" t="s">
        <v>189</v>
      </c>
      <c r="E94" s="86"/>
      <c r="F94" s="86">
        <v>52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19" ht="15">
      <c r="A95" s="113" t="str">
        <f>$A$88</f>
        <v>05095985</v>
      </c>
      <c r="B95" s="114" t="str">
        <f>$B$88</f>
        <v> 26/09/2018</v>
      </c>
      <c r="C95" s="86" t="s">
        <v>190</v>
      </c>
      <c r="D95" s="126" t="s">
        <v>191</v>
      </c>
      <c r="E95" s="86">
        <v>1</v>
      </c>
      <c r="F95" s="86"/>
      <c r="G95" s="86">
        <v>1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1:19" ht="15">
      <c r="A96" s="113" t="str">
        <f>$A$88</f>
        <v>05095985</v>
      </c>
      <c r="B96" s="114" t="str">
        <f>$B$88</f>
        <v> 26/09/2018</v>
      </c>
      <c r="C96" s="86" t="s">
        <v>192</v>
      </c>
      <c r="D96" s="126" t="s">
        <v>193</v>
      </c>
      <c r="E96" s="86">
        <v>2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1:19" ht="15">
      <c r="A97" s="113" t="str">
        <f>$A$88</f>
        <v>05095985</v>
      </c>
      <c r="B97" s="114" t="str">
        <f>$B$88</f>
        <v> 26/09/2018</v>
      </c>
      <c r="C97" s="86" t="s">
        <v>194</v>
      </c>
      <c r="D97" s="126" t="s">
        <v>195</v>
      </c>
      <c r="E97" s="86"/>
      <c r="F97" s="86">
        <v>281</v>
      </c>
      <c r="G97" s="86">
        <v>16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ht="15">
      <c r="A98" s="113" t="str">
        <f>$A$88</f>
        <v>05095985</v>
      </c>
      <c r="B98" s="114" t="str">
        <f>$B$88</f>
        <v> 26/09/2018</v>
      </c>
      <c r="C98" s="86" t="s">
        <v>196</v>
      </c>
      <c r="D98" s="126" t="s">
        <v>197</v>
      </c>
      <c r="E98" s="86">
        <v>1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1:19" ht="15">
      <c r="A99" s="113" t="str">
        <f>$A$88</f>
        <v>05095985</v>
      </c>
      <c r="B99" s="114" t="str">
        <f>$B$88</f>
        <v> 26/09/2018</v>
      </c>
      <c r="C99" s="86" t="s">
        <v>198</v>
      </c>
      <c r="D99" s="126" t="s">
        <v>199</v>
      </c>
      <c r="E99" s="86">
        <v>3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1:19" ht="15">
      <c r="A100" s="113" t="str">
        <f>$A$88</f>
        <v>05095985</v>
      </c>
      <c r="B100" s="114" t="str">
        <f>$B$88</f>
        <v> 26/09/2018</v>
      </c>
      <c r="C100" s="86" t="s">
        <v>200</v>
      </c>
      <c r="D100" s="126" t="s">
        <v>201</v>
      </c>
      <c r="E100" s="86">
        <v>6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ht="15">
      <c r="A101" s="113" t="str">
        <f>$A$88</f>
        <v>05095985</v>
      </c>
      <c r="B101" s="114" t="str">
        <f>$B$88</f>
        <v> 26/09/2018</v>
      </c>
      <c r="C101" s="86" t="s">
        <v>202</v>
      </c>
      <c r="D101" s="126" t="s">
        <v>203</v>
      </c>
      <c r="E101" s="86">
        <v>2</v>
      </c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ht="15">
      <c r="A102" s="113" t="str">
        <f>$A$88</f>
        <v>05095985</v>
      </c>
      <c r="B102" s="114" t="str">
        <f>$B$88</f>
        <v> 26/09/2018</v>
      </c>
      <c r="C102" s="86" t="s">
        <v>204</v>
      </c>
      <c r="D102" s="126" t="s">
        <v>205</v>
      </c>
      <c r="E102" s="86">
        <v>2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1:19" ht="15">
      <c r="A103" s="113" t="str">
        <f>$A$88</f>
        <v>05095985</v>
      </c>
      <c r="B103" s="114" t="str">
        <f>$B$88</f>
        <v> 26/09/2018</v>
      </c>
      <c r="C103" s="86" t="s">
        <v>206</v>
      </c>
      <c r="D103" s="126" t="s">
        <v>207</v>
      </c>
      <c r="E103" s="86">
        <v>1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1:19" ht="15">
      <c r="A104" s="113" t="str">
        <f>$A$88</f>
        <v>05095985</v>
      </c>
      <c r="B104" s="114" t="str">
        <f>$B$88</f>
        <v> 26/09/2018</v>
      </c>
      <c r="C104" s="86" t="s">
        <v>208</v>
      </c>
      <c r="D104" s="126" t="s">
        <v>209</v>
      </c>
      <c r="E104" s="86"/>
      <c r="F104" s="86">
        <v>5</v>
      </c>
      <c r="G104" s="86">
        <v>5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1:19" ht="15">
      <c r="A105" s="113" t="str">
        <f>$A$88</f>
        <v>05095985</v>
      </c>
      <c r="B105" s="114" t="str">
        <f>$B$88</f>
        <v> 26/09/2018</v>
      </c>
      <c r="C105" s="86" t="s">
        <v>210</v>
      </c>
      <c r="D105" s="126" t="s">
        <v>211</v>
      </c>
      <c r="E105" s="86">
        <v>6</v>
      </c>
      <c r="F105" s="86">
        <v>1</v>
      </c>
      <c r="G105" s="86">
        <v>1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1:19" ht="15">
      <c r="A106" s="113" t="str">
        <f>$A$88</f>
        <v>05095985</v>
      </c>
      <c r="B106" s="114" t="str">
        <f>$B$88</f>
        <v> 26/09/2018</v>
      </c>
      <c r="C106" s="86" t="s">
        <v>212</v>
      </c>
      <c r="D106" s="126" t="s">
        <v>213</v>
      </c>
      <c r="E106" s="86"/>
      <c r="F106" s="86"/>
      <c r="G106" s="86">
        <v>1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1:19" ht="15">
      <c r="A107" s="113" t="str">
        <f>$A$88</f>
        <v>05095985</v>
      </c>
      <c r="B107" s="114" t="str">
        <f>$B$88</f>
        <v> 26/09/2018</v>
      </c>
      <c r="C107" s="86" t="s">
        <v>214</v>
      </c>
      <c r="D107" s="126" t="s">
        <v>215</v>
      </c>
      <c r="E107" s="86">
        <v>23</v>
      </c>
      <c r="F107" s="86">
        <v>54</v>
      </c>
      <c r="G107" s="86">
        <v>20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1:19" ht="15">
      <c r="A108" s="113" t="str">
        <f>$A$88</f>
        <v>05095985</v>
      </c>
      <c r="B108" s="114" t="str">
        <f>$B$88</f>
        <v> 26/09/2018</v>
      </c>
      <c r="C108" s="86" t="s">
        <v>216</v>
      </c>
      <c r="D108" s="126" t="s">
        <v>217</v>
      </c>
      <c r="E108" s="86"/>
      <c r="F108" s="86">
        <v>1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1:19" ht="15">
      <c r="A109" s="113" t="str">
        <f>$A$88</f>
        <v>05095985</v>
      </c>
      <c r="B109" s="114" t="str">
        <f>$B$88</f>
        <v> 26/09/2018</v>
      </c>
      <c r="C109" s="86" t="s">
        <v>218</v>
      </c>
      <c r="D109" s="126" t="s">
        <v>219</v>
      </c>
      <c r="E109" s="86">
        <v>177</v>
      </c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1:19" ht="15">
      <c r="A110" s="113" t="str">
        <f>$A$88</f>
        <v>05095985</v>
      </c>
      <c r="B110" s="114" t="str">
        <f>$B$88</f>
        <v> 26/09/2018</v>
      </c>
      <c r="C110" s="86" t="s">
        <v>220</v>
      </c>
      <c r="D110" s="126" t="s">
        <v>221</v>
      </c>
      <c r="E110" s="86">
        <v>8</v>
      </c>
      <c r="F110" s="86">
        <v>2</v>
      </c>
      <c r="G110" s="86">
        <v>3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1:19" ht="15">
      <c r="A111" s="113" t="str">
        <f>$A$88</f>
        <v>05095985</v>
      </c>
      <c r="B111" s="114" t="str">
        <f>$B$88</f>
        <v> 26/09/2018</v>
      </c>
      <c r="C111" s="86" t="s">
        <v>222</v>
      </c>
      <c r="D111" s="126" t="s">
        <v>223</v>
      </c>
      <c r="E111" s="86"/>
      <c r="F111" s="86"/>
      <c r="G111" s="86">
        <v>3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1:19" ht="15">
      <c r="A112" s="113" t="str">
        <f>$A$88</f>
        <v>05095985</v>
      </c>
      <c r="B112" s="114" t="str">
        <f>$B$88</f>
        <v> 26/09/2018</v>
      </c>
      <c r="C112" s="86" t="s">
        <v>224</v>
      </c>
      <c r="D112" s="126" t="s">
        <v>225</v>
      </c>
      <c r="E112" s="86"/>
      <c r="F112" s="86"/>
      <c r="G112" s="86">
        <v>1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1:19" ht="15">
      <c r="A113" s="113" t="str">
        <f>$A$88</f>
        <v>05095985</v>
      </c>
      <c r="B113" s="114" t="str">
        <f>$B$88</f>
        <v> 26/09/2018</v>
      </c>
      <c r="C113" s="86" t="s">
        <v>226</v>
      </c>
      <c r="D113" s="126" t="s">
        <v>227</v>
      </c>
      <c r="E113" s="86">
        <v>3</v>
      </c>
      <c r="F113" s="86">
        <v>4</v>
      </c>
      <c r="G113" s="86">
        <v>8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1:19" ht="15">
      <c r="A114" s="113" t="str">
        <f>$A$88</f>
        <v>05095985</v>
      </c>
      <c r="B114" s="114" t="str">
        <f>$B$88</f>
        <v> 26/09/2018</v>
      </c>
      <c r="C114" s="86" t="s">
        <v>228</v>
      </c>
      <c r="D114" s="126" t="s">
        <v>229</v>
      </c>
      <c r="E114" s="86">
        <v>4</v>
      </c>
      <c r="F114" s="86">
        <v>1</v>
      </c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1:19" ht="15">
      <c r="A115" s="113" t="str">
        <f>$A$88</f>
        <v>05095985</v>
      </c>
      <c r="B115" s="114" t="str">
        <f>$B$88</f>
        <v> 26/09/2018</v>
      </c>
      <c r="C115" s="86" t="s">
        <v>230</v>
      </c>
      <c r="D115" s="126" t="s">
        <v>231</v>
      </c>
      <c r="E115" s="86">
        <v>19</v>
      </c>
      <c r="F115" s="86">
        <v>1</v>
      </c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</row>
    <row r="116" spans="1:19" ht="15">
      <c r="A116" s="113" t="str">
        <f>$A$88</f>
        <v>05095985</v>
      </c>
      <c r="B116" s="114" t="str">
        <f>$B$88</f>
        <v> 26/09/2018</v>
      </c>
      <c r="C116" s="86" t="s">
        <v>232</v>
      </c>
      <c r="D116" s="126" t="s">
        <v>233</v>
      </c>
      <c r="E116" s="86">
        <v>1</v>
      </c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</row>
    <row r="117" spans="1:19" ht="15">
      <c r="A117" s="113" t="str">
        <f>$A$88</f>
        <v>05095985</v>
      </c>
      <c r="B117" s="114" t="str">
        <f>$B$88</f>
        <v> 26/09/2018</v>
      </c>
      <c r="C117" s="86" t="s">
        <v>234</v>
      </c>
      <c r="D117" s="126" t="s">
        <v>235</v>
      </c>
      <c r="E117" s="86">
        <v>28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</row>
    <row r="118" spans="1:19" ht="13.8">
      <c r="A118" s="113" t="str">
        <f>$A$88</f>
        <v>05095985</v>
      </c>
      <c r="B118" s="114" t="str">
        <f>$B$88</f>
        <v> 26/09/2018</v>
      </c>
      <c r="C118" s="86" t="s">
        <v>236</v>
      </c>
      <c r="D118" s="126" t="s">
        <v>237</v>
      </c>
      <c r="E118" s="86">
        <v>29</v>
      </c>
      <c r="F118" s="86">
        <v>21</v>
      </c>
      <c r="G118" s="86">
        <v>24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</row>
    <row r="119" spans="1:19" ht="15">
      <c r="A119" s="113" t="str">
        <f>$A$88</f>
        <v>05095985</v>
      </c>
      <c r="B119" s="114" t="str">
        <f>$B$88</f>
        <v> 26/09/2018</v>
      </c>
      <c r="C119" s="86" t="s">
        <v>238</v>
      </c>
      <c r="D119" s="126" t="s">
        <v>239</v>
      </c>
      <c r="E119" s="86">
        <v>13</v>
      </c>
      <c r="F119" s="86">
        <v>257</v>
      </c>
      <c r="G119" s="86">
        <v>12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</row>
    <row r="120" spans="1:19" ht="15">
      <c r="A120" s="113" t="str">
        <f>$A$88</f>
        <v>05095985</v>
      </c>
      <c r="B120" s="114" t="str">
        <f>$B$88</f>
        <v> 26/09/2018</v>
      </c>
      <c r="C120" s="86" t="s">
        <v>240</v>
      </c>
      <c r="D120" s="126" t="s">
        <v>241</v>
      </c>
      <c r="E120" s="86">
        <v>5</v>
      </c>
      <c r="F120" s="86">
        <v>4</v>
      </c>
      <c r="G120" s="86">
        <v>4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</row>
    <row r="121" spans="1:19" ht="15">
      <c r="A121" s="113" t="str">
        <f>$A$88</f>
        <v>05095985</v>
      </c>
      <c r="B121" s="114" t="str">
        <f>$B$88</f>
        <v> 26/09/2018</v>
      </c>
      <c r="C121" s="86" t="s">
        <v>242</v>
      </c>
      <c r="D121" s="126" t="s">
        <v>243</v>
      </c>
      <c r="E121" s="86">
        <v>9</v>
      </c>
      <c r="F121" s="86">
        <v>16</v>
      </c>
      <c r="G121" s="86">
        <v>2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</row>
    <row r="122" spans="1:19" ht="15">
      <c r="A122" s="113" t="str">
        <f>$A$88</f>
        <v>05095985</v>
      </c>
      <c r="B122" s="114" t="str">
        <f>$B$88</f>
        <v> 26/09/2018</v>
      </c>
      <c r="C122" s="86" t="s">
        <v>244</v>
      </c>
      <c r="D122" s="126" t="s">
        <v>245</v>
      </c>
      <c r="E122" s="86">
        <v>4</v>
      </c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</row>
    <row r="123" spans="1:19" ht="15">
      <c r="A123" s="113" t="str">
        <f>$A$88</f>
        <v>05095985</v>
      </c>
      <c r="B123" s="114" t="str">
        <f>$B$88</f>
        <v> 26/09/2018</v>
      </c>
      <c r="C123" s="86" t="s">
        <v>246</v>
      </c>
      <c r="D123" s="126" t="s">
        <v>247</v>
      </c>
      <c r="E123" s="86">
        <v>1</v>
      </c>
      <c r="F123" s="86">
        <v>2</v>
      </c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</row>
    <row r="124" spans="1:19" ht="15">
      <c r="A124" s="113" t="str">
        <f>$A$88</f>
        <v>05095985</v>
      </c>
      <c r="B124" s="114" t="str">
        <f>$B$88</f>
        <v> 26/09/2018</v>
      </c>
      <c r="C124" s="86" t="s">
        <v>248</v>
      </c>
      <c r="D124" s="126" t="s">
        <v>249</v>
      </c>
      <c r="E124" s="86">
        <v>1</v>
      </c>
      <c r="F124" s="86">
        <v>19</v>
      </c>
      <c r="G124" s="86">
        <v>2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</row>
    <row r="125" spans="1:19" ht="15">
      <c r="A125" s="113" t="str">
        <f>$A$88</f>
        <v>05095985</v>
      </c>
      <c r="B125" s="114" t="str">
        <f>$B$88</f>
        <v> 26/09/2018</v>
      </c>
      <c r="C125" s="86" t="s">
        <v>250</v>
      </c>
      <c r="D125" s="126" t="s">
        <v>251</v>
      </c>
      <c r="E125" s="86">
        <v>2</v>
      </c>
      <c r="F125" s="86">
        <v>2</v>
      </c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1:19" ht="15">
      <c r="A126" s="113" t="str">
        <f>$A$88</f>
        <v>05095985</v>
      </c>
      <c r="B126" s="114" t="str">
        <f>$B$88</f>
        <v> 26/09/2018</v>
      </c>
      <c r="C126" s="86" t="s">
        <v>252</v>
      </c>
      <c r="D126" s="126" t="s">
        <v>253</v>
      </c>
      <c r="E126" s="86">
        <v>1</v>
      </c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spans="1:19" ht="15">
      <c r="A127" s="113" t="str">
        <f>$A$88</f>
        <v>05095985</v>
      </c>
      <c r="B127" s="114" t="str">
        <f>$B$88</f>
        <v> 26/09/2018</v>
      </c>
      <c r="C127" s="86" t="s">
        <v>254</v>
      </c>
      <c r="D127" s="126" t="s">
        <v>255</v>
      </c>
      <c r="E127" s="86">
        <v>1085</v>
      </c>
      <c r="F127" s="86">
        <v>442</v>
      </c>
      <c r="G127" s="86">
        <v>23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</row>
    <row r="128" spans="1:19" ht="15">
      <c r="A128" s="113" t="str">
        <f>$A$88</f>
        <v>05095985</v>
      </c>
      <c r="B128" s="114" t="str">
        <f>$B$88</f>
        <v> 26/09/2018</v>
      </c>
      <c r="C128" s="86" t="s">
        <v>256</v>
      </c>
      <c r="D128" s="126" t="s">
        <v>257</v>
      </c>
      <c r="E128" s="86"/>
      <c r="F128" s="86"/>
      <c r="G128" s="86">
        <v>2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</row>
    <row r="129" spans="1:19" ht="15">
      <c r="A129" s="113" t="str">
        <f>$A$88</f>
        <v>05095985</v>
      </c>
      <c r="B129" s="114" t="str">
        <f>$B$88</f>
        <v> 26/09/2018</v>
      </c>
      <c r="C129" s="86" t="s">
        <v>258</v>
      </c>
      <c r="D129" s="126" t="s">
        <v>259</v>
      </c>
      <c r="E129" s="86">
        <v>3</v>
      </c>
      <c r="F129" s="86"/>
      <c r="G129" s="86">
        <v>1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</row>
    <row r="130" spans="1:19" ht="15">
      <c r="A130" s="113" t="str">
        <f>$A$88</f>
        <v>05095985</v>
      </c>
      <c r="B130" s="114" t="str">
        <f>$B$88</f>
        <v> 26/09/2018</v>
      </c>
      <c r="C130" s="86" t="s">
        <v>260</v>
      </c>
      <c r="D130" s="126" t="s">
        <v>261</v>
      </c>
      <c r="E130" s="86">
        <v>1</v>
      </c>
      <c r="F130" s="86">
        <v>49</v>
      </c>
      <c r="G130" s="86">
        <v>4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</row>
    <row r="131" spans="1:19" ht="15">
      <c r="A131" s="113" t="str">
        <f>$A$88</f>
        <v>05095985</v>
      </c>
      <c r="B131" s="114" t="str">
        <f>$B$88</f>
        <v> 26/09/2018</v>
      </c>
      <c r="C131" s="86" t="s">
        <v>262</v>
      </c>
      <c r="D131" s="126" t="s">
        <v>263</v>
      </c>
      <c r="E131" s="86">
        <v>4</v>
      </c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</row>
    <row r="132" spans="1:19" ht="15">
      <c r="A132" s="113" t="str">
        <f>$A$88</f>
        <v>05095985</v>
      </c>
      <c r="B132" s="114" t="str">
        <f>$B$88</f>
        <v> 26/09/2018</v>
      </c>
      <c r="C132" s="86" t="s">
        <v>264</v>
      </c>
      <c r="D132" s="126" t="s">
        <v>265</v>
      </c>
      <c r="E132" s="86">
        <v>1</v>
      </c>
      <c r="F132" s="86">
        <v>1</v>
      </c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</row>
    <row r="133" spans="1:19" ht="15">
      <c r="A133" s="113" t="str">
        <f>$A$88</f>
        <v>05095985</v>
      </c>
      <c r="B133" s="114" t="str">
        <f>$B$88</f>
        <v> 26/09/2018</v>
      </c>
      <c r="C133" s="86" t="s">
        <v>266</v>
      </c>
      <c r="D133" s="126" t="s">
        <v>267</v>
      </c>
      <c r="E133" s="86">
        <v>2</v>
      </c>
      <c r="F133" s="86">
        <v>5</v>
      </c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</row>
    <row r="134" spans="1:19" ht="15">
      <c r="A134" s="113" t="str">
        <f>$A$88</f>
        <v>05095985</v>
      </c>
      <c r="B134" s="114" t="str">
        <f>$B$88</f>
        <v> 26/09/2018</v>
      </c>
      <c r="C134" s="86" t="s">
        <v>268</v>
      </c>
      <c r="D134" s="126" t="s">
        <v>269</v>
      </c>
      <c r="E134" s="86">
        <v>4</v>
      </c>
      <c r="F134" s="86">
        <v>1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</row>
    <row r="135" spans="1:19" ht="15">
      <c r="A135" s="113" t="str">
        <f>$A$88</f>
        <v>05095985</v>
      </c>
      <c r="B135" s="114" t="str">
        <f>$B$88</f>
        <v> 26/09/2018</v>
      </c>
      <c r="C135" s="86" t="s">
        <v>270</v>
      </c>
      <c r="D135" s="126" t="s">
        <v>271</v>
      </c>
      <c r="E135" s="86">
        <v>1</v>
      </c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</row>
    <row r="136" spans="1:19" ht="15">
      <c r="A136" s="113" t="str">
        <f>$A$88</f>
        <v>05095985</v>
      </c>
      <c r="B136" s="114" t="str">
        <f>$B$88</f>
        <v> 26/09/2018</v>
      </c>
      <c r="C136" s="86" t="s">
        <v>272</v>
      </c>
      <c r="D136" s="126" t="s">
        <v>273</v>
      </c>
      <c r="E136" s="86">
        <v>2</v>
      </c>
      <c r="F136" s="86"/>
      <c r="G136" s="86">
        <v>4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</row>
    <row r="137" spans="1:19" ht="15">
      <c r="A137" s="113" t="str">
        <f>$A$88</f>
        <v>05095985</v>
      </c>
      <c r="B137" s="114" t="str">
        <f>$B$88</f>
        <v> 26/09/2018</v>
      </c>
      <c r="C137" s="86" t="s">
        <v>274</v>
      </c>
      <c r="D137" s="126" t="s">
        <v>275</v>
      </c>
      <c r="E137" s="86"/>
      <c r="F137" s="86">
        <v>2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</row>
    <row r="138" spans="1:19" ht="15">
      <c r="A138" s="113" t="str">
        <f>$A$88</f>
        <v>05095985</v>
      </c>
      <c r="B138" s="114" t="str">
        <f>$B$88</f>
        <v> 26/09/2018</v>
      </c>
      <c r="C138" s="86" t="s">
        <v>276</v>
      </c>
      <c r="D138" s="126" t="s">
        <v>277</v>
      </c>
      <c r="E138" s="86">
        <v>3</v>
      </c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</row>
    <row r="139" spans="1:19" ht="15">
      <c r="A139" s="113" t="str">
        <f>$A$88</f>
        <v>05095985</v>
      </c>
      <c r="B139" s="114" t="str">
        <f>$B$88</f>
        <v> 26/09/2018</v>
      </c>
      <c r="C139" s="86" t="s">
        <v>278</v>
      </c>
      <c r="D139" s="126" t="s">
        <v>279</v>
      </c>
      <c r="E139" s="86">
        <v>1</v>
      </c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</row>
    <row r="140" spans="1:19" ht="15">
      <c r="A140" s="113" t="str">
        <f>$A$88</f>
        <v>05095985</v>
      </c>
      <c r="B140" s="114" t="str">
        <f>$B$88</f>
        <v> 26/09/2018</v>
      </c>
      <c r="C140" s="86" t="s">
        <v>280</v>
      </c>
      <c r="D140" s="126" t="s">
        <v>281</v>
      </c>
      <c r="E140" s="86"/>
      <c r="F140" s="86">
        <v>1</v>
      </c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</row>
    <row r="141" spans="1:19" ht="15">
      <c r="A141" s="113" t="str">
        <f>$A$88</f>
        <v>05095985</v>
      </c>
      <c r="B141" s="114" t="str">
        <f>$B$88</f>
        <v> 26/09/2018</v>
      </c>
      <c r="C141" s="86" t="s">
        <v>282</v>
      </c>
      <c r="D141" s="126" t="s">
        <v>283</v>
      </c>
      <c r="E141" s="86">
        <v>5</v>
      </c>
      <c r="F141" s="86">
        <v>1</v>
      </c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ht="15">
      <c r="A142" s="113" t="str">
        <f>$A$88</f>
        <v>05095985</v>
      </c>
      <c r="B142" s="114" t="str">
        <f>$B$88</f>
        <v> 26/09/2018</v>
      </c>
      <c r="C142" s="86" t="s">
        <v>284</v>
      </c>
      <c r="D142" s="126" t="s">
        <v>285</v>
      </c>
      <c r="E142" s="86">
        <v>239</v>
      </c>
      <c r="F142" s="86">
        <v>1</v>
      </c>
      <c r="G142" s="86">
        <v>2</v>
      </c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</row>
    <row r="143" spans="1:19" ht="15">
      <c r="A143" s="113" t="str">
        <f>$A$88</f>
        <v>05095985</v>
      </c>
      <c r="B143" s="114" t="str">
        <f>$B$88</f>
        <v> 26/09/2018</v>
      </c>
      <c r="C143" s="86"/>
      <c r="D143" s="12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</row>
    <row r="144" spans="1:19" ht="15">
      <c r="A144" s="113" t="str">
        <f>$A$88</f>
        <v>05095985</v>
      </c>
      <c r="B144" s="114" t="str">
        <f>$B$88</f>
        <v> 26/09/2018</v>
      </c>
      <c r="C144" s="86"/>
      <c r="D144" s="12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spans="1:19" ht="15">
      <c r="A145" s="113" t="str">
        <f>$A$88</f>
        <v>05095985</v>
      </c>
      <c r="B145" s="114" t="str">
        <f>$B$88</f>
        <v> 26/09/2018</v>
      </c>
      <c r="C145" s="86"/>
      <c r="D145" s="12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</row>
    <row r="146" spans="1:19" ht="15">
      <c r="A146" s="113" t="str">
        <f>$A$88</f>
        <v>05095985</v>
      </c>
      <c r="B146" s="114" t="str">
        <f>$B$88</f>
        <v> 26/09/2018</v>
      </c>
      <c r="C146" s="86"/>
      <c r="D146" s="12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</row>
    <row r="147" spans="1:19" ht="15">
      <c r="A147" s="113" t="str">
        <f>$A$88</f>
        <v>05095985</v>
      </c>
      <c r="B147" s="114" t="str">
        <f>$B$88</f>
        <v> 26/09/2018</v>
      </c>
      <c r="C147" s="86"/>
      <c r="D147" s="12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</row>
    <row r="148" spans="1:19" ht="15">
      <c r="A148" s="113" t="str">
        <f>$A$88</f>
        <v>05095985</v>
      </c>
      <c r="B148" s="114" t="str">
        <f>$B$88</f>
        <v> 26/09/2018</v>
      </c>
      <c r="C148" s="86"/>
      <c r="D148" s="12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</row>
    <row r="149" spans="1:19" ht="15">
      <c r="A149" s="113" t="str">
        <f>$A$88</f>
        <v>05095985</v>
      </c>
      <c r="B149" s="114" t="str">
        <f>$B$88</f>
        <v> 26/09/2018</v>
      </c>
      <c r="C149" s="86"/>
      <c r="D149" s="12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</row>
    <row r="150" spans="1:19" ht="15">
      <c r="A150" s="113" t="str">
        <f>$A$88</f>
        <v>05095985</v>
      </c>
      <c r="B150" s="114" t="str">
        <f>$B$88</f>
        <v> 26/09/2018</v>
      </c>
      <c r="C150" s="86"/>
      <c r="D150" s="12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</row>
    <row r="151" spans="1:19" ht="15">
      <c r="A151" s="113" t="str">
        <f>$A$88</f>
        <v>05095985</v>
      </c>
      <c r="B151" s="114" t="str">
        <f>$B$88</f>
        <v> 26/09/2018</v>
      </c>
      <c r="C151" s="86"/>
      <c r="D151" s="12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</row>
    <row r="152" spans="1:19" ht="15">
      <c r="A152" s="113" t="str">
        <f>$A$88</f>
        <v>05095985</v>
      </c>
      <c r="B152" s="114" t="str">
        <f>$B$88</f>
        <v> 26/09/2018</v>
      </c>
      <c r="C152" s="86"/>
      <c r="D152" s="12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</row>
    <row r="153" spans="1:19" ht="15">
      <c r="A153" s="113" t="str">
        <f>$A$88</f>
        <v>05095985</v>
      </c>
      <c r="B153" s="114" t="str">
        <f>$B$88</f>
        <v> 26/09/2018</v>
      </c>
      <c r="C153" s="86"/>
      <c r="D153" s="12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</row>
    <row r="154" spans="1:19" ht="15">
      <c r="A154" s="113" t="str">
        <f>$A$88</f>
        <v>05095985</v>
      </c>
      <c r="B154" s="114" t="str">
        <f>$B$88</f>
        <v> 26/09/2018</v>
      </c>
      <c r="C154" s="86"/>
      <c r="D154" s="12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</row>
    <row r="155" spans="1:19" ht="15">
      <c r="A155" s="113" t="str">
        <f>$A$88</f>
        <v>05095985</v>
      </c>
      <c r="B155" s="114" t="str">
        <f>$B$88</f>
        <v> 26/09/2018</v>
      </c>
      <c r="C155" s="86"/>
      <c r="D155" s="12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</row>
    <row r="156" spans="1:19" ht="15">
      <c r="A156" s="113" t="str">
        <f>$A$88</f>
        <v>05095985</v>
      </c>
      <c r="B156" s="114" t="str">
        <f>$B$88</f>
        <v> 26/09/2018</v>
      </c>
      <c r="C156" s="86"/>
      <c r="D156" s="12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</row>
    <row r="157" spans="1:19" ht="15">
      <c r="A157" s="113" t="str">
        <f>$A$88</f>
        <v>05095985</v>
      </c>
      <c r="B157" s="114" t="str">
        <f>$B$88</f>
        <v> 26/09/2018</v>
      </c>
      <c r="C157" s="86"/>
      <c r="D157" s="12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</row>
    <row r="158" spans="1:19" ht="15">
      <c r="A158" s="113" t="str">
        <f>$A$88</f>
        <v>05095985</v>
      </c>
      <c r="B158" s="114" t="str">
        <f>$B$88</f>
        <v> 26/09/2018</v>
      </c>
      <c r="C158" s="86"/>
      <c r="D158" s="12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</row>
    <row r="159" spans="1:19" ht="15">
      <c r="A159" s="113" t="str">
        <f>$A$88</f>
        <v>05095985</v>
      </c>
      <c r="B159" s="114" t="str">
        <f>$B$88</f>
        <v> 26/09/2018</v>
      </c>
      <c r="C159" s="86"/>
      <c r="D159" s="12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</row>
    <row r="160" spans="1:19" ht="15">
      <c r="A160" s="113" t="str">
        <f>$A$88</f>
        <v>05095985</v>
      </c>
      <c r="B160" s="114" t="str">
        <f>$B$88</f>
        <v> 26/09/2018</v>
      </c>
      <c r="C160" s="86"/>
      <c r="D160" s="12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</row>
    <row r="161" spans="1:19" ht="15">
      <c r="A161" s="113" t="str">
        <f>$A$88</f>
        <v>05095985</v>
      </c>
      <c r="B161" s="114" t="str">
        <f>$B$88</f>
        <v> 26/09/2018</v>
      </c>
      <c r="C161" s="86"/>
      <c r="D161" s="12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</row>
    <row r="162" spans="1:19" ht="15">
      <c r="A162" s="113" t="str">
        <f>$A$88</f>
        <v>05095985</v>
      </c>
      <c r="B162" s="114" t="str">
        <f>$B$88</f>
        <v> 26/09/2018</v>
      </c>
      <c r="C162" s="86"/>
      <c r="D162" s="12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</row>
    <row r="163" spans="1:19" ht="15">
      <c r="A163" s="113" t="str">
        <f>$A$88</f>
        <v>05095985</v>
      </c>
      <c r="B163" s="114" t="str">
        <f>$B$88</f>
        <v> 26/09/2018</v>
      </c>
      <c r="C163" s="86"/>
      <c r="D163" s="12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</row>
    <row r="164" spans="1:19" ht="15">
      <c r="A164" s="113" t="str">
        <f>$A$88</f>
        <v>05095985</v>
      </c>
      <c r="B164" s="114" t="str">
        <f>$B$88</f>
        <v> 26/09/2018</v>
      </c>
      <c r="C164" s="86"/>
      <c r="D164" s="12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</row>
    <row r="165" spans="1:19" ht="15">
      <c r="A165" s="113" t="str">
        <f>$A$88</f>
        <v>05095985</v>
      </c>
      <c r="B165" s="114" t="str">
        <f>$B$88</f>
        <v> 26/09/2018</v>
      </c>
      <c r="C165" s="86"/>
      <c r="D165" s="12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</row>
    <row r="166" spans="1:19" ht="15">
      <c r="A166" s="113" t="str">
        <f>$A$88</f>
        <v>05095985</v>
      </c>
      <c r="B166" s="114" t="str">
        <f>$B$88</f>
        <v> 26/09/2018</v>
      </c>
      <c r="C166" s="86"/>
      <c r="D166" s="12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</row>
    <row r="167" spans="1:19" ht="15">
      <c r="A167" s="113" t="str">
        <f>$A$88</f>
        <v>05095985</v>
      </c>
      <c r="B167" s="114" t="str">
        <f>$B$88</f>
        <v> 26/09/2018</v>
      </c>
      <c r="C167" s="86"/>
      <c r="D167" s="12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</row>
    <row r="168" spans="1:19" ht="15">
      <c r="A168" s="113" t="str">
        <f>$A$88</f>
        <v>05095985</v>
      </c>
      <c r="B168" s="114" t="str">
        <f>$B$88</f>
        <v> 26/09/2018</v>
      </c>
      <c r="C168" s="86"/>
      <c r="D168" s="12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</row>
    <row r="169" spans="1:19" ht="15">
      <c r="A169" s="113" t="str">
        <f>$A$88</f>
        <v>05095985</v>
      </c>
      <c r="B169" s="114" t="str">
        <f>$B$88</f>
        <v> 26/09/2018</v>
      </c>
      <c r="C169" s="86"/>
      <c r="D169" s="12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</row>
    <row r="170" spans="1:19" ht="15">
      <c r="A170" s="113" t="str">
        <f>$A$88</f>
        <v>05095985</v>
      </c>
      <c r="B170" s="114" t="str">
        <f>$B$88</f>
        <v> 26/09/2018</v>
      </c>
      <c r="C170" s="86"/>
      <c r="D170" s="12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</row>
    <row r="171" spans="1:19" ht="15">
      <c r="A171" s="113" t="str">
        <f>$A$88</f>
        <v>05095985</v>
      </c>
      <c r="B171" s="114" t="str">
        <f>$B$88</f>
        <v> 26/09/2018</v>
      </c>
      <c r="C171" s="86"/>
      <c r="D171" s="12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</row>
    <row r="172" spans="1:19" ht="15">
      <c r="A172" s="113" t="str">
        <f>$A$88</f>
        <v>05095985</v>
      </c>
      <c r="B172" s="114" t="str">
        <f>$B$88</f>
        <v> 26/09/2018</v>
      </c>
      <c r="C172" s="86"/>
      <c r="D172" s="12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</row>
    <row r="173" spans="1:19" ht="15">
      <c r="A173" s="113" t="str">
        <f>$A$88</f>
        <v>05095985</v>
      </c>
      <c r="B173" s="114" t="str">
        <f>$B$88</f>
        <v> 26/09/2018</v>
      </c>
      <c r="C173" s="86"/>
      <c r="D173" s="12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</row>
    <row r="174" spans="1:19" ht="15">
      <c r="A174" s="113" t="str">
        <f>$A$88</f>
        <v>05095985</v>
      </c>
      <c r="B174" s="114" t="str">
        <f>$B$88</f>
        <v> 26/09/2018</v>
      </c>
      <c r="C174" s="86"/>
      <c r="D174" s="12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</row>
    <row r="175" spans="1:19" ht="15">
      <c r="A175" s="113" t="str">
        <f>$A$88</f>
        <v>05095985</v>
      </c>
      <c r="B175" s="114" t="str">
        <f>$B$88</f>
        <v> 26/09/2018</v>
      </c>
      <c r="C175" s="86"/>
      <c r="D175" s="12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</row>
    <row r="176" spans="1:19" ht="15">
      <c r="A176" s="113" t="str">
        <f>$A$88</f>
        <v>05095985</v>
      </c>
      <c r="B176" s="114" t="str">
        <f>$B$88</f>
        <v> 26/09/2018</v>
      </c>
      <c r="C176" s="86"/>
      <c r="D176" s="12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</row>
    <row r="177" spans="1:19" ht="15">
      <c r="A177" s="113" t="str">
        <f>$A$88</f>
        <v>05095985</v>
      </c>
      <c r="B177" s="114" t="str">
        <f>$B$88</f>
        <v> 26/09/2018</v>
      </c>
      <c r="C177" s="86"/>
      <c r="D177" s="12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</row>
    <row r="178" spans="1:19" ht="15">
      <c r="A178" s="113" t="str">
        <f>$A$88</f>
        <v>05095985</v>
      </c>
      <c r="B178" s="114" t="str">
        <f>$B$88</f>
        <v> 26/09/2018</v>
      </c>
      <c r="C178" s="86"/>
      <c r="D178" s="12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</row>
    <row r="179" spans="1:19" ht="15">
      <c r="A179" s="113" t="str">
        <f>$A$88</f>
        <v>05095985</v>
      </c>
      <c r="B179" s="114" t="str">
        <f>$B$88</f>
        <v> 26/09/2018</v>
      </c>
      <c r="C179" s="86"/>
      <c r="D179" s="12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</row>
    <row r="180" spans="1:19" ht="15">
      <c r="A180" s="113" t="str">
        <f>$A$88</f>
        <v>05095985</v>
      </c>
      <c r="B180" s="114" t="str">
        <f>$B$88</f>
        <v> 26/09/2018</v>
      </c>
      <c r="C180" s="86"/>
      <c r="D180" s="12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</row>
    <row r="181" spans="1:19" ht="15">
      <c r="A181" s="113" t="str">
        <f>$A$88</f>
        <v>05095985</v>
      </c>
      <c r="B181" s="114" t="str">
        <f>$B$88</f>
        <v> 26/09/2018</v>
      </c>
      <c r="C181" s="86"/>
      <c r="D181" s="12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</row>
    <row r="182" spans="1:19" ht="15">
      <c r="A182" s="113" t="str">
        <f>$A$88</f>
        <v>05095985</v>
      </c>
      <c r="B182" s="114" t="str">
        <f>$B$88</f>
        <v> 26/09/2018</v>
      </c>
      <c r="C182" s="86"/>
      <c r="D182" s="12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</row>
    <row r="183" spans="1:19" ht="15">
      <c r="A183" s="113" t="str">
        <f>$A$88</f>
        <v>05095985</v>
      </c>
      <c r="B183" s="114" t="str">
        <f>$B$88</f>
        <v> 26/09/2018</v>
      </c>
      <c r="C183" s="86"/>
      <c r="D183" s="12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</row>
    <row r="184" spans="1:19" ht="15">
      <c r="A184" s="113" t="str">
        <f>$A$88</f>
        <v>05095985</v>
      </c>
      <c r="B184" s="114" t="str">
        <f>$B$88</f>
        <v> 26/09/2018</v>
      </c>
      <c r="C184" s="86"/>
      <c r="D184" s="12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</row>
    <row r="185" spans="1:19" ht="15">
      <c r="A185" s="113" t="str">
        <f>$A$88</f>
        <v>05095985</v>
      </c>
      <c r="B185" s="114" t="str">
        <f>$B$88</f>
        <v> 26/09/2018</v>
      </c>
      <c r="C185" s="86"/>
      <c r="D185" s="12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</row>
    <row r="186" spans="1:19" ht="15">
      <c r="A186" s="113" t="str">
        <f>$A$88</f>
        <v>05095985</v>
      </c>
      <c r="B186" s="114" t="str">
        <f>$B$88</f>
        <v> 26/09/2018</v>
      </c>
      <c r="C186" s="86"/>
      <c r="D186" s="12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</row>
    <row r="187" spans="1:19" ht="15">
      <c r="A187" s="113" t="str">
        <f>$A$88</f>
        <v>05095985</v>
      </c>
      <c r="B187" s="114" t="str">
        <f>$B$88</f>
        <v> 26/09/2018</v>
      </c>
      <c r="C187" s="86"/>
      <c r="D187" s="12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</row>
    <row r="188" spans="1:19" ht="15">
      <c r="A188" s="113" t="str">
        <f>$A$88</f>
        <v>05095985</v>
      </c>
      <c r="B188" s="114" t="str">
        <f>$B$88</f>
        <v> 26/09/2018</v>
      </c>
      <c r="C188" s="86"/>
      <c r="D188" s="12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</row>
    <row r="189" spans="1:19" ht="15">
      <c r="A189" s="113" t="str">
        <f>$A$88</f>
        <v>05095985</v>
      </c>
      <c r="B189" s="114" t="str">
        <f>$B$88</f>
        <v> 26/09/2018</v>
      </c>
      <c r="C189" s="86"/>
      <c r="D189" s="12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</row>
    <row r="190" spans="1:19" ht="15">
      <c r="A190" s="113" t="str">
        <f>$A$88</f>
        <v>05095985</v>
      </c>
      <c r="B190" s="114" t="str">
        <f>$B$88</f>
        <v> 26/09/2018</v>
      </c>
      <c r="C190" s="86"/>
      <c r="D190" s="12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</row>
    <row r="191" spans="1:19" ht="15">
      <c r="A191" s="113" t="str">
        <f>$A$88</f>
        <v>05095985</v>
      </c>
      <c r="B191" s="114" t="str">
        <f>$B$88</f>
        <v> 26/09/2018</v>
      </c>
      <c r="C191" s="86"/>
      <c r="D191" s="12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</row>
    <row r="192" spans="1:19" ht="15">
      <c r="A192" s="113" t="str">
        <f>$A$88</f>
        <v>05095985</v>
      </c>
      <c r="B192" s="114" t="str">
        <f>$B$88</f>
        <v> 26/09/2018</v>
      </c>
      <c r="C192" s="86"/>
      <c r="D192" s="12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</row>
    <row r="193" spans="1:19" ht="15">
      <c r="A193" s="113" t="str">
        <f>$A$88</f>
        <v>05095985</v>
      </c>
      <c r="B193" s="114" t="str">
        <f>$B$88</f>
        <v> 26/09/2018</v>
      </c>
      <c r="C193" s="86"/>
      <c r="D193" s="12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</row>
    <row r="194" spans="1:19" ht="15">
      <c r="A194" s="113" t="str">
        <f>$A$88</f>
        <v>05095985</v>
      </c>
      <c r="B194" s="114" t="str">
        <f>$B$88</f>
        <v> 26/09/2018</v>
      </c>
      <c r="C194" s="86"/>
      <c r="D194" s="12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</row>
    <row r="195" spans="1:19" ht="15">
      <c r="A195" s="113" t="str">
        <f>$A$88</f>
        <v>05095985</v>
      </c>
      <c r="B195" s="114" t="str">
        <f>$B$88</f>
        <v> 26/09/2018</v>
      </c>
      <c r="C195" s="86"/>
      <c r="D195" s="12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</row>
    <row r="196" spans="1:19" ht="15">
      <c r="A196" s="113" t="str">
        <f>$A$88</f>
        <v>05095985</v>
      </c>
      <c r="B196" s="114" t="str">
        <f>$B$88</f>
        <v> 26/09/2018</v>
      </c>
      <c r="C196" s="86"/>
      <c r="D196" s="12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</row>
    <row r="197" spans="1:19" ht="15">
      <c r="A197" s="113" t="str">
        <f>$A$88</f>
        <v>05095985</v>
      </c>
      <c r="B197" s="114" t="str">
        <f>$B$88</f>
        <v> 26/09/2018</v>
      </c>
      <c r="C197" s="86"/>
      <c r="D197" s="12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</row>
    <row r="198" spans="1:19" ht="15">
      <c r="A198" s="113" t="str">
        <f>$A$88</f>
        <v>05095985</v>
      </c>
      <c r="B198" s="114" t="str">
        <f>$B$88</f>
        <v> 26/09/2018</v>
      </c>
      <c r="C198" s="86"/>
      <c r="D198" s="12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</row>
    <row r="199" spans="1:19" ht="15">
      <c r="A199" s="113" t="str">
        <f>$A$88</f>
        <v>05095985</v>
      </c>
      <c r="B199" s="114" t="str">
        <f>$B$88</f>
        <v> 26/09/2018</v>
      </c>
      <c r="C199" s="86"/>
      <c r="D199" s="12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</row>
    <row r="200" spans="1:19" ht="15">
      <c r="A200" s="113" t="str">
        <f>$A$88</f>
        <v>05095985</v>
      </c>
      <c r="B200" s="114" t="str">
        <f>$B$88</f>
        <v> 26/09/2018</v>
      </c>
      <c r="C200" s="86"/>
      <c r="D200" s="12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</row>
    <row r="201" spans="1:19" ht="15">
      <c r="A201" s="113" t="str">
        <f>$A$88</f>
        <v>05095985</v>
      </c>
      <c r="B201" s="114" t="str">
        <f>$B$88</f>
        <v> 26/09/2018</v>
      </c>
      <c r="C201" s="86"/>
      <c r="D201" s="12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</row>
    <row r="202" spans="1:19" ht="15">
      <c r="A202" s="113" t="str">
        <f>$A$88</f>
        <v>05095985</v>
      </c>
      <c r="B202" s="114" t="str">
        <f>$B$88</f>
        <v> 26/09/2018</v>
      </c>
      <c r="C202" s="86"/>
      <c r="D202" s="12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</row>
    <row r="203" spans="1:19" ht="15">
      <c r="A203" s="113" t="str">
        <f>$A$88</f>
        <v>05095985</v>
      </c>
      <c r="B203" s="114" t="str">
        <f>$B$88</f>
        <v> 26/09/2018</v>
      </c>
      <c r="C203" s="86"/>
      <c r="D203" s="12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</row>
    <row r="204" spans="1:19" ht="15">
      <c r="A204" s="113" t="str">
        <f>$A$88</f>
        <v>05095985</v>
      </c>
      <c r="B204" s="114" t="str">
        <f>$B$88</f>
        <v> 26/09/2018</v>
      </c>
      <c r="C204" s="86"/>
      <c r="D204" s="12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</row>
    <row r="205" spans="1:19" ht="15">
      <c r="A205" s="113" t="str">
        <f>$A$88</f>
        <v>05095985</v>
      </c>
      <c r="B205" s="114" t="str">
        <f>$B$88</f>
        <v> 26/09/2018</v>
      </c>
      <c r="C205" s="86"/>
      <c r="D205" s="12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</row>
    <row r="206" spans="1:19" ht="15">
      <c r="A206" s="113" t="str">
        <f>$A$88</f>
        <v>05095985</v>
      </c>
      <c r="B206" s="114" t="str">
        <f>$B$88</f>
        <v> 26/09/2018</v>
      </c>
      <c r="C206" s="86"/>
      <c r="D206" s="12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</row>
    <row r="207" spans="1:19" ht="15">
      <c r="A207" s="113" t="str">
        <f>$A$88</f>
        <v>05095985</v>
      </c>
      <c r="B207" s="114" t="str">
        <f>$B$88</f>
        <v> 26/09/2018</v>
      </c>
      <c r="C207" s="86"/>
      <c r="D207" s="12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</row>
    <row r="208" spans="1:19" ht="15">
      <c r="A208" s="113" t="str">
        <f>$A$88</f>
        <v>05095985</v>
      </c>
      <c r="B208" s="114" t="str">
        <f>$B$88</f>
        <v> 26/09/2018</v>
      </c>
      <c r="C208" s="86"/>
      <c r="D208" s="12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</row>
    <row r="209" spans="1:19" ht="15">
      <c r="A209" s="113" t="str">
        <f>$A$88</f>
        <v>05095985</v>
      </c>
      <c r="B209" s="114" t="str">
        <f>$B$88</f>
        <v> 26/09/2018</v>
      </c>
      <c r="C209" s="86"/>
      <c r="D209" s="12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</row>
    <row r="210" spans="1:19" ht="15">
      <c r="A210" s="113" t="str">
        <f>$A$88</f>
        <v>05095985</v>
      </c>
      <c r="B210" s="114" t="str">
        <f>$B$88</f>
        <v> 26/09/2018</v>
      </c>
      <c r="C210" s="86"/>
      <c r="D210" s="12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</row>
    <row r="211" spans="1:19" ht="15">
      <c r="A211" s="113" t="str">
        <f>$A$88</f>
        <v>05095985</v>
      </c>
      <c r="B211" s="114" t="str">
        <f>$B$88</f>
        <v> 26/09/2018</v>
      </c>
      <c r="C211" s="86"/>
      <c r="D211" s="12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</row>
    <row r="212" spans="1:19" ht="15">
      <c r="A212" s="113" t="str">
        <f>$A$88</f>
        <v>05095985</v>
      </c>
      <c r="B212" s="114" t="str">
        <f>$B$88</f>
        <v> 26/09/2018</v>
      </c>
      <c r="C212" s="86"/>
      <c r="D212" s="12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</row>
    <row r="213" spans="1:19" ht="15">
      <c r="A213" s="113" t="str">
        <f>$A$88</f>
        <v>05095985</v>
      </c>
      <c r="B213" s="114" t="str">
        <f>$B$88</f>
        <v> 26/09/2018</v>
      </c>
      <c r="C213" s="86"/>
      <c r="D213" s="12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</row>
    <row r="214" spans="1:19" ht="15">
      <c r="A214" s="113" t="str">
        <f>$A$88</f>
        <v>05095985</v>
      </c>
      <c r="B214" s="114" t="str">
        <f>$B$88</f>
        <v> 26/09/2018</v>
      </c>
      <c r="C214" s="86"/>
      <c r="D214" s="12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</row>
    <row r="215" spans="1:19" ht="15">
      <c r="A215" s="113" t="str">
        <f>$A$88</f>
        <v>05095985</v>
      </c>
      <c r="B215" s="114" t="str">
        <f>$B$88</f>
        <v> 26/09/2018</v>
      </c>
      <c r="C215" s="86"/>
      <c r="D215" s="12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</row>
    <row r="216" spans="1:19" ht="15">
      <c r="A216" s="113" t="str">
        <f>$A$88</f>
        <v>05095985</v>
      </c>
      <c r="B216" s="114" t="str">
        <f>$B$88</f>
        <v> 26/09/2018</v>
      </c>
      <c r="C216" s="86"/>
      <c r="D216" s="12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</row>
    <row r="217" spans="1:19" ht="15">
      <c r="A217" s="113" t="str">
        <f>$A$88</f>
        <v>05095985</v>
      </c>
      <c r="B217" s="114" t="str">
        <f>$B$88</f>
        <v> 26/09/2018</v>
      </c>
      <c r="C217" s="86"/>
      <c r="D217" s="12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</row>
    <row r="218" spans="1:19" ht="15">
      <c r="A218" s="113" t="str">
        <f>$A$88</f>
        <v>05095985</v>
      </c>
      <c r="B218" s="114" t="str">
        <f>$B$88</f>
        <v> 26/09/2018</v>
      </c>
      <c r="C218" s="86"/>
      <c r="D218" s="12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</row>
    <row r="219" spans="1:19" ht="15">
      <c r="A219" s="113" t="str">
        <f>$A$88</f>
        <v>05095985</v>
      </c>
      <c r="B219" s="114" t="str">
        <f>$B$88</f>
        <v> 26/09/2018</v>
      </c>
      <c r="C219" s="86"/>
      <c r="D219" s="12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</row>
    <row r="220" spans="1:19" ht="15">
      <c r="A220" s="113" t="str">
        <f>$A$88</f>
        <v>05095985</v>
      </c>
      <c r="B220" s="114" t="str">
        <f>$B$88</f>
        <v> 26/09/2018</v>
      </c>
      <c r="C220" s="86"/>
      <c r="D220" s="12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</row>
    <row r="221" spans="1:19" ht="15">
      <c r="A221" s="113" t="str">
        <f>$A$88</f>
        <v>05095985</v>
      </c>
      <c r="B221" s="114" t="str">
        <f>$B$88</f>
        <v> 26/09/2018</v>
      </c>
      <c r="C221" s="86"/>
      <c r="D221" s="12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</row>
    <row r="222" spans="1:19" ht="15">
      <c r="A222" s="113" t="str">
        <f>$A$88</f>
        <v>05095985</v>
      </c>
      <c r="B222" s="114" t="str">
        <f>$B$88</f>
        <v> 26/09/2018</v>
      </c>
      <c r="C222" s="86"/>
      <c r="D222" s="12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</row>
    <row r="223" spans="1:19" ht="15">
      <c r="A223" s="113" t="str">
        <f>$A$88</f>
        <v>05095985</v>
      </c>
      <c r="B223" s="114" t="str">
        <f>$B$88</f>
        <v> 26/09/2018</v>
      </c>
      <c r="C223" s="86"/>
      <c r="D223" s="12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</row>
    <row r="224" spans="1:19" ht="15">
      <c r="A224" s="113" t="str">
        <f>$A$88</f>
        <v>05095985</v>
      </c>
      <c r="B224" s="114" t="str">
        <f>$B$88</f>
        <v> 26/09/2018</v>
      </c>
      <c r="C224" s="86"/>
      <c r="D224" s="12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</row>
    <row r="225" spans="1:19" ht="15">
      <c r="A225" s="113" t="str">
        <f>$A$88</f>
        <v>05095985</v>
      </c>
      <c r="B225" s="114" t="str">
        <f>$B$88</f>
        <v> 26/09/2018</v>
      </c>
      <c r="C225" s="86"/>
      <c r="D225" s="12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</row>
    <row r="226" spans="1:19" ht="15">
      <c r="A226" s="113" t="str">
        <f>$A$88</f>
        <v>05095985</v>
      </c>
      <c r="B226" s="114" t="str">
        <f>$B$88</f>
        <v> 26/09/2018</v>
      </c>
      <c r="C226" s="86"/>
      <c r="D226" s="12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</row>
    <row r="227" spans="1:19" ht="15">
      <c r="A227" s="113" t="str">
        <f>$A$88</f>
        <v>05095985</v>
      </c>
      <c r="B227" s="114" t="str">
        <f>$B$88</f>
        <v> 26/09/2018</v>
      </c>
      <c r="C227" s="86"/>
      <c r="D227" s="12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</row>
    <row r="228" spans="1:19" ht="15">
      <c r="A228" s="113" t="str">
        <f>$A$88</f>
        <v>05095985</v>
      </c>
      <c r="B228" s="114" t="str">
        <f>$B$88</f>
        <v> 26/09/2018</v>
      </c>
      <c r="C228" s="86"/>
      <c r="D228" s="12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</row>
    <row r="229" spans="1:19" ht="15">
      <c r="A229" s="113" t="str">
        <f>$A$88</f>
        <v>05095985</v>
      </c>
      <c r="B229" s="114" t="str">
        <f>$B$88</f>
        <v> 26/09/2018</v>
      </c>
      <c r="C229" s="86"/>
      <c r="D229" s="12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</row>
    <row r="230" spans="1:19" ht="15">
      <c r="A230" s="113" t="str">
        <f>$A$88</f>
        <v>05095985</v>
      </c>
      <c r="B230" s="114" t="str">
        <f>$B$88</f>
        <v> 26/09/2018</v>
      </c>
      <c r="C230" s="86"/>
      <c r="D230" s="12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</row>
    <row r="231" spans="1:19" ht="15">
      <c r="A231" s="113" t="str">
        <f>$A$88</f>
        <v>05095985</v>
      </c>
      <c r="B231" s="114" t="str">
        <f>$B$88</f>
        <v> 26/09/2018</v>
      </c>
      <c r="C231" s="86"/>
      <c r="D231" s="12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</row>
    <row r="232" spans="1:19" ht="15">
      <c r="A232" s="113" t="str">
        <f>$A$88</f>
        <v>05095985</v>
      </c>
      <c r="B232" s="114" t="str">
        <f>$B$88</f>
        <v> 26/09/2018</v>
      </c>
      <c r="C232" s="86"/>
      <c r="D232" s="12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</row>
    <row r="233" spans="1:19" ht="15">
      <c r="A233" s="113" t="str">
        <f>$A$88</f>
        <v>05095985</v>
      </c>
      <c r="B233" s="114" t="str">
        <f>$B$88</f>
        <v> 26/09/2018</v>
      </c>
      <c r="C233" s="86"/>
      <c r="D233" s="12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</row>
    <row r="234" spans="1:19" ht="15">
      <c r="A234" s="113" t="str">
        <f>$A$88</f>
        <v>05095985</v>
      </c>
      <c r="B234" s="114" t="str">
        <f>$B$88</f>
        <v> 26/09/2018</v>
      </c>
      <c r="C234" s="86"/>
      <c r="D234" s="12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</row>
    <row r="235" spans="1:19" ht="15">
      <c r="A235" s="113" t="str">
        <f>$A$88</f>
        <v>05095985</v>
      </c>
      <c r="B235" s="114" t="str">
        <f>$B$88</f>
        <v> 26/09/2018</v>
      </c>
      <c r="C235" s="86"/>
      <c r="D235" s="12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</row>
    <row r="236" spans="1:19" ht="15">
      <c r="A236" s="113" t="str">
        <f>$A$88</f>
        <v>05095985</v>
      </c>
      <c r="B236" s="114" t="str">
        <f>$B$88</f>
        <v> 26/09/2018</v>
      </c>
      <c r="C236" s="86"/>
      <c r="D236" s="12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</row>
    <row r="237" spans="1:19" ht="15">
      <c r="A237" s="113" t="str">
        <f>$A$88</f>
        <v>05095985</v>
      </c>
      <c r="B237" s="114" t="str">
        <f>$B$88</f>
        <v> 26/09/2018</v>
      </c>
      <c r="C237" s="86"/>
      <c r="D237" s="12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</row>
    <row r="238" spans="1:19" ht="15">
      <c r="A238" s="113" t="str">
        <f>$A$88</f>
        <v>05095985</v>
      </c>
      <c r="B238" s="114" t="str">
        <f>$B$88</f>
        <v> 26/09/2018</v>
      </c>
      <c r="C238" s="86"/>
      <c r="D238" s="12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</row>
    <row r="239" spans="1:19" ht="15">
      <c r="A239" s="113" t="str">
        <f>$A$88</f>
        <v>05095985</v>
      </c>
      <c r="B239" s="114" t="str">
        <f>$B$88</f>
        <v> 26/09/2018</v>
      </c>
      <c r="C239" s="86"/>
      <c r="D239" s="12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</row>
    <row r="240" spans="1:19" ht="15">
      <c r="A240" s="113" t="str">
        <f>$A$88</f>
        <v>05095985</v>
      </c>
      <c r="B240" s="114" t="str">
        <f>$B$88</f>
        <v> 26/09/2018</v>
      </c>
      <c r="C240" s="86"/>
      <c r="D240" s="12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</row>
    <row r="241" spans="1:19" ht="15">
      <c r="A241" s="113" t="str">
        <f>$A$88</f>
        <v>05095985</v>
      </c>
      <c r="B241" s="114" t="str">
        <f>$B$88</f>
        <v> 26/09/2018</v>
      </c>
      <c r="C241" s="86"/>
      <c r="D241" s="12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</row>
    <row r="242" spans="1:19" ht="15">
      <c r="A242" s="113" t="str">
        <f>$A$88</f>
        <v>05095985</v>
      </c>
      <c r="B242" s="114" t="str">
        <f>$B$88</f>
        <v> 26/09/2018</v>
      </c>
      <c r="C242" s="86"/>
      <c r="D242" s="12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>HP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/>
  <dcterms:created xsi:type="dcterms:W3CDTF">2018-09-12T04:39:09Z</dcterms:created>
  <dcterms:modified xsi:type="dcterms:W3CDTF">2020-01-23T13:11:02Z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