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<sst xmlns="http://schemas.openxmlformats.org/spreadsheetml/2006/main" count="590" uniqueCount="333">
  <si>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</si>
  <si>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</si>
  <si>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</si>
  <si>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</si>
  <si>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</si>
  <si>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</si>
  <si>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</si>
  <si>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</si>
  <si>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</si>
  <si>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</si>
  <si>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</si>
  <si>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</si>
  <si>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</si>
  <si>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</si>
  <si>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</si>
  <si>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</si>
  <si>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</si>
  <si>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</si>
  <si>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</si>
  <si>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</si>
  <si>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</si>
  <si>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</si>
  <si>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</si>
  <si>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</si>
  <si>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</si>
  <si>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</si>
  <si>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</si>
  <si>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</si>
  <si>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</si>
  <si>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</si>
  <si>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</si>
  <si>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</si>
  <si>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</si>
  <si>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</si>
  <si>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</si>
  <si>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</si>
  <si>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</si>
  <si>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</si>
  <si>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</si>
  <si>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</si>
  <si>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</si>
  <si>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</si>
  <si>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</si>
  <si>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</si>
  <si>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</si>
  <si>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</si>
  <si>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</si>
  <si>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</si>
  <si>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</si>
  <si>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</si>
  <si>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</si>
  <si>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</si>
  <si>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</si>
  <si>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</si>
  <si>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</si>
  <si>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</si>
  <si>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</si>
  <si>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</si>
  <si>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</si>
  <si>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</si>
  <si>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</si>
  <si>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</si>
  <si>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</si>
  <si>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</si>
  <si>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</si>
  <si>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</si>
  <si>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</si>
  <si>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</si>
  <si>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</si>
  <si>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</si>
  <si>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</si>
  <si>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</si>
  <si>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</si>
  <si>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</si>
  <si>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</si>
  <si>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</si>
  <si>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</si>
  <si>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</si>
  <si>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</si>
  <si>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</si>
  <si>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</si>
  <si>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</si>
  <si>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</si>
  <si>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</si>
  <si>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</si>
  <si>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</si>
  <si>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</si>
  <si>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</si>
  <si>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</si>
  <si>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</si>
  <si>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</si>
  <si>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</si>
  <si>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</si>
  <si>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</si>
  <si>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</si>
  <si>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</si>
  <si>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</si>
  <si>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</si>
  <si>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</si>
  <si>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</si>
  <si>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</si>
  <si>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</si>
  <si>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</si>
  <si>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</si>
  <si>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</si>
  <si>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</si>
  <si>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</si>
  <si>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</si>
  <si>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</si>
  <si>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</si>
  <si>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</si>
  <si>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</si>
  <si>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</si>
  <si>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</si>
  <si>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</si>
  <si>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</si>
  <si>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</si>
  <si>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</si>
  <si>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</si>
  <si>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</si>
  <si>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</si>
  <si>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</si>
  <si>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</si>
  <si>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</si>
  <si>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</si>
  <si>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</si>
  <si>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</si>
  <si>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</si>
  <si>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</si>
  <si>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</si>
  <si>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</si>
  <si>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</si>
  <si>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</si>
  <si>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</si>
  <si>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</si>
  <si>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</si>
  <si>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</si>
  <si>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</si>
  <si>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</si>
  <si>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</si>
  <si>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</si>
  <si>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</si>
  <si>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</si>
  <si>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</si>
  <si>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</si>
  <si>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</si>
  <si>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</si>
  <si>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</si>
  <si>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</si>
  <si>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</si>
  <si>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</si>
  <si>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</si>
  <si>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</si>
  <si>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</si>
  <si>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</si>
  <si>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</si>
  <si>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</si>
  <si>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</si>
  <si>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</si>
  <si>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</si>
  <si>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</si>
  <si>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</si>
  <si>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</si>
  <si>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</si>
  <si>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</si>
  <si>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</si>
  <si>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</si>
  <si>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</si>
  <si>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</si>
  <si>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</si>
  <si>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</si>
  <si>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</si>
  <si>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</si>
  <si>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</si>
  <si>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</si>
  <si>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</si>
  <si>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</si>
  <si>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</si>
  <si>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</si>
  <si>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</si>
  <si>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</si>
  <si>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</si>
  <si>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</si>
  <si>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</si>
  <si>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</si>
  <si>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</si>
  <si>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</si>
  <si>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</si>
  <si>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</si>
  <si>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</si>
  <si>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</si>
  <si>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</si>
  <si>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</si>
  <si>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</si>
  <si>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</si>
  <si>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</si>
  <si>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</si>
  <si>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</si>
  <si>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</si>
  <si>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</si>
  <si>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</si>
  <si>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</si>
  <si>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</si>
  <si>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</si>
  <si>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</si>
  <si>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</si>
  <si>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</si>
  <si>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</si>
  <si>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</si>
  <si>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</si>
  <si>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</si>
  <si>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</si>
  <si>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</si>
  <si>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</si>
  <si>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LE LANDER</t>
  </si>
  <si>
    <t xml:space="preserve">LE LANDER à SAINT GEORGES</t>
  </si>
  <si>
    <t xml:space="preserve">SAINT GEORGES</t>
  </si>
  <si>
    <t xml:space="preserve">15188</t>
  </si>
  <si>
    <t xml:space="preserve">nc</t>
  </si>
  <si>
    <t xml:space="preserve">Reseau Controle et Surveillance</t>
  </si>
  <si>
    <t xml:space="preserve">7,95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</si>
  <si>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</si>
  <si>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</si>
  <si>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</si>
  <si>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</si>
  <si>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</si>
  <si>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</si>
  <si>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</si>
  <si>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</si>
  <si>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</si>
  <si>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</si>
  <si>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</si>
  <si>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</si>
  <si>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</si>
  <si>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</si>
  <si>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</si>
  <si>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</si>
  <si>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</si>
  <si>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</si>
  <si>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18/09/2017</t>
  </si>
  <si>
    <t xml:space="preserve">5,45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</si>
  <si>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</si>
  <si>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</si>
  <si>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</si>
  <si>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</si>
  <si>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</si>
  <si>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</si>
  <si>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</si>
  <si>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</si>
  <si>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</si>
  <si>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</si>
  <si>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</si>
  <si>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</si>
  <si>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</si>
  <si>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</si>
  <si>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</si>
  <si>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</si>
  <si>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</si>
  <si>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</si>
  <si>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</si>
  <si>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</si>
  <si>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</si>
  <si>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</si>
  <si>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</si>
  <si>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</si>
  <si>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</si>
  <si>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</si>
  <si>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</si>
  <si>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</si>
  <si>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</si>
  <si>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</si>
  <si>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</si>
  <si>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</si>
  <si>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</si>
  <si>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</si>
  <si>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</si>
  <si>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</si>
  <si>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</si>
  <si>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</si>
  <si>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</si>
  <si>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</si>
  <si>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</si>
  <si>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</si>
  <si>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</si>
  <si>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</si>
  <si>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</si>
  <si>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Leuctridae</t>
  </si>
  <si>
    <t xml:space="preserve">Agapetus</t>
  </si>
  <si>
    <t xml:space="preserve">Silo</t>
  </si>
  <si>
    <t xml:space="preserve">Cheumatopsyche</t>
  </si>
  <si>
    <t xml:space="preserve">Hydropsyche</t>
  </si>
  <si>
    <t xml:space="preserve">Lepidostoma</t>
  </si>
  <si>
    <t xml:space="preserve">Lasiocephala</t>
  </si>
  <si>
    <t xml:space="preserve">Athripsodes</t>
  </si>
  <si>
    <t xml:space="preserve">Mystacides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</si>
  <si>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</si>
  <si>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</si>
  <si>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</si>
  <si>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</si>
  <si>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</si>
  <si>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</si>
  <si>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</si>
  <si>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</si>
  <si>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Torleya</t>
  </si>
  <si>
    <t xml:space="preserve">Ephemera</t>
  </si>
  <si>
    <t xml:space="preserve">Heptageniidae</t>
  </si>
  <si>
    <t xml:space="preserve">Leptophlebiidae</t>
  </si>
  <si>
    <t xml:space="preserve">Micronecta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</si>
  <si>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</si>
  <si>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</si>
  <si>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</si>
  <si>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</si>
  <si>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</si>
  <si>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</si>
  <si>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</si>
  <si>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</si>
  <si>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</si>
  <si>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</si>
  <si>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</si>
  <si>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</si>
  <si>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</si>
  <si>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</si>
  <si>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Onychogomphus</t>
  </si>
  <si>
    <t xml:space="preserve">Gomphidae</t>
  </si>
  <si>
    <t xml:space="preserve">Asellidae</t>
  </si>
  <si>
    <t xml:space="preserve">HYDRACARINA</t>
  </si>
  <si>
    <t xml:space="preserve">Pisidium</t>
  </si>
  <si>
    <t xml:space="preserve">Sphaeriidae</t>
  </si>
  <si>
    <t xml:space="preserve">Ancylus</t>
  </si>
  <si>
    <t xml:space="preserve">Potamopyrgus</t>
  </si>
  <si>
    <t xml:space="preserve">Radix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</si>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</sst>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0" sqref="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22" activeCellId="0" sqref="F2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5097200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7" t="s">
        <v>220</v>
      </c>
      <c r="P23" s="197" t="n">
        <v>130</v>
      </c>
      <c r="R23" s="174" t="s">
        <v>221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708895</v>
      </c>
      <c r="H24" s="203" t="n">
        <v>6436720</v>
      </c>
      <c r="K24" s="204" t="n">
        <v>708735</v>
      </c>
      <c r="L24" s="204" t="n">
        <v>6437068</v>
      </c>
      <c r="M24" s="204" t="n">
        <v>708739</v>
      </c>
      <c r="N24" s="204" t="n">
        <v>6436936</v>
      </c>
      <c r="R24" s="174" t="s">
        <v>222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223</v>
      </c>
      <c r="B25" s="154"/>
      <c r="C25" s="154"/>
      <c r="D25" s="155"/>
      <c r="E25" s="155"/>
      <c r="F25" s="201"/>
      <c r="R25" s="205" t="s">
        <v>224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5" t="s">
        <v>225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6"/>
      <c r="C27" s="206"/>
      <c r="D27" s="206"/>
      <c r="E27" s="161"/>
      <c r="F27" s="151"/>
      <c r="G27" s="151"/>
      <c r="K27" s="156"/>
      <c r="L27" s="156"/>
      <c r="M27" s="156"/>
      <c r="N27" s="156"/>
      <c r="O27" s="156"/>
      <c r="P27" s="156"/>
      <c r="R27" s="205" t="s">
        <v>226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227</v>
      </c>
      <c r="C28" s="170"/>
      <c r="D28" s="170"/>
      <c r="E28" s="207"/>
      <c r="H28" s="152"/>
      <c r="I28" s="152"/>
      <c r="R28" s="208" t="s">
        <v>228</v>
      </c>
      <c r="S28" s="209"/>
      <c r="T28" s="209"/>
      <c r="U28" s="209"/>
      <c r="V28" s="209"/>
      <c r="W28" s="209"/>
      <c r="X28" s="210"/>
      <c r="Y28" s="211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2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229</v>
      </c>
      <c r="C30" s="166"/>
      <c r="D30" s="166"/>
      <c r="E30" s="212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230</v>
      </c>
      <c r="C31" s="166"/>
      <c r="D31" s="166"/>
      <c r="E31" s="212"/>
      <c r="H31" s="152"/>
      <c r="I31" s="213"/>
      <c r="J31" s="214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231</v>
      </c>
      <c r="B32" s="165" t="s">
        <v>232</v>
      </c>
      <c r="C32" s="166"/>
      <c r="D32" s="166"/>
      <c r="E32" s="212"/>
      <c r="G32" s="154" t="s">
        <v>233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5" t="s">
        <v>234</v>
      </c>
      <c r="C33" s="183"/>
      <c r="D33" s="183"/>
      <c r="E33" s="216"/>
      <c r="G33" s="213"/>
      <c r="H33" s="214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6"/>
      <c r="J34" s="206"/>
      <c r="U34" s="153"/>
    </row>
    <row r="35" customFormat="false" ht="12.75" hidden="false" customHeight="false" outlineLevel="0" collapsed="false">
      <c r="F35" s="153"/>
      <c r="G35" s="153"/>
      <c r="H35" s="217" t="s">
        <v>235</v>
      </c>
      <c r="I35" s="218" t="s">
        <v>236</v>
      </c>
      <c r="J35" s="219"/>
      <c r="U35" s="153"/>
    </row>
    <row r="36" customFormat="false" ht="12.75" hidden="false" customHeight="false" outlineLevel="0" collapsed="false">
      <c r="F36" s="151"/>
      <c r="G36" s="151"/>
      <c r="H36" s="217" t="s">
        <v>237</v>
      </c>
      <c r="I36" s="218" t="s">
        <v>238</v>
      </c>
      <c r="J36" s="218"/>
      <c r="K36" s="220"/>
      <c r="L36" s="221"/>
      <c r="P36" s="222"/>
      <c r="Q36" s="222"/>
      <c r="R36" s="153"/>
      <c r="S36" s="153"/>
      <c r="T36" s="153"/>
      <c r="U36" s="153"/>
    </row>
    <row r="37" customFormat="false" ht="12.75" hidden="false" customHeight="false" outlineLevel="0" collapsed="false">
      <c r="A37" s="223"/>
      <c r="B37" s="223"/>
      <c r="C37" s="223"/>
      <c r="D37" s="192" t="s">
        <v>3</v>
      </c>
      <c r="E37" s="193" t="s">
        <v>3</v>
      </c>
      <c r="F37" s="224"/>
      <c r="G37" s="151"/>
      <c r="H37" s="192" t="s">
        <v>3</v>
      </c>
      <c r="I37" s="225" t="s">
        <v>36</v>
      </c>
      <c r="R37" s="222"/>
      <c r="S37" s="222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231</v>
      </c>
      <c r="F38" s="67" t="s">
        <v>14</v>
      </c>
      <c r="G38" s="67" t="s">
        <v>63</v>
      </c>
      <c r="H38" s="226" t="s">
        <v>235</v>
      </c>
      <c r="I38" s="226" t="s">
        <v>237</v>
      </c>
      <c r="R38" s="222"/>
      <c r="S38" s="222"/>
      <c r="T38" s="153"/>
      <c r="U38" s="153"/>
    </row>
    <row r="39" customFormat="false" ht="14.25" hidden="false" customHeight="false" outlineLevel="0" collapsed="false">
      <c r="A39" s="227" t="n">
        <f aca="false">B23</f>
        <v>5097200</v>
      </c>
      <c r="B39" s="227" t="str">
        <f aca="false">C23</f>
        <v>LE LANDER</v>
      </c>
      <c r="C39" s="228" t="str">
        <f aca="false">D23</f>
        <v>LE LANDER à SAINT GEORGES</v>
      </c>
      <c r="D39" s="229" t="s">
        <v>239</v>
      </c>
      <c r="E39" s="197" t="s">
        <v>240</v>
      </c>
      <c r="F39" s="230" t="s">
        <v>241</v>
      </c>
      <c r="G39" s="231" t="s">
        <v>102</v>
      </c>
      <c r="H39" s="232"/>
      <c r="I39" s="232"/>
      <c r="R39" s="222"/>
      <c r="S39" s="222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30" t="s">
        <v>243</v>
      </c>
      <c r="G40" s="231" t="s">
        <v>105</v>
      </c>
      <c r="H40" s="232"/>
      <c r="I40" s="232"/>
      <c r="R40" s="222"/>
      <c r="S40" s="222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0" t="s">
        <v>244</v>
      </c>
      <c r="G41" s="231" t="s">
        <v>108</v>
      </c>
      <c r="H41" s="232"/>
      <c r="I41" s="232"/>
      <c r="R41" s="222"/>
      <c r="S41" s="222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0" t="s">
        <v>245</v>
      </c>
      <c r="G42" s="231" t="s">
        <v>111</v>
      </c>
      <c r="H42" s="232" t="n">
        <v>1</v>
      </c>
      <c r="I42" s="232" t="s">
        <v>246</v>
      </c>
      <c r="R42" s="222"/>
      <c r="S42" s="222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0" t="s">
        <v>247</v>
      </c>
      <c r="G43" s="231" t="s">
        <v>114</v>
      </c>
      <c r="H43" s="232" t="n">
        <v>40</v>
      </c>
      <c r="I43" s="232" t="s">
        <v>248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0" t="s">
        <v>249</v>
      </c>
      <c r="G44" s="231" t="s">
        <v>117</v>
      </c>
      <c r="H44" s="232" t="n">
        <v>32</v>
      </c>
      <c r="I44" s="232" t="s">
        <v>248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0" t="s">
        <v>250</v>
      </c>
      <c r="G45" s="231" t="s">
        <v>120</v>
      </c>
      <c r="H45" s="232" t="n">
        <v>2</v>
      </c>
      <c r="I45" s="232" t="s">
        <v>246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0" t="s">
        <v>251</v>
      </c>
      <c r="G46" s="231" t="s">
        <v>123</v>
      </c>
      <c r="H46" s="232" t="n">
        <v>2</v>
      </c>
      <c r="I46" s="232" t="s">
        <v>246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0" t="s">
        <v>252</v>
      </c>
      <c r="G47" s="231" t="s">
        <v>126</v>
      </c>
      <c r="H47" s="232"/>
      <c r="I47" s="232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0" t="s">
        <v>253</v>
      </c>
      <c r="G48" s="231" t="s">
        <v>129</v>
      </c>
      <c r="H48" s="232" t="n">
        <v>3</v>
      </c>
      <c r="I48" s="232" t="s">
        <v>246</v>
      </c>
      <c r="O48" s="151"/>
      <c r="P48" s="151"/>
      <c r="Q48" s="151"/>
      <c r="R48" s="222"/>
      <c r="S48" s="222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0" t="s">
        <v>254</v>
      </c>
      <c r="G49" s="231" t="s">
        <v>131</v>
      </c>
      <c r="H49" s="232"/>
      <c r="I49" s="232"/>
      <c r="M49" s="151"/>
      <c r="N49" s="151"/>
      <c r="O49" s="151"/>
      <c r="P49" s="151"/>
      <c r="Q49" s="151"/>
      <c r="R49" s="222"/>
      <c r="S49" s="222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0" t="s">
        <v>255</v>
      </c>
      <c r="G50" s="231" t="s">
        <v>134</v>
      </c>
      <c r="H50" s="232" t="n">
        <v>20</v>
      </c>
      <c r="I50" s="232" t="s">
        <v>248</v>
      </c>
      <c r="M50" s="151"/>
      <c r="N50" s="151"/>
      <c r="O50" s="151"/>
      <c r="P50" s="151"/>
      <c r="Q50" s="151"/>
      <c r="R50" s="222"/>
      <c r="S50" s="222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3" t="s">
        <v>256</v>
      </c>
      <c r="G51" s="233"/>
      <c r="H51" s="234" t="n">
        <f aca="false">SUM(H39:H50)/100</f>
        <v>1</v>
      </c>
      <c r="N51" s="151"/>
      <c r="O51" s="151"/>
      <c r="P51" s="151"/>
      <c r="Q51" s="151"/>
      <c r="R51" s="151"/>
      <c r="S51" s="151"/>
      <c r="T51" s="222"/>
      <c r="U51" s="222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5"/>
      <c r="T52" s="222"/>
      <c r="U52" s="222"/>
    </row>
    <row r="53" customFormat="false" ht="12.75" hidden="false" customHeight="false" outlineLevel="0" collapsed="false">
      <c r="G53" s="236"/>
      <c r="T53" s="222"/>
      <c r="U53" s="222"/>
    </row>
    <row r="54" customFormat="false" ht="12.75" hidden="false" customHeight="false" outlineLevel="0" collapsed="false">
      <c r="A54" s="165" t="s">
        <v>13</v>
      </c>
      <c r="B54" s="206"/>
      <c r="C54" s="206"/>
      <c r="D54" s="206"/>
      <c r="E54" s="237"/>
      <c r="F54" s="238"/>
      <c r="G54" s="236"/>
      <c r="T54" s="222"/>
      <c r="U54" s="222"/>
    </row>
    <row r="55" customFormat="false" ht="12.75" hidden="false" customHeight="false" outlineLevel="0" collapsed="false">
      <c r="A55" s="168" t="s">
        <v>14</v>
      </c>
      <c r="B55" s="169" t="s">
        <v>257</v>
      </c>
      <c r="C55" s="170"/>
      <c r="D55" s="170"/>
      <c r="E55" s="170"/>
      <c r="F55" s="207"/>
      <c r="G55" s="163"/>
      <c r="J55" s="239"/>
      <c r="T55" s="222"/>
      <c r="U55" s="222"/>
    </row>
    <row r="56" customFormat="false" ht="12.75" hidden="false" customHeight="false" outlineLevel="0" collapsed="false">
      <c r="A56" s="176" t="s">
        <v>16</v>
      </c>
      <c r="B56" s="179" t="s">
        <v>257</v>
      </c>
      <c r="C56" s="166"/>
      <c r="D56" s="166"/>
      <c r="E56" s="166"/>
      <c r="F56" s="212"/>
      <c r="G56" s="163"/>
      <c r="H56" s="165" t="s">
        <v>13</v>
      </c>
      <c r="J56" s="239"/>
      <c r="T56" s="222"/>
      <c r="U56" s="222"/>
    </row>
    <row r="57" customFormat="false" ht="12.75" hidden="false" customHeight="false" outlineLevel="0" collapsed="false">
      <c r="A57" s="176" t="s">
        <v>258</v>
      </c>
      <c r="B57" s="179" t="s">
        <v>259</v>
      </c>
      <c r="C57" s="166"/>
      <c r="D57" s="166"/>
      <c r="E57" s="166"/>
      <c r="F57" s="212"/>
      <c r="G57" s="163"/>
      <c r="H57" s="240" t="s">
        <v>62</v>
      </c>
      <c r="I57" s="240" t="s">
        <v>63</v>
      </c>
      <c r="J57" s="240" t="s">
        <v>64</v>
      </c>
      <c r="T57" s="222"/>
      <c r="U57" s="222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2"/>
      <c r="G58" s="163"/>
      <c r="H58" s="241" t="s">
        <v>66</v>
      </c>
      <c r="I58" s="241" t="s">
        <v>67</v>
      </c>
      <c r="J58" s="241" t="s">
        <v>68</v>
      </c>
      <c r="T58" s="222"/>
      <c r="U58" s="222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2"/>
      <c r="G59" s="163"/>
      <c r="H59" s="242" t="s">
        <v>70</v>
      </c>
      <c r="I59" s="242" t="s">
        <v>71</v>
      </c>
      <c r="J59" s="242" t="s">
        <v>72</v>
      </c>
      <c r="T59" s="222"/>
      <c r="U59" s="222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2"/>
      <c r="G60" s="163"/>
      <c r="H60" s="242" t="s">
        <v>75</v>
      </c>
      <c r="I60" s="242" t="s">
        <v>76</v>
      </c>
      <c r="J60" s="242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2"/>
      <c r="G61" s="243"/>
      <c r="H61" s="244" t="s">
        <v>80</v>
      </c>
      <c r="I61" s="244" t="s">
        <v>81</v>
      </c>
      <c r="J61" s="244" t="s">
        <v>82</v>
      </c>
      <c r="O61" s="152"/>
      <c r="T61" s="222"/>
      <c r="U61" s="222"/>
    </row>
    <row r="62" customFormat="false" ht="12.75" hidden="false" customHeight="false" outlineLevel="0" collapsed="false">
      <c r="A62" s="181" t="s">
        <v>32</v>
      </c>
      <c r="B62" s="182" t="s">
        <v>33</v>
      </c>
      <c r="C62" s="245"/>
      <c r="D62" s="245"/>
      <c r="E62" s="183"/>
      <c r="F62" s="216"/>
      <c r="G62" s="243"/>
      <c r="H62" s="152"/>
      <c r="T62" s="222"/>
      <c r="U62" s="222"/>
    </row>
    <row r="63" customFormat="false" ht="12.75" hidden="false" customHeight="false" outlineLevel="0" collapsed="false">
      <c r="E63" s="246"/>
      <c r="F63" s="151"/>
      <c r="H63" s="152"/>
      <c r="T63" s="222"/>
      <c r="U63" s="222"/>
      <c r="V63" s="152"/>
    </row>
    <row r="64" s="152" customFormat="true" ht="12.75" hidden="false" customHeight="false" outlineLevel="0" collapsed="false">
      <c r="C64" s="224"/>
      <c r="D64" s="192" t="s">
        <v>3</v>
      </c>
      <c r="E64" s="192" t="s">
        <v>3</v>
      </c>
      <c r="F64" s="192" t="s">
        <v>3</v>
      </c>
      <c r="G64" s="225" t="s">
        <v>36</v>
      </c>
      <c r="H64" s="225" t="s">
        <v>36</v>
      </c>
      <c r="I64" s="225" t="s">
        <v>36</v>
      </c>
      <c r="J64" s="225" t="s">
        <v>36</v>
      </c>
      <c r="K64" s="225" t="s">
        <v>36</v>
      </c>
      <c r="O64" s="151"/>
      <c r="P64" s="151"/>
      <c r="Q64" s="151"/>
      <c r="R64" s="151"/>
      <c r="S64" s="151"/>
      <c r="T64" s="222"/>
      <c r="U64" s="222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7" t="s">
        <v>260</v>
      </c>
      <c r="D65" s="247" t="s">
        <v>14</v>
      </c>
      <c r="E65" s="247" t="s">
        <v>16</v>
      </c>
      <c r="F65" s="247" t="s">
        <v>258</v>
      </c>
      <c r="G65" s="247" t="s">
        <v>20</v>
      </c>
      <c r="H65" s="247" t="s">
        <v>261</v>
      </c>
      <c r="I65" s="247" t="s">
        <v>26</v>
      </c>
      <c r="J65" s="247" t="s">
        <v>29</v>
      </c>
      <c r="K65" s="247" t="s">
        <v>32</v>
      </c>
      <c r="T65" s="222"/>
      <c r="U65" s="222"/>
    </row>
    <row r="66" customFormat="false" ht="14.25" hidden="false" customHeight="false" outlineLevel="0" collapsed="false">
      <c r="A66" s="248" t="n">
        <f aca="false">A39</f>
        <v>5097200</v>
      </c>
      <c r="B66" s="249" t="str">
        <f aca="false">D39</f>
        <v> 18/09/2017</v>
      </c>
      <c r="C66" s="250" t="s">
        <v>38</v>
      </c>
      <c r="D66" s="251" t="s">
        <v>111</v>
      </c>
      <c r="E66" s="251" t="s">
        <v>76</v>
      </c>
      <c r="F66" s="252" t="s">
        <v>146</v>
      </c>
      <c r="G66" s="232"/>
      <c r="H66" s="232"/>
      <c r="I66" s="232"/>
      <c r="J66" s="232"/>
      <c r="K66" s="232"/>
      <c r="T66" s="222"/>
      <c r="U66" s="222"/>
    </row>
    <row r="67" customFormat="false" ht="14.25" hidden="false" customHeight="false" outlineLevel="0" collapsed="false">
      <c r="A67" s="253" t="n">
        <f aca="false">+A$66</f>
        <v>5097200</v>
      </c>
      <c r="B67" s="254" t="str">
        <f aca="false">+B$66</f>
        <v> 18/09/2017</v>
      </c>
      <c r="C67" s="250" t="s">
        <v>39</v>
      </c>
      <c r="D67" s="252" t="s">
        <v>120</v>
      </c>
      <c r="E67" s="252" t="s">
        <v>71</v>
      </c>
      <c r="F67" s="252" t="s">
        <v>146</v>
      </c>
      <c r="G67" s="232"/>
      <c r="H67" s="232"/>
      <c r="I67" s="232"/>
      <c r="J67" s="232"/>
      <c r="K67" s="232"/>
      <c r="T67" s="222"/>
      <c r="U67" s="222"/>
    </row>
    <row r="68" customFormat="false" ht="14.25" hidden="false" customHeight="false" outlineLevel="0" collapsed="false">
      <c r="A68" s="253" t="n">
        <f aca="false">+A$66</f>
        <v>5097200</v>
      </c>
      <c r="B68" s="254" t="str">
        <f aca="false">+B$66</f>
        <v> 18/09/2017</v>
      </c>
      <c r="C68" s="250" t="s">
        <v>40</v>
      </c>
      <c r="D68" s="252" t="s">
        <v>123</v>
      </c>
      <c r="E68" s="252" t="s">
        <v>71</v>
      </c>
      <c r="F68" s="252" t="s">
        <v>146</v>
      </c>
      <c r="G68" s="232"/>
      <c r="H68" s="232"/>
      <c r="I68" s="232"/>
      <c r="J68" s="232"/>
      <c r="K68" s="232"/>
      <c r="T68" s="222"/>
      <c r="U68" s="222"/>
    </row>
    <row r="69" customFormat="false" ht="14.25" hidden="false" customHeight="false" outlineLevel="0" collapsed="false">
      <c r="A69" s="253" t="n">
        <f aca="false">+A$66</f>
        <v>5097200</v>
      </c>
      <c r="B69" s="254" t="str">
        <f aca="false">+B$66</f>
        <v> 18/09/2017</v>
      </c>
      <c r="C69" s="250" t="s">
        <v>41</v>
      </c>
      <c r="D69" s="252" t="s">
        <v>129</v>
      </c>
      <c r="E69" s="252" t="s">
        <v>71</v>
      </c>
      <c r="F69" s="252" t="s">
        <v>146</v>
      </c>
      <c r="G69" s="232"/>
      <c r="H69" s="232"/>
      <c r="I69" s="232"/>
      <c r="J69" s="232"/>
      <c r="K69" s="232"/>
      <c r="T69" s="222"/>
      <c r="U69" s="222"/>
    </row>
    <row r="70" customFormat="false" ht="14.25" hidden="false" customHeight="false" outlineLevel="0" collapsed="false">
      <c r="A70" s="253" t="n">
        <f aca="false">+A$66</f>
        <v>5097200</v>
      </c>
      <c r="B70" s="254" t="str">
        <f aca="false">+B$66</f>
        <v> 18/09/2017</v>
      </c>
      <c r="C70" s="250" t="s">
        <v>43</v>
      </c>
      <c r="D70" s="252" t="s">
        <v>114</v>
      </c>
      <c r="E70" s="252" t="s">
        <v>76</v>
      </c>
      <c r="F70" s="252" t="s">
        <v>151</v>
      </c>
      <c r="G70" s="232"/>
      <c r="H70" s="232"/>
      <c r="I70" s="232"/>
      <c r="J70" s="232"/>
      <c r="K70" s="232"/>
      <c r="T70" s="222"/>
      <c r="U70" s="222"/>
    </row>
    <row r="71" customFormat="false" ht="14.25" hidden="false" customHeight="false" outlineLevel="0" collapsed="false">
      <c r="A71" s="253" t="n">
        <f aca="false">+A$66</f>
        <v>5097200</v>
      </c>
      <c r="B71" s="254" t="str">
        <f aca="false">+B$66</f>
        <v> 18/09/2017</v>
      </c>
      <c r="C71" s="250" t="s">
        <v>45</v>
      </c>
      <c r="D71" s="252" t="s">
        <v>117</v>
      </c>
      <c r="E71" s="252" t="s">
        <v>76</v>
      </c>
      <c r="F71" s="252" t="s">
        <v>151</v>
      </c>
      <c r="G71" s="232"/>
      <c r="H71" s="232"/>
      <c r="I71" s="232"/>
      <c r="J71" s="232"/>
      <c r="K71" s="232"/>
      <c r="T71" s="222"/>
      <c r="U71" s="222"/>
    </row>
    <row r="72" customFormat="false" ht="14.25" hidden="false" customHeight="false" outlineLevel="0" collapsed="false">
      <c r="A72" s="253" t="n">
        <f aca="false">+A$66</f>
        <v>5097200</v>
      </c>
      <c r="B72" s="254" t="str">
        <f aca="false">+B$66</f>
        <v> 18/09/2017</v>
      </c>
      <c r="C72" s="250" t="s">
        <v>48</v>
      </c>
      <c r="D72" s="252" t="s">
        <v>134</v>
      </c>
      <c r="E72" s="252" t="s">
        <v>76</v>
      </c>
      <c r="F72" s="252" t="s">
        <v>151</v>
      </c>
      <c r="G72" s="232"/>
      <c r="H72" s="232"/>
      <c r="I72" s="232"/>
      <c r="J72" s="232"/>
      <c r="K72" s="232"/>
      <c r="T72" s="222"/>
      <c r="U72" s="222"/>
    </row>
    <row r="73" customFormat="false" ht="14.25" hidden="false" customHeight="false" outlineLevel="0" collapsed="false">
      <c r="A73" s="253" t="n">
        <f aca="false">+A$66</f>
        <v>5097200</v>
      </c>
      <c r="B73" s="254" t="str">
        <f aca="false">+B$66</f>
        <v> 18/09/2017</v>
      </c>
      <c r="C73" s="250" t="s">
        <v>50</v>
      </c>
      <c r="D73" s="252" t="s">
        <v>114</v>
      </c>
      <c r="E73" s="252" t="s">
        <v>71</v>
      </c>
      <c r="F73" s="252" t="s">
        <v>151</v>
      </c>
      <c r="G73" s="232"/>
      <c r="H73" s="232"/>
      <c r="I73" s="232"/>
      <c r="J73" s="232"/>
      <c r="K73" s="232"/>
      <c r="T73" s="222"/>
      <c r="U73" s="222"/>
    </row>
    <row r="74" customFormat="false" ht="14.25" hidden="false" customHeight="false" outlineLevel="0" collapsed="false">
      <c r="A74" s="253" t="n">
        <f aca="false">+A$66</f>
        <v>5097200</v>
      </c>
      <c r="B74" s="254" t="str">
        <f aca="false">+B$66</f>
        <v> 18/09/2017</v>
      </c>
      <c r="C74" s="250" t="s">
        <v>52</v>
      </c>
      <c r="D74" s="252" t="s">
        <v>117</v>
      </c>
      <c r="E74" s="252" t="s">
        <v>71</v>
      </c>
      <c r="F74" s="252" t="s">
        <v>158</v>
      </c>
      <c r="G74" s="232"/>
      <c r="H74" s="232"/>
      <c r="I74" s="232"/>
      <c r="J74" s="232"/>
      <c r="K74" s="232"/>
      <c r="T74" s="222"/>
      <c r="U74" s="222"/>
    </row>
    <row r="75" customFormat="false" ht="14.25" hidden="false" customHeight="false" outlineLevel="0" collapsed="false">
      <c r="A75" s="253" t="n">
        <f aca="false">+A$66</f>
        <v>5097200</v>
      </c>
      <c r="B75" s="254" t="str">
        <f aca="false">+B$66</f>
        <v> 18/09/2017</v>
      </c>
      <c r="C75" s="250" t="s">
        <v>54</v>
      </c>
      <c r="D75" s="252" t="s">
        <v>114</v>
      </c>
      <c r="E75" s="252" t="s">
        <v>67</v>
      </c>
      <c r="F75" s="252" t="s">
        <v>158</v>
      </c>
      <c r="G75" s="232"/>
      <c r="H75" s="232"/>
      <c r="I75" s="232"/>
      <c r="J75" s="232"/>
      <c r="K75" s="232"/>
      <c r="T75" s="222"/>
      <c r="U75" s="222"/>
    </row>
    <row r="76" customFormat="false" ht="14.25" hidden="false" customHeight="false" outlineLevel="0" collapsed="false">
      <c r="A76" s="253" t="n">
        <f aca="false">+A$66</f>
        <v>5097200</v>
      </c>
      <c r="B76" s="254" t="str">
        <f aca="false">+B$66</f>
        <v> 18/09/2017</v>
      </c>
      <c r="C76" s="250" t="s">
        <v>56</v>
      </c>
      <c r="D76" s="252" t="s">
        <v>117</v>
      </c>
      <c r="E76" s="252" t="s">
        <v>67</v>
      </c>
      <c r="F76" s="252" t="s">
        <v>158</v>
      </c>
      <c r="G76" s="232"/>
      <c r="H76" s="232"/>
      <c r="I76" s="232"/>
      <c r="J76" s="232"/>
      <c r="K76" s="232"/>
      <c r="T76" s="222"/>
      <c r="U76" s="222"/>
    </row>
    <row r="77" customFormat="false" ht="14.25" hidden="false" customHeight="false" outlineLevel="0" collapsed="false">
      <c r="A77" s="253" t="n">
        <f aca="false">+A$66</f>
        <v>5097200</v>
      </c>
      <c r="B77" s="254" t="str">
        <f aca="false">+B$66</f>
        <v> 18/09/2017</v>
      </c>
      <c r="C77" s="250" t="s">
        <v>58</v>
      </c>
      <c r="D77" s="252" t="s">
        <v>114</v>
      </c>
      <c r="E77" s="252" t="s">
        <v>76</v>
      </c>
      <c r="F77" s="252" t="s">
        <v>158</v>
      </c>
      <c r="G77" s="232"/>
      <c r="H77" s="232"/>
      <c r="I77" s="232"/>
      <c r="J77" s="232"/>
      <c r="K77" s="232"/>
      <c r="T77" s="222"/>
      <c r="U77" s="222"/>
    </row>
    <row r="78" customFormat="false" ht="16.5" hidden="false" customHeight="false" outlineLevel="0" collapsed="false">
      <c r="A78" s="155"/>
      <c r="T78" s="222"/>
      <c r="U78" s="222"/>
    </row>
    <row r="79" customFormat="false" ht="16.5" hidden="false" customHeight="false" outlineLevel="0" collapsed="false">
      <c r="A79" s="154" t="s">
        <v>262</v>
      </c>
      <c r="B79" s="154"/>
      <c r="C79" s="155"/>
      <c r="D79" s="155"/>
      <c r="E79" s="155"/>
      <c r="F79" s="155"/>
      <c r="G79" s="156"/>
      <c r="H79" s="156"/>
      <c r="I79" s="156"/>
      <c r="T79" s="222"/>
      <c r="U79" s="222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2"/>
      <c r="U80" s="222"/>
    </row>
    <row r="81" customFormat="false" ht="12.75" hidden="false" customHeight="false" outlineLevel="0" collapsed="false">
      <c r="A81" s="165" t="s">
        <v>13</v>
      </c>
      <c r="B81" s="206"/>
      <c r="C81" s="206"/>
      <c r="D81" s="161"/>
      <c r="E81" s="161"/>
      <c r="F81" s="161"/>
      <c r="G81" s="156"/>
      <c r="H81" s="156"/>
      <c r="I81" s="156"/>
      <c r="T81" s="222"/>
      <c r="U81" s="222"/>
    </row>
    <row r="82" customFormat="false" ht="12.75" hidden="false" customHeight="false" outlineLevel="0" collapsed="false">
      <c r="A82" s="168" t="s">
        <v>263</v>
      </c>
      <c r="B82" s="169" t="s">
        <v>264</v>
      </c>
      <c r="C82" s="255"/>
      <c r="D82" s="256"/>
      <c r="E82" s="161"/>
      <c r="F82" s="156"/>
      <c r="G82" s="257"/>
      <c r="H82" s="156"/>
      <c r="I82" s="156"/>
      <c r="T82" s="222"/>
      <c r="U82" s="222"/>
    </row>
    <row r="83" customFormat="false" ht="12.75" hidden="false" customHeight="false" outlineLevel="0" collapsed="false">
      <c r="A83" s="176" t="s">
        <v>265</v>
      </c>
      <c r="B83" s="165" t="s">
        <v>266</v>
      </c>
      <c r="C83" s="258"/>
      <c r="D83" s="259"/>
      <c r="E83" s="161"/>
      <c r="F83" s="153"/>
      <c r="G83" s="257"/>
      <c r="H83" s="156"/>
      <c r="I83" s="156"/>
      <c r="T83" s="222"/>
      <c r="U83" s="222"/>
    </row>
    <row r="84" customFormat="false" ht="12.75" hidden="false" customHeight="false" outlineLevel="0" collapsed="false">
      <c r="A84" s="181" t="s">
        <v>258</v>
      </c>
      <c r="B84" s="182" t="s">
        <v>267</v>
      </c>
      <c r="C84" s="245"/>
      <c r="D84" s="260"/>
      <c r="E84" s="161"/>
      <c r="F84" s="153"/>
      <c r="G84" s="257"/>
      <c r="H84" s="156"/>
      <c r="I84" s="156"/>
      <c r="T84" s="222"/>
      <c r="U84" s="222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2"/>
      <c r="U85" s="222"/>
    </row>
    <row r="86" customFormat="false" ht="12.75" hidden="false" customHeight="true" outlineLevel="0" collapsed="false">
      <c r="A86" s="153"/>
      <c r="B86" s="153"/>
      <c r="C86" s="225" t="s">
        <v>36</v>
      </c>
      <c r="D86" s="192" t="s">
        <v>3</v>
      </c>
      <c r="E86" s="261" t="s">
        <v>268</v>
      </c>
      <c r="F86" s="261"/>
      <c r="G86" s="261"/>
      <c r="H86" s="262" t="s">
        <v>269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22"/>
      <c r="U86" s="222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263</v>
      </c>
      <c r="D87" s="263" t="s">
        <v>265</v>
      </c>
      <c r="E87" s="67" t="s">
        <v>270</v>
      </c>
      <c r="F87" s="67" t="s">
        <v>271</v>
      </c>
      <c r="G87" s="67" t="s">
        <v>272</v>
      </c>
      <c r="H87" s="264" t="s">
        <v>273</v>
      </c>
      <c r="I87" s="67" t="s">
        <v>274</v>
      </c>
      <c r="J87" s="67" t="s">
        <v>275</v>
      </c>
      <c r="K87" s="67" t="s">
        <v>276</v>
      </c>
      <c r="L87" s="67" t="s">
        <v>277</v>
      </c>
      <c r="M87" s="67" t="s">
        <v>278</v>
      </c>
      <c r="N87" s="67" t="s">
        <v>279</v>
      </c>
      <c r="O87" s="67" t="s">
        <v>280</v>
      </c>
      <c r="P87" s="67" t="s">
        <v>281</v>
      </c>
      <c r="Q87" s="67" t="s">
        <v>282</v>
      </c>
      <c r="R87" s="67" t="s">
        <v>283</v>
      </c>
      <c r="S87" s="67" t="s">
        <v>284</v>
      </c>
      <c r="T87" s="222"/>
      <c r="U87" s="222"/>
    </row>
    <row r="88" customFormat="false" ht="14.25" hidden="false" customHeight="false" outlineLevel="0" collapsed="false">
      <c r="A88" s="227" t="n">
        <f aca="false">A66</f>
        <v>5097200</v>
      </c>
      <c r="B88" s="265" t="str">
        <f aca="false">B66</f>
        <v> 18/09/2017</v>
      </c>
      <c r="C88" s="232" t="s">
        <v>285</v>
      </c>
      <c r="D88" s="232" t="n">
        <v>69</v>
      </c>
      <c r="E88" s="232" t="n">
        <v>7</v>
      </c>
      <c r="F88" s="232" t="n">
        <v>3</v>
      </c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22"/>
      <c r="U88" s="222"/>
    </row>
    <row r="89" customFormat="false" ht="14.25" hidden="false" customHeight="false" outlineLevel="0" collapsed="false">
      <c r="A89" s="253" t="n">
        <f aca="false">+A$88</f>
        <v>5097200</v>
      </c>
      <c r="B89" s="254" t="str">
        <f aca="false">+B$88</f>
        <v> 18/09/2017</v>
      </c>
      <c r="C89" s="232" t="s">
        <v>286</v>
      </c>
      <c r="D89" s="232" t="n">
        <v>66</v>
      </c>
      <c r="E89" s="232"/>
      <c r="F89" s="232" t="n">
        <v>1</v>
      </c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22"/>
      <c r="U89" s="222"/>
    </row>
    <row r="90" customFormat="false" ht="14.25" hidden="false" customHeight="false" outlineLevel="0" collapsed="false">
      <c r="A90" s="253" t="n">
        <f aca="false">+A$88</f>
        <v>5097200</v>
      </c>
      <c r="B90" s="254" t="str">
        <f aca="false">+B$88</f>
        <v> 18/09/2017</v>
      </c>
      <c r="C90" s="232" t="s">
        <v>287</v>
      </c>
      <c r="D90" s="232" t="n">
        <v>191</v>
      </c>
      <c r="E90" s="232" t="n">
        <v>1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22"/>
      <c r="U90" s="222"/>
    </row>
    <row r="91" customFormat="false" ht="14.25" hidden="false" customHeight="false" outlineLevel="0" collapsed="false">
      <c r="A91" s="253" t="n">
        <f aca="false">+A$88</f>
        <v>5097200</v>
      </c>
      <c r="B91" s="254" t="str">
        <f aca="false">+B$88</f>
        <v> 18/09/2017</v>
      </c>
      <c r="C91" s="232" t="s">
        <v>288</v>
      </c>
      <c r="D91" s="232" t="n">
        <v>292</v>
      </c>
      <c r="E91" s="232" t="n">
        <v>1</v>
      </c>
      <c r="F91" s="232" t="n">
        <v>10</v>
      </c>
      <c r="G91" s="232" t="n">
        <v>1</v>
      </c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22"/>
      <c r="U91" s="222"/>
    </row>
    <row r="92" customFormat="false" ht="14.25" hidden="false" customHeight="false" outlineLevel="0" collapsed="false">
      <c r="A92" s="253" t="n">
        <f aca="false">+A$88</f>
        <v>5097200</v>
      </c>
      <c r="B92" s="254" t="str">
        <f aca="false">+B$88</f>
        <v> 18/09/2017</v>
      </c>
      <c r="C92" s="232" t="s">
        <v>289</v>
      </c>
      <c r="D92" s="232" t="n">
        <v>221</v>
      </c>
      <c r="E92" s="232" t="n">
        <v>256</v>
      </c>
      <c r="F92" s="232" t="n">
        <v>104</v>
      </c>
      <c r="G92" s="232" t="n">
        <v>29</v>
      </c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22"/>
      <c r="U92" s="222"/>
    </row>
    <row r="93" customFormat="false" ht="14.25" hidden="false" customHeight="false" outlineLevel="0" collapsed="false">
      <c r="A93" s="253" t="n">
        <f aca="false">+A$88</f>
        <v>5097200</v>
      </c>
      <c r="B93" s="254" t="str">
        <f aca="false">+B$88</f>
        <v> 18/09/2017</v>
      </c>
      <c r="C93" s="232" t="s">
        <v>290</v>
      </c>
      <c r="D93" s="232" t="n">
        <v>212</v>
      </c>
      <c r="E93" s="232" t="n">
        <v>85</v>
      </c>
      <c r="F93" s="232" t="n">
        <v>126</v>
      </c>
      <c r="G93" s="232" t="n">
        <v>12</v>
      </c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22"/>
      <c r="U93" s="222"/>
    </row>
    <row r="94" customFormat="false" ht="14.25" hidden="false" customHeight="false" outlineLevel="0" collapsed="false">
      <c r="A94" s="253" t="n">
        <f aca="false">+A$88</f>
        <v>5097200</v>
      </c>
      <c r="B94" s="254" t="str">
        <f aca="false">+B$88</f>
        <v> 18/09/2017</v>
      </c>
      <c r="C94" s="232" t="s">
        <v>291</v>
      </c>
      <c r="D94" s="232" t="n">
        <v>305</v>
      </c>
      <c r="E94" s="232"/>
      <c r="F94" s="232" t="n">
        <v>1</v>
      </c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22"/>
      <c r="U94" s="222"/>
    </row>
    <row r="95" customFormat="false" ht="14.25" hidden="false" customHeight="false" outlineLevel="0" collapsed="false">
      <c r="A95" s="253" t="n">
        <f aca="false">+A$88</f>
        <v>5097200</v>
      </c>
      <c r="B95" s="254" t="str">
        <f aca="false">+B$88</f>
        <v> 18/09/2017</v>
      </c>
      <c r="C95" s="232" t="s">
        <v>292</v>
      </c>
      <c r="D95" s="232" t="n">
        <v>307</v>
      </c>
      <c r="E95" s="232" t="n">
        <v>1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22"/>
      <c r="U95" s="222"/>
    </row>
    <row r="96" customFormat="false" ht="14.25" hidden="false" customHeight="false" outlineLevel="0" collapsed="false">
      <c r="A96" s="253" t="n">
        <f aca="false">+A$88</f>
        <v>5097200</v>
      </c>
      <c r="B96" s="254" t="str">
        <f aca="false">+B$88</f>
        <v> 18/09/2017</v>
      </c>
      <c r="C96" s="232" t="s">
        <v>293</v>
      </c>
      <c r="D96" s="232" t="n">
        <v>311</v>
      </c>
      <c r="E96" s="232" t="n">
        <v>10</v>
      </c>
      <c r="F96" s="232" t="n">
        <v>24</v>
      </c>
      <c r="G96" s="232" t="n">
        <v>17</v>
      </c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22"/>
      <c r="U96" s="222"/>
    </row>
    <row r="97" customFormat="false" ht="14.25" hidden="false" customHeight="false" outlineLevel="0" collapsed="false">
      <c r="A97" s="253" t="n">
        <f aca="false">+A$88</f>
        <v>5097200</v>
      </c>
      <c r="B97" s="254" t="str">
        <f aca="false">+B$88</f>
        <v> 18/09/2017</v>
      </c>
      <c r="C97" s="232" t="s">
        <v>294</v>
      </c>
      <c r="D97" s="232" t="n">
        <v>312</v>
      </c>
      <c r="E97" s="232"/>
      <c r="F97" s="232" t="n">
        <v>1</v>
      </c>
      <c r="G97" s="232" t="n">
        <v>2</v>
      </c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22"/>
      <c r="U97" s="222"/>
    </row>
    <row r="98" customFormat="false" ht="14.25" hidden="false" customHeight="false" outlineLevel="0" collapsed="false">
      <c r="A98" s="253" t="n">
        <f aca="false">+A$88</f>
        <v>5097200</v>
      </c>
      <c r="B98" s="254" t="str">
        <f aca="false">+B$88</f>
        <v> 18/09/2017</v>
      </c>
      <c r="C98" s="232" t="s">
        <v>295</v>
      </c>
      <c r="D98" s="232" t="n">
        <v>3163</v>
      </c>
      <c r="E98" s="232" t="n">
        <v>2</v>
      </c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22"/>
      <c r="U98" s="222"/>
    </row>
    <row r="99" customFormat="false" ht="14.25" hidden="false" customHeight="false" outlineLevel="0" collapsed="false">
      <c r="A99" s="253" t="n">
        <f aca="false">+A$88</f>
        <v>5097200</v>
      </c>
      <c r="B99" s="254" t="str">
        <f aca="false">+B$88</f>
        <v> 18/09/2017</v>
      </c>
      <c r="C99" s="232" t="s">
        <v>296</v>
      </c>
      <c r="D99" s="232" t="n">
        <v>231</v>
      </c>
      <c r="E99" s="232"/>
      <c r="F99" s="232"/>
      <c r="G99" s="232" t="n">
        <v>1</v>
      </c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22"/>
      <c r="U99" s="222"/>
    </row>
    <row r="100" customFormat="false" ht="14.25" hidden="false" customHeight="false" outlineLevel="0" collapsed="false">
      <c r="A100" s="253" t="n">
        <f aca="false">+A$88</f>
        <v>5097200</v>
      </c>
      <c r="B100" s="254" t="str">
        <f aca="false">+B$88</f>
        <v> 18/09/2017</v>
      </c>
      <c r="C100" s="232" t="s">
        <v>297</v>
      </c>
      <c r="D100" s="232" t="n">
        <v>239</v>
      </c>
      <c r="E100" s="232" t="n">
        <v>1</v>
      </c>
      <c r="F100" s="232" t="n">
        <v>188</v>
      </c>
      <c r="G100" s="232" t="n">
        <v>68</v>
      </c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22"/>
      <c r="U100" s="222"/>
    </row>
    <row r="101" customFormat="false" ht="14.25" hidden="false" customHeight="false" outlineLevel="0" collapsed="false">
      <c r="A101" s="253" t="n">
        <f aca="false">+A$88</f>
        <v>5097200</v>
      </c>
      <c r="B101" s="254" t="str">
        <f aca="false">+B$88</f>
        <v> 18/09/2017</v>
      </c>
      <c r="C101" s="232" t="s">
        <v>298</v>
      </c>
      <c r="D101" s="232" t="n">
        <v>183</v>
      </c>
      <c r="E101" s="232" t="n">
        <v>6</v>
      </c>
      <c r="F101" s="232" t="n">
        <v>10</v>
      </c>
      <c r="G101" s="232" t="n">
        <v>2</v>
      </c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22"/>
      <c r="U101" s="222"/>
    </row>
    <row r="102" customFormat="false" ht="14.25" hidden="false" customHeight="false" outlineLevel="0" collapsed="false">
      <c r="A102" s="253" t="n">
        <f aca="false">+A$88</f>
        <v>5097200</v>
      </c>
      <c r="B102" s="254" t="str">
        <f aca="false">+B$88</f>
        <v> 18/09/2017</v>
      </c>
      <c r="C102" s="232" t="s">
        <v>299</v>
      </c>
      <c r="D102" s="232" t="n">
        <v>322</v>
      </c>
      <c r="E102" s="232" t="n">
        <v>1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22"/>
      <c r="U102" s="222"/>
    </row>
    <row r="103" customFormat="false" ht="14.25" hidden="false" customHeight="false" outlineLevel="0" collapsed="false">
      <c r="A103" s="253" t="n">
        <f aca="false">+A$88</f>
        <v>5097200</v>
      </c>
      <c r="B103" s="254" t="str">
        <f aca="false">+B$88</f>
        <v> 18/09/2017</v>
      </c>
      <c r="C103" s="232" t="s">
        <v>300</v>
      </c>
      <c r="D103" s="232" t="n">
        <v>364</v>
      </c>
      <c r="E103" s="232" t="n">
        <v>20</v>
      </c>
      <c r="F103" s="232" t="n">
        <v>8</v>
      </c>
      <c r="G103" s="232" t="n">
        <v>5</v>
      </c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22"/>
      <c r="U103" s="222"/>
    </row>
    <row r="104" customFormat="false" ht="14.25" hidden="false" customHeight="false" outlineLevel="0" collapsed="false">
      <c r="A104" s="253" t="n">
        <f aca="false">+A$88</f>
        <v>5097200</v>
      </c>
      <c r="B104" s="254" t="str">
        <f aca="false">+B$88</f>
        <v> 18/09/2017</v>
      </c>
      <c r="C104" s="232" t="s">
        <v>301</v>
      </c>
      <c r="D104" s="232" t="n">
        <v>457</v>
      </c>
      <c r="E104" s="232" t="n">
        <v>61</v>
      </c>
      <c r="F104" s="232" t="n">
        <v>42</v>
      </c>
      <c r="G104" s="232" t="n">
        <v>10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22"/>
      <c r="U104" s="222"/>
    </row>
    <row r="105" customFormat="false" ht="14.25" hidden="false" customHeight="false" outlineLevel="0" collapsed="false">
      <c r="A105" s="253" t="n">
        <f aca="false">+A$88</f>
        <v>5097200</v>
      </c>
      <c r="B105" s="254" t="str">
        <f aca="false">+B$88</f>
        <v> 18/09/2017</v>
      </c>
      <c r="C105" s="232" t="s">
        <v>302</v>
      </c>
      <c r="D105" s="232" t="n">
        <v>450</v>
      </c>
      <c r="E105" s="232" t="n">
        <v>2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22"/>
      <c r="U105" s="222"/>
    </row>
    <row r="106" customFormat="false" ht="14.25" hidden="false" customHeight="false" outlineLevel="0" collapsed="false">
      <c r="A106" s="253" t="n">
        <f aca="false">+A$88</f>
        <v>5097200</v>
      </c>
      <c r="B106" s="254" t="str">
        <f aca="false">+B$88</f>
        <v> 18/09/2017</v>
      </c>
      <c r="C106" s="232" t="s">
        <v>303</v>
      </c>
      <c r="D106" s="232" t="n">
        <v>2391</v>
      </c>
      <c r="E106" s="232" t="n">
        <v>17</v>
      </c>
      <c r="F106" s="232" t="n">
        <v>5</v>
      </c>
      <c r="G106" s="232" t="n">
        <v>3</v>
      </c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22"/>
      <c r="U106" s="222"/>
    </row>
    <row r="107" customFormat="false" ht="14.25" hidden="false" customHeight="false" outlineLevel="0" collapsed="false">
      <c r="A107" s="253" t="n">
        <f aca="false">+A$88</f>
        <v>5097200</v>
      </c>
      <c r="B107" s="254" t="str">
        <f aca="false">+B$88</f>
        <v> 18/09/2017</v>
      </c>
      <c r="C107" s="232" t="s">
        <v>304</v>
      </c>
      <c r="D107" s="232" t="n">
        <v>502</v>
      </c>
      <c r="E107" s="232" t="n">
        <v>2</v>
      </c>
      <c r="F107" s="232" t="n">
        <v>2</v>
      </c>
      <c r="G107" s="232" t="n">
        <v>1</v>
      </c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22"/>
      <c r="U107" s="222"/>
    </row>
    <row r="108" customFormat="false" ht="14.25" hidden="false" customHeight="false" outlineLevel="0" collapsed="false">
      <c r="A108" s="253" t="n">
        <f aca="false">+A$88</f>
        <v>5097200</v>
      </c>
      <c r="B108" s="254" t="str">
        <f aca="false">+B$88</f>
        <v> 18/09/2017</v>
      </c>
      <c r="C108" s="232" t="s">
        <v>305</v>
      </c>
      <c r="D108" s="232" t="n">
        <v>399</v>
      </c>
      <c r="E108" s="232"/>
      <c r="F108" s="232" t="n">
        <v>1</v>
      </c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22"/>
      <c r="U108" s="222"/>
    </row>
    <row r="109" customFormat="false" ht="14.25" hidden="false" customHeight="false" outlineLevel="0" collapsed="false">
      <c r="A109" s="253" t="n">
        <f aca="false">+A$88</f>
        <v>5097200</v>
      </c>
      <c r="B109" s="254" t="str">
        <f aca="false">+B$88</f>
        <v> 18/09/2017</v>
      </c>
      <c r="C109" s="232" t="s">
        <v>306</v>
      </c>
      <c r="D109" s="232" t="n">
        <v>473</v>
      </c>
      <c r="E109" s="232"/>
      <c r="F109" s="232" t="n">
        <v>1</v>
      </c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22"/>
      <c r="U109" s="222"/>
    </row>
    <row r="110" customFormat="false" ht="14.25" hidden="false" customHeight="false" outlineLevel="0" collapsed="false">
      <c r="A110" s="253" t="n">
        <f aca="false">+A$88</f>
        <v>5097200</v>
      </c>
      <c r="B110" s="254" t="str">
        <f aca="false">+B$88</f>
        <v> 18/09/2017</v>
      </c>
      <c r="C110" s="232" t="s">
        <v>307</v>
      </c>
      <c r="D110" s="232" t="n">
        <v>719</v>
      </c>
      <c r="E110" s="232" t="n">
        <v>1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22"/>
      <c r="U110" s="222"/>
    </row>
    <row r="111" customFormat="false" ht="14.25" hidden="false" customHeight="false" outlineLevel="0" collapsed="false">
      <c r="A111" s="253" t="n">
        <f aca="false">+A$88</f>
        <v>5097200</v>
      </c>
      <c r="B111" s="254" t="str">
        <f aca="false">+B$88</f>
        <v> 18/09/2017</v>
      </c>
      <c r="C111" s="232" t="s">
        <v>308</v>
      </c>
      <c r="D111" s="232" t="n">
        <v>618</v>
      </c>
      <c r="E111" s="232" t="n">
        <v>297</v>
      </c>
      <c r="F111" s="232" t="n">
        <v>43</v>
      </c>
      <c r="G111" s="232" t="n">
        <v>29</v>
      </c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22"/>
      <c r="U111" s="222"/>
    </row>
    <row r="112" customFormat="false" ht="14.25" hidden="false" customHeight="false" outlineLevel="0" collapsed="false">
      <c r="A112" s="253" t="n">
        <f aca="false">+A$88</f>
        <v>5097200</v>
      </c>
      <c r="B112" s="254" t="str">
        <f aca="false">+B$88</f>
        <v> 18/09/2017</v>
      </c>
      <c r="C112" s="232" t="s">
        <v>309</v>
      </c>
      <c r="D112" s="232" t="n">
        <v>619</v>
      </c>
      <c r="E112" s="232" t="n">
        <v>38</v>
      </c>
      <c r="F112" s="232" t="n">
        <v>46</v>
      </c>
      <c r="G112" s="232" t="n">
        <v>59</v>
      </c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22"/>
      <c r="U112" s="222"/>
    </row>
    <row r="113" customFormat="false" ht="14.25" hidden="false" customHeight="false" outlineLevel="0" collapsed="false">
      <c r="A113" s="253" t="n">
        <f aca="false">+A$88</f>
        <v>5097200</v>
      </c>
      <c r="B113" s="254" t="str">
        <f aca="false">+B$88</f>
        <v> 18/09/2017</v>
      </c>
      <c r="C113" s="232" t="s">
        <v>310</v>
      </c>
      <c r="D113" s="232" t="n">
        <v>622</v>
      </c>
      <c r="E113" s="232" t="n">
        <v>9</v>
      </c>
      <c r="F113" s="232" t="n">
        <v>28</v>
      </c>
      <c r="G113" s="232" t="n">
        <v>10</v>
      </c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22"/>
      <c r="U113" s="222"/>
    </row>
    <row r="114" customFormat="false" ht="14.25" hidden="false" customHeight="false" outlineLevel="0" collapsed="false">
      <c r="A114" s="253" t="n">
        <f aca="false">+A$88</f>
        <v>5097200</v>
      </c>
      <c r="B114" s="254" t="str">
        <f aca="false">+B$88</f>
        <v> 18/09/2017</v>
      </c>
      <c r="C114" s="232" t="s">
        <v>311</v>
      </c>
      <c r="D114" s="232" t="n">
        <v>515</v>
      </c>
      <c r="E114" s="232" t="n">
        <v>9</v>
      </c>
      <c r="F114" s="232" t="n">
        <v>7</v>
      </c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22"/>
      <c r="U114" s="222"/>
    </row>
    <row r="115" customFormat="false" ht="14.25" hidden="false" customHeight="false" outlineLevel="0" collapsed="false">
      <c r="A115" s="253" t="n">
        <f aca="false">+A$88</f>
        <v>5097200</v>
      </c>
      <c r="B115" s="254" t="str">
        <f aca="false">+B$88</f>
        <v> 18/09/2017</v>
      </c>
      <c r="C115" s="232" t="s">
        <v>312</v>
      </c>
      <c r="D115" s="232" t="n">
        <v>608</v>
      </c>
      <c r="E115" s="232" t="n">
        <v>14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22"/>
      <c r="U115" s="222"/>
    </row>
    <row r="116" customFormat="false" ht="14.25" hidden="false" customHeight="false" outlineLevel="0" collapsed="false">
      <c r="A116" s="253" t="n">
        <f aca="false">+A$88</f>
        <v>5097200</v>
      </c>
      <c r="B116" s="254" t="str">
        <f aca="false">+B$88</f>
        <v> 18/09/2017</v>
      </c>
      <c r="C116" s="232" t="s">
        <v>313</v>
      </c>
      <c r="D116" s="232" t="n">
        <v>847</v>
      </c>
      <c r="E116" s="232" t="n">
        <v>5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22"/>
      <c r="U116" s="222"/>
    </row>
    <row r="117" customFormat="false" ht="14.25" hidden="false" customHeight="false" outlineLevel="0" collapsed="false">
      <c r="A117" s="253" t="n">
        <f aca="false">+A$88</f>
        <v>5097200</v>
      </c>
      <c r="B117" s="254" t="str">
        <f aca="false">+B$88</f>
        <v> 18/09/2017</v>
      </c>
      <c r="C117" s="232" t="s">
        <v>314</v>
      </c>
      <c r="D117" s="232" t="n">
        <v>838</v>
      </c>
      <c r="E117" s="232"/>
      <c r="F117" s="232" t="n">
        <v>3</v>
      </c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22"/>
      <c r="U117" s="222"/>
    </row>
    <row r="118" customFormat="false" ht="14.25" hidden="false" customHeight="false" outlineLevel="0" collapsed="false">
      <c r="A118" s="253" t="n">
        <f aca="false">+A$88</f>
        <v>5097200</v>
      </c>
      <c r="B118" s="254" t="str">
        <f aca="false">+B$88</f>
        <v> 18/09/2017</v>
      </c>
      <c r="C118" s="232" t="s">
        <v>315</v>
      </c>
      <c r="D118" s="232" t="n">
        <v>819</v>
      </c>
      <c r="E118" s="232" t="n">
        <v>2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22"/>
      <c r="U118" s="222"/>
    </row>
    <row r="119" customFormat="false" ht="14.25" hidden="false" customHeight="false" outlineLevel="0" collapsed="false">
      <c r="A119" s="253" t="n">
        <f aca="false">+A$88</f>
        <v>5097200</v>
      </c>
      <c r="B119" s="254" t="str">
        <f aca="false">+B$88</f>
        <v> 18/09/2017</v>
      </c>
      <c r="C119" s="232" t="s">
        <v>316</v>
      </c>
      <c r="D119" s="232" t="n">
        <v>807</v>
      </c>
      <c r="E119" s="232" t="n">
        <v>245</v>
      </c>
      <c r="F119" s="232" t="n">
        <v>220</v>
      </c>
      <c r="G119" s="232" t="n">
        <v>47</v>
      </c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22"/>
      <c r="U119" s="222"/>
    </row>
    <row r="120" customFormat="false" ht="14.25" hidden="false" customHeight="false" outlineLevel="0" collapsed="false">
      <c r="A120" s="253" t="n">
        <f aca="false">+A$88</f>
        <v>5097200</v>
      </c>
      <c r="B120" s="254" t="str">
        <f aca="false">+B$88</f>
        <v> 18/09/2017</v>
      </c>
      <c r="C120" s="232" t="s">
        <v>317</v>
      </c>
      <c r="D120" s="232" t="n">
        <v>831</v>
      </c>
      <c r="E120" s="232" t="n">
        <v>1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22"/>
      <c r="U120" s="222"/>
    </row>
    <row r="121" customFormat="false" ht="14.25" hidden="false" customHeight="false" outlineLevel="0" collapsed="false">
      <c r="A121" s="253" t="n">
        <f aca="false">+A$88</f>
        <v>5097200</v>
      </c>
      <c r="B121" s="254" t="str">
        <f aca="false">+B$88</f>
        <v> 18/09/2017</v>
      </c>
      <c r="C121" s="232" t="s">
        <v>318</v>
      </c>
      <c r="D121" s="232" t="n">
        <v>757</v>
      </c>
      <c r="E121" s="232"/>
      <c r="F121" s="232"/>
      <c r="G121" s="232" t="n">
        <v>1</v>
      </c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22"/>
      <c r="U121" s="222"/>
    </row>
    <row r="122" customFormat="false" ht="14.25" hidden="false" customHeight="false" outlineLevel="0" collapsed="false">
      <c r="A122" s="253" t="n">
        <f aca="false">+A$88</f>
        <v>5097200</v>
      </c>
      <c r="B122" s="254" t="str">
        <f aca="false">+B$88</f>
        <v> 18/09/2017</v>
      </c>
      <c r="C122" s="232" t="s">
        <v>319</v>
      </c>
      <c r="D122" s="232" t="n">
        <v>801</v>
      </c>
      <c r="E122" s="232" t="n">
        <v>18</v>
      </c>
      <c r="F122" s="232" t="n">
        <v>1</v>
      </c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22"/>
      <c r="U122" s="222"/>
    </row>
    <row r="123" customFormat="false" ht="14.25" hidden="false" customHeight="false" outlineLevel="0" collapsed="false">
      <c r="A123" s="253" t="n">
        <f aca="false">+A$88</f>
        <v>5097200</v>
      </c>
      <c r="B123" s="254" t="str">
        <f aca="false">+B$88</f>
        <v> 18/09/2017</v>
      </c>
      <c r="C123" s="232" t="s">
        <v>320</v>
      </c>
      <c r="D123" s="232" t="n">
        <v>753</v>
      </c>
      <c r="E123" s="232" t="n">
        <v>2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22"/>
      <c r="U123" s="222"/>
    </row>
    <row r="124" customFormat="false" ht="14.25" hidden="false" customHeight="false" outlineLevel="0" collapsed="false">
      <c r="A124" s="253" t="n">
        <f aca="false">+A$88</f>
        <v>5097200</v>
      </c>
      <c r="B124" s="254" t="str">
        <f aca="false">+B$88</f>
        <v> 18/09/2017</v>
      </c>
      <c r="C124" s="232" t="s">
        <v>321</v>
      </c>
      <c r="D124" s="232" t="n">
        <v>650</v>
      </c>
      <c r="E124" s="232" t="n">
        <v>39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22"/>
      <c r="U124" s="222"/>
    </row>
    <row r="125" customFormat="false" ht="14.25" hidden="false" customHeight="false" outlineLevel="0" collapsed="false">
      <c r="A125" s="253" t="n">
        <f aca="false">+A$88</f>
        <v>5097200</v>
      </c>
      <c r="B125" s="254" t="str">
        <f aca="false">+B$88</f>
        <v> 18/09/2017</v>
      </c>
      <c r="C125" s="232" t="s">
        <v>322</v>
      </c>
      <c r="D125" s="232" t="n">
        <v>682</v>
      </c>
      <c r="E125" s="232" t="n">
        <v>1</v>
      </c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22"/>
      <c r="U125" s="222"/>
    </row>
    <row r="126" customFormat="false" ht="14.25" hidden="false" customHeight="false" outlineLevel="0" collapsed="false">
      <c r="A126" s="253" t="n">
        <f aca="false">+A$88</f>
        <v>5097200</v>
      </c>
      <c r="B126" s="254" t="str">
        <f aca="false">+B$88</f>
        <v> 18/09/2017</v>
      </c>
      <c r="C126" s="232" t="s">
        <v>323</v>
      </c>
      <c r="D126" s="232" t="n">
        <v>678</v>
      </c>
      <c r="E126" s="232" t="n">
        <v>2</v>
      </c>
      <c r="F126" s="232" t="n">
        <v>1</v>
      </c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22"/>
      <c r="U126" s="222"/>
    </row>
    <row r="127" customFormat="false" ht="14.25" hidden="false" customHeight="false" outlineLevel="0" collapsed="false">
      <c r="A127" s="253" t="n">
        <f aca="false">+A$88</f>
        <v>5097200</v>
      </c>
      <c r="B127" s="254" t="str">
        <f aca="false">+B$88</f>
        <v> 18/09/2017</v>
      </c>
      <c r="C127" s="232" t="s">
        <v>324</v>
      </c>
      <c r="D127" s="232" t="n">
        <v>880</v>
      </c>
      <c r="E127" s="232" t="n">
        <v>2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22"/>
      <c r="U127" s="222"/>
    </row>
    <row r="128" customFormat="false" ht="14.25" hidden="false" customHeight="false" outlineLevel="0" collapsed="false">
      <c r="A128" s="253" t="n">
        <f aca="false">+A$88</f>
        <v>5097200</v>
      </c>
      <c r="B128" s="254" t="str">
        <f aca="false">+B$88</f>
        <v> 18/09/2017</v>
      </c>
      <c r="C128" s="232" t="s">
        <v>325</v>
      </c>
      <c r="D128" s="232" t="n">
        <v>906</v>
      </c>
      <c r="E128" s="232" t="n">
        <v>1</v>
      </c>
      <c r="F128" s="232" t="n">
        <v>1</v>
      </c>
      <c r="G128" s="232" t="n">
        <v>1</v>
      </c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22"/>
      <c r="U128" s="222"/>
    </row>
    <row r="129" customFormat="false" ht="14.25" hidden="false" customHeight="false" outlineLevel="0" collapsed="false">
      <c r="A129" s="253" t="n">
        <f aca="false">+A$88</f>
        <v>5097200</v>
      </c>
      <c r="B129" s="254" t="str">
        <f aca="false">+B$88</f>
        <v> 18/09/2017</v>
      </c>
      <c r="C129" s="232" t="s">
        <v>326</v>
      </c>
      <c r="D129" s="232" t="n">
        <v>1043</v>
      </c>
      <c r="E129" s="232" t="n">
        <v>3</v>
      </c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22"/>
      <c r="U129" s="222"/>
    </row>
    <row r="130" customFormat="false" ht="14.25" hidden="false" customHeight="false" outlineLevel="0" collapsed="false">
      <c r="A130" s="253" t="n">
        <f aca="false">+A$88</f>
        <v>5097200</v>
      </c>
      <c r="B130" s="254" t="str">
        <f aca="false">+B$88</f>
        <v> 18/09/2017</v>
      </c>
      <c r="C130" s="232" t="s">
        <v>327</v>
      </c>
      <c r="D130" s="232" t="n">
        <v>1042</v>
      </c>
      <c r="E130" s="232" t="n">
        <v>3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22"/>
      <c r="U130" s="222"/>
    </row>
    <row r="131" customFormat="false" ht="14.25" hidden="false" customHeight="false" outlineLevel="0" collapsed="false">
      <c r="A131" s="253" t="n">
        <f aca="false">+A$88</f>
        <v>5097200</v>
      </c>
      <c r="B131" s="254" t="str">
        <f aca="false">+B$88</f>
        <v> 18/09/2017</v>
      </c>
      <c r="C131" s="232" t="s">
        <v>328</v>
      </c>
      <c r="D131" s="232" t="n">
        <v>1028</v>
      </c>
      <c r="E131" s="232" t="n">
        <v>13</v>
      </c>
      <c r="F131" s="232" t="n">
        <v>52</v>
      </c>
      <c r="G131" s="232" t="n">
        <v>18</v>
      </c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22"/>
      <c r="U131" s="222"/>
    </row>
    <row r="132" customFormat="false" ht="14.25" hidden="false" customHeight="false" outlineLevel="0" collapsed="false">
      <c r="A132" s="253" t="n">
        <f aca="false">+A$88</f>
        <v>5097200</v>
      </c>
      <c r="B132" s="254" t="str">
        <f aca="false">+B$88</f>
        <v> 18/09/2017</v>
      </c>
      <c r="C132" s="232" t="s">
        <v>329</v>
      </c>
      <c r="D132" s="232" t="n">
        <v>978</v>
      </c>
      <c r="E132" s="232" t="n">
        <v>7</v>
      </c>
      <c r="F132" s="232" t="n">
        <v>3</v>
      </c>
      <c r="G132" s="232" t="n">
        <v>5</v>
      </c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22"/>
      <c r="U132" s="222"/>
    </row>
    <row r="133" customFormat="false" ht="14.25" hidden="false" customHeight="false" outlineLevel="0" collapsed="false">
      <c r="A133" s="253" t="n">
        <f aca="false">+A$88</f>
        <v>5097200</v>
      </c>
      <c r="B133" s="254" t="str">
        <f aca="false">+B$88</f>
        <v> 18/09/2017</v>
      </c>
      <c r="C133" s="232" t="s">
        <v>330</v>
      </c>
      <c r="D133" s="232" t="n">
        <v>1004</v>
      </c>
      <c r="E133" s="232" t="n">
        <v>1</v>
      </c>
      <c r="F133" s="232" t="n">
        <v>1</v>
      </c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22"/>
      <c r="U133" s="222"/>
    </row>
    <row r="134" customFormat="false" ht="14.25" hidden="false" customHeight="false" outlineLevel="0" collapsed="false">
      <c r="A134" s="253" t="n">
        <f aca="false">+A$88</f>
        <v>5097200</v>
      </c>
      <c r="B134" s="254" t="str">
        <f aca="false">+B$88</f>
        <v> 18/09/2017</v>
      </c>
      <c r="C134" s="232" t="s">
        <v>331</v>
      </c>
      <c r="D134" s="232" t="n">
        <v>928</v>
      </c>
      <c r="E134" s="232" t="n">
        <v>4</v>
      </c>
      <c r="F134" s="232"/>
      <c r="G134" s="232" t="n">
        <v>1</v>
      </c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22"/>
      <c r="U134" s="222"/>
    </row>
    <row r="135" customFormat="false" ht="14.25" hidden="false" customHeight="false" outlineLevel="0" collapsed="false">
      <c r="A135" s="253" t="n">
        <f aca="false">+A$88</f>
        <v>5097200</v>
      </c>
      <c r="B135" s="254" t="str">
        <f aca="false">+B$88</f>
        <v> 18/09/2017</v>
      </c>
      <c r="C135" s="232" t="s">
        <v>332</v>
      </c>
      <c r="D135" s="232" t="n">
        <v>933</v>
      </c>
      <c r="E135" s="232" t="n">
        <v>195</v>
      </c>
      <c r="F135" s="232" t="n">
        <v>27</v>
      </c>
      <c r="G135" s="232" t="n">
        <v>53</v>
      </c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22"/>
      <c r="U135" s="222"/>
    </row>
    <row r="136" customFormat="false" ht="14.25" hidden="false" customHeight="false" outlineLevel="0" collapsed="false">
      <c r="A136" s="253" t="n">
        <f aca="false">+A$88</f>
        <v>5097200</v>
      </c>
      <c r="B136" s="254" t="str">
        <f aca="false">+B$88</f>
        <v> 18/09/2017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22"/>
      <c r="U136" s="222"/>
    </row>
    <row r="137" customFormat="false" ht="14.25" hidden="false" customHeight="false" outlineLevel="0" collapsed="false">
      <c r="A137" s="253" t="n">
        <f aca="false">+A$88</f>
        <v>5097200</v>
      </c>
      <c r="B137" s="254" t="str">
        <f aca="false">+B$88</f>
        <v> 18/09/2017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22"/>
      <c r="U137" s="222"/>
    </row>
    <row r="138" customFormat="false" ht="14.25" hidden="false" customHeight="false" outlineLevel="0" collapsed="false">
      <c r="A138" s="253" t="n">
        <f aca="false">+A$88</f>
        <v>5097200</v>
      </c>
      <c r="B138" s="254" t="str">
        <f aca="false">+B$88</f>
        <v> 18/09/2017</v>
      </c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22"/>
      <c r="U138" s="222"/>
    </row>
    <row r="139" customFormat="false" ht="14.25" hidden="false" customHeight="false" outlineLevel="0" collapsed="false">
      <c r="A139" s="253" t="n">
        <f aca="false">+A$88</f>
        <v>5097200</v>
      </c>
      <c r="B139" s="254" t="str">
        <f aca="false">+B$88</f>
        <v> 18/09/2017</v>
      </c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22"/>
      <c r="U139" s="222"/>
    </row>
    <row r="140" customFormat="false" ht="14.25" hidden="false" customHeight="false" outlineLevel="0" collapsed="false">
      <c r="A140" s="253" t="n">
        <f aca="false">+A$88</f>
        <v>5097200</v>
      </c>
      <c r="B140" s="254" t="str">
        <f aca="false">+B$88</f>
        <v> 18/09/2017</v>
      </c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22"/>
      <c r="U140" s="222"/>
    </row>
    <row r="141" customFormat="false" ht="14.25" hidden="false" customHeight="false" outlineLevel="0" collapsed="false">
      <c r="A141" s="253" t="n">
        <f aca="false">+A$88</f>
        <v>5097200</v>
      </c>
      <c r="B141" s="254" t="str">
        <f aca="false">+B$88</f>
        <v> 18/09/2017</v>
      </c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22"/>
      <c r="U141" s="222"/>
    </row>
    <row r="142" customFormat="false" ht="14.25" hidden="false" customHeight="false" outlineLevel="0" collapsed="false">
      <c r="A142" s="253" t="n">
        <f aca="false">+A$88</f>
        <v>5097200</v>
      </c>
      <c r="B142" s="254" t="str">
        <f aca="false">+B$88</f>
        <v> 18/09/2017</v>
      </c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22"/>
      <c r="U142" s="222"/>
    </row>
    <row r="143" customFormat="false" ht="14.25" hidden="false" customHeight="false" outlineLevel="0" collapsed="false">
      <c r="A143" s="253" t="n">
        <f aca="false">+A$88</f>
        <v>5097200</v>
      </c>
      <c r="B143" s="254" t="str">
        <f aca="false">+B$88</f>
        <v> 18/09/2017</v>
      </c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22"/>
      <c r="U143" s="222"/>
    </row>
    <row r="144" customFormat="false" ht="14.25" hidden="false" customHeight="false" outlineLevel="0" collapsed="false">
      <c r="A144" s="253" t="n">
        <f aca="false">+A$88</f>
        <v>5097200</v>
      </c>
      <c r="B144" s="254" t="str">
        <f aca="false">+B$88</f>
        <v> 18/09/2017</v>
      </c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22"/>
      <c r="U144" s="222"/>
    </row>
    <row r="145" customFormat="false" ht="14.25" hidden="false" customHeight="false" outlineLevel="0" collapsed="false">
      <c r="A145" s="253" t="n">
        <f aca="false">+A$88</f>
        <v>5097200</v>
      </c>
      <c r="B145" s="254" t="str">
        <f aca="false">+B$88</f>
        <v> 18/09/2017</v>
      </c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22"/>
      <c r="U145" s="222"/>
    </row>
    <row r="146" customFormat="false" ht="14.25" hidden="false" customHeight="false" outlineLevel="0" collapsed="false">
      <c r="A146" s="253" t="n">
        <f aca="false">+A$88</f>
        <v>5097200</v>
      </c>
      <c r="B146" s="254" t="str">
        <f aca="false">+B$88</f>
        <v> 18/09/2017</v>
      </c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22"/>
      <c r="U146" s="222"/>
    </row>
    <row r="147" customFormat="false" ht="14.25" hidden="false" customHeight="false" outlineLevel="0" collapsed="false">
      <c r="A147" s="253" t="n">
        <f aca="false">+A$88</f>
        <v>5097200</v>
      </c>
      <c r="B147" s="254" t="str">
        <f aca="false">+B$88</f>
        <v> 18/09/2017</v>
      </c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22"/>
      <c r="U147" s="222"/>
    </row>
    <row r="148" customFormat="false" ht="14.25" hidden="false" customHeight="false" outlineLevel="0" collapsed="false">
      <c r="A148" s="253" t="n">
        <f aca="false">+A$88</f>
        <v>5097200</v>
      </c>
      <c r="B148" s="254" t="str">
        <f aca="false">+B$88</f>
        <v> 18/09/2017</v>
      </c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22"/>
      <c r="U148" s="222"/>
    </row>
    <row r="149" customFormat="false" ht="14.25" hidden="false" customHeight="false" outlineLevel="0" collapsed="false">
      <c r="A149" s="253" t="n">
        <f aca="false">+A$88</f>
        <v>5097200</v>
      </c>
      <c r="B149" s="254" t="str">
        <f aca="false">+B$88</f>
        <v> 18/09/2017</v>
      </c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22"/>
      <c r="U149" s="222"/>
    </row>
    <row r="150" customFormat="false" ht="14.25" hidden="false" customHeight="false" outlineLevel="0" collapsed="false">
      <c r="A150" s="253" t="n">
        <f aca="false">+A$88</f>
        <v>5097200</v>
      </c>
      <c r="B150" s="254" t="str">
        <f aca="false">+B$88</f>
        <v> 18/09/2017</v>
      </c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22"/>
      <c r="U150" s="222"/>
    </row>
    <row r="151" customFormat="false" ht="14.25" hidden="false" customHeight="false" outlineLevel="0" collapsed="false">
      <c r="A151" s="253" t="n">
        <f aca="false">+A$88</f>
        <v>5097200</v>
      </c>
      <c r="B151" s="254" t="str">
        <f aca="false">+B$88</f>
        <v> 18/09/2017</v>
      </c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22"/>
      <c r="U151" s="222"/>
    </row>
    <row r="152" customFormat="false" ht="14.25" hidden="false" customHeight="false" outlineLevel="0" collapsed="false">
      <c r="A152" s="253" t="n">
        <f aca="false">+A$88</f>
        <v>5097200</v>
      </c>
      <c r="B152" s="254" t="str">
        <f aca="false">+B$88</f>
        <v> 18/09/2017</v>
      </c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22"/>
      <c r="U152" s="222"/>
    </row>
    <row r="153" customFormat="false" ht="14.25" hidden="false" customHeight="false" outlineLevel="0" collapsed="false">
      <c r="A153" s="253" t="n">
        <f aca="false">+A$88</f>
        <v>5097200</v>
      </c>
      <c r="B153" s="254" t="str">
        <f aca="false">+B$88</f>
        <v> 18/09/2017</v>
      </c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22"/>
      <c r="U153" s="222"/>
    </row>
    <row r="154" customFormat="false" ht="14.25" hidden="false" customHeight="false" outlineLevel="0" collapsed="false">
      <c r="A154" s="253" t="n">
        <f aca="false">+A$88</f>
        <v>5097200</v>
      </c>
      <c r="B154" s="254" t="str">
        <f aca="false">+B$88</f>
        <v> 18/09/2017</v>
      </c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22"/>
      <c r="U154" s="222"/>
    </row>
    <row r="155" customFormat="false" ht="14.25" hidden="false" customHeight="false" outlineLevel="0" collapsed="false">
      <c r="A155" s="253" t="n">
        <f aca="false">+A$88</f>
        <v>5097200</v>
      </c>
      <c r="B155" s="254" t="str">
        <f aca="false">+B$88</f>
        <v> 18/09/2017</v>
      </c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22"/>
      <c r="U155" s="222"/>
    </row>
    <row r="156" customFormat="false" ht="14.25" hidden="false" customHeight="false" outlineLevel="0" collapsed="false">
      <c r="A156" s="253" t="n">
        <f aca="false">+A$88</f>
        <v>5097200</v>
      </c>
      <c r="B156" s="254" t="str">
        <f aca="false">+B$88</f>
        <v> 18/09/2017</v>
      </c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22"/>
      <c r="U156" s="222"/>
    </row>
    <row r="157" customFormat="false" ht="14.25" hidden="false" customHeight="false" outlineLevel="0" collapsed="false">
      <c r="A157" s="253" t="n">
        <f aca="false">+A$88</f>
        <v>5097200</v>
      </c>
      <c r="B157" s="254" t="str">
        <f aca="false">+B$88</f>
        <v> 18/09/2017</v>
      </c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22"/>
      <c r="U157" s="222"/>
    </row>
    <row r="158" customFormat="false" ht="14.25" hidden="false" customHeight="false" outlineLevel="0" collapsed="false">
      <c r="A158" s="253" t="n">
        <f aca="false">+A$88</f>
        <v>5097200</v>
      </c>
      <c r="B158" s="254" t="str">
        <f aca="false">+B$88</f>
        <v> 18/09/2017</v>
      </c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22"/>
      <c r="U158" s="222"/>
    </row>
    <row r="159" customFormat="false" ht="14.25" hidden="false" customHeight="false" outlineLevel="0" collapsed="false">
      <c r="A159" s="253" t="n">
        <f aca="false">+A$88</f>
        <v>5097200</v>
      </c>
      <c r="B159" s="254" t="str">
        <f aca="false">+B$88</f>
        <v> 18/09/2017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22"/>
      <c r="U159" s="222"/>
    </row>
    <row r="160" customFormat="false" ht="14.25" hidden="false" customHeight="false" outlineLevel="0" collapsed="false">
      <c r="A160" s="253" t="n">
        <f aca="false">+A$88</f>
        <v>5097200</v>
      </c>
      <c r="B160" s="254" t="str">
        <f aca="false">+B$88</f>
        <v> 18/09/2017</v>
      </c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22"/>
      <c r="U160" s="222"/>
    </row>
    <row r="161" customFormat="false" ht="14.25" hidden="false" customHeight="false" outlineLevel="0" collapsed="false">
      <c r="A161" s="253" t="n">
        <f aca="false">+A$88</f>
        <v>5097200</v>
      </c>
      <c r="B161" s="254" t="str">
        <f aca="false">+B$88</f>
        <v> 18/09/2017</v>
      </c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22"/>
      <c r="U161" s="222"/>
    </row>
    <row r="162" customFormat="false" ht="14.25" hidden="false" customHeight="false" outlineLevel="0" collapsed="false">
      <c r="A162" s="253" t="n">
        <f aca="false">+A$88</f>
        <v>5097200</v>
      </c>
      <c r="B162" s="254" t="str">
        <f aca="false">+B$88</f>
        <v> 18/09/2017</v>
      </c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22"/>
      <c r="U162" s="222"/>
    </row>
    <row r="163" customFormat="false" ht="14.25" hidden="false" customHeight="false" outlineLevel="0" collapsed="false">
      <c r="A163" s="253" t="n">
        <f aca="false">+A$88</f>
        <v>5097200</v>
      </c>
      <c r="B163" s="254" t="str">
        <f aca="false">+B$88</f>
        <v> 18/09/2017</v>
      </c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22"/>
      <c r="U163" s="222"/>
    </row>
    <row r="164" customFormat="false" ht="14.25" hidden="false" customHeight="false" outlineLevel="0" collapsed="false">
      <c r="A164" s="253" t="n">
        <f aca="false">+A$88</f>
        <v>5097200</v>
      </c>
      <c r="B164" s="254" t="str">
        <f aca="false">+B$88</f>
        <v> 18/09/2017</v>
      </c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22"/>
      <c r="U164" s="222"/>
    </row>
    <row r="165" customFormat="false" ht="14.25" hidden="false" customHeight="false" outlineLevel="0" collapsed="false">
      <c r="A165" s="253" t="n">
        <f aca="false">+A$88</f>
        <v>5097200</v>
      </c>
      <c r="B165" s="254" t="str">
        <f aca="false">+B$88</f>
        <v> 18/09/2017</v>
      </c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22"/>
      <c r="U165" s="222"/>
    </row>
    <row r="166" customFormat="false" ht="14.25" hidden="false" customHeight="false" outlineLevel="0" collapsed="false">
      <c r="A166" s="253" t="n">
        <f aca="false">+A$88</f>
        <v>5097200</v>
      </c>
      <c r="B166" s="254" t="str">
        <f aca="false">+B$88</f>
        <v> 18/09/2017</v>
      </c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22"/>
      <c r="U166" s="222"/>
    </row>
    <row r="167" customFormat="false" ht="14.25" hidden="false" customHeight="false" outlineLevel="0" collapsed="false">
      <c r="A167" s="253" t="n">
        <f aca="false">+A$88</f>
        <v>5097200</v>
      </c>
      <c r="B167" s="254" t="str">
        <f aca="false">+B$88</f>
        <v> 18/09/2017</v>
      </c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22"/>
      <c r="U167" s="222"/>
    </row>
    <row r="168" customFormat="false" ht="14.25" hidden="false" customHeight="false" outlineLevel="0" collapsed="false">
      <c r="A168" s="253" t="n">
        <f aca="false">+A$88</f>
        <v>5097200</v>
      </c>
      <c r="B168" s="254" t="str">
        <f aca="false">+B$88</f>
        <v> 18/09/2017</v>
      </c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22"/>
      <c r="U168" s="222"/>
    </row>
    <row r="169" customFormat="false" ht="14.25" hidden="false" customHeight="false" outlineLevel="0" collapsed="false">
      <c r="A169" s="253" t="n">
        <f aca="false">+A$88</f>
        <v>5097200</v>
      </c>
      <c r="B169" s="254" t="str">
        <f aca="false">+B$88</f>
        <v> 18/09/2017</v>
      </c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22"/>
      <c r="U169" s="222"/>
    </row>
    <row r="170" customFormat="false" ht="14.25" hidden="false" customHeight="false" outlineLevel="0" collapsed="false">
      <c r="A170" s="253" t="n">
        <f aca="false">+A$88</f>
        <v>5097200</v>
      </c>
      <c r="B170" s="254" t="str">
        <f aca="false">+B$88</f>
        <v> 18/09/2017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22"/>
      <c r="U170" s="222"/>
    </row>
    <row r="171" customFormat="false" ht="14.25" hidden="false" customHeight="false" outlineLevel="0" collapsed="false">
      <c r="A171" s="253" t="n">
        <f aca="false">+A$88</f>
        <v>5097200</v>
      </c>
      <c r="B171" s="254" t="str">
        <f aca="false">+B$88</f>
        <v> 18/09/2017</v>
      </c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22"/>
      <c r="U171" s="222"/>
    </row>
    <row r="172" customFormat="false" ht="14.25" hidden="false" customHeight="false" outlineLevel="0" collapsed="false">
      <c r="A172" s="253" t="n">
        <f aca="false">+A$88</f>
        <v>5097200</v>
      </c>
      <c r="B172" s="254" t="str">
        <f aca="false">+B$88</f>
        <v> 18/09/2017</v>
      </c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22"/>
      <c r="U172" s="222"/>
    </row>
    <row r="173" customFormat="false" ht="14.25" hidden="false" customHeight="false" outlineLevel="0" collapsed="false">
      <c r="A173" s="253" t="n">
        <f aca="false">+A$88</f>
        <v>5097200</v>
      </c>
      <c r="B173" s="254" t="str">
        <f aca="false">+B$88</f>
        <v> 18/09/2017</v>
      </c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22"/>
      <c r="U173" s="222"/>
    </row>
    <row r="174" customFormat="false" ht="14.25" hidden="false" customHeight="false" outlineLevel="0" collapsed="false">
      <c r="A174" s="253" t="n">
        <f aca="false">+A$88</f>
        <v>5097200</v>
      </c>
      <c r="B174" s="254" t="str">
        <f aca="false">+B$88</f>
        <v> 18/09/2017</v>
      </c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22"/>
      <c r="U174" s="222"/>
    </row>
    <row r="175" customFormat="false" ht="14.25" hidden="false" customHeight="false" outlineLevel="0" collapsed="false">
      <c r="A175" s="253" t="n">
        <f aca="false">+A$88</f>
        <v>5097200</v>
      </c>
      <c r="B175" s="254" t="str">
        <f aca="false">+B$88</f>
        <v> 18/09/2017</v>
      </c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22"/>
      <c r="U175" s="222"/>
    </row>
    <row r="176" customFormat="false" ht="14.25" hidden="false" customHeight="false" outlineLevel="0" collapsed="false">
      <c r="A176" s="253" t="n">
        <f aca="false">+A$88</f>
        <v>5097200</v>
      </c>
      <c r="B176" s="254" t="str">
        <f aca="false">+B$88</f>
        <v> 18/09/2017</v>
      </c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22"/>
      <c r="U176" s="222"/>
    </row>
    <row r="177" customFormat="false" ht="14.25" hidden="false" customHeight="false" outlineLevel="0" collapsed="false">
      <c r="A177" s="253" t="n">
        <f aca="false">+A$88</f>
        <v>5097200</v>
      </c>
      <c r="B177" s="254" t="str">
        <f aca="false">+B$88</f>
        <v> 18/09/2017</v>
      </c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22"/>
      <c r="U177" s="222"/>
    </row>
    <row r="178" customFormat="false" ht="14.25" hidden="false" customHeight="false" outlineLevel="0" collapsed="false">
      <c r="A178" s="253" t="n">
        <f aca="false">+A$88</f>
        <v>5097200</v>
      </c>
      <c r="B178" s="254" t="str">
        <f aca="false">+B$88</f>
        <v> 18/09/2017</v>
      </c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22"/>
      <c r="U178" s="222"/>
    </row>
    <row r="179" customFormat="false" ht="14.25" hidden="false" customHeight="false" outlineLevel="0" collapsed="false">
      <c r="A179" s="253" t="n">
        <f aca="false">+A$88</f>
        <v>5097200</v>
      </c>
      <c r="B179" s="254" t="str">
        <f aca="false">+B$88</f>
        <v> 18/09/2017</v>
      </c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22"/>
      <c r="U179" s="222"/>
    </row>
    <row r="180" customFormat="false" ht="14.25" hidden="false" customHeight="false" outlineLevel="0" collapsed="false">
      <c r="A180" s="253" t="n">
        <f aca="false">+A$88</f>
        <v>5097200</v>
      </c>
      <c r="B180" s="254" t="str">
        <f aca="false">+B$88</f>
        <v> 18/09/2017</v>
      </c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22"/>
      <c r="U180" s="222"/>
    </row>
    <row r="181" customFormat="false" ht="14.25" hidden="false" customHeight="false" outlineLevel="0" collapsed="false">
      <c r="A181" s="253" t="n">
        <f aca="false">+A$88</f>
        <v>5097200</v>
      </c>
      <c r="B181" s="254" t="str">
        <f aca="false">+B$88</f>
        <v> 18/09/2017</v>
      </c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22"/>
      <c r="U181" s="222"/>
    </row>
    <row r="182" customFormat="false" ht="14.25" hidden="false" customHeight="false" outlineLevel="0" collapsed="false">
      <c r="A182" s="253" t="n">
        <f aca="false">+A$88</f>
        <v>5097200</v>
      </c>
      <c r="B182" s="254" t="str">
        <f aca="false">+B$88</f>
        <v> 18/09/2017</v>
      </c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22"/>
      <c r="U182" s="222"/>
    </row>
    <row r="183" customFormat="false" ht="14.25" hidden="false" customHeight="false" outlineLevel="0" collapsed="false">
      <c r="A183" s="253" t="n">
        <f aca="false">+A$88</f>
        <v>5097200</v>
      </c>
      <c r="B183" s="254" t="str">
        <f aca="false">+B$88</f>
        <v> 18/09/2017</v>
      </c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22"/>
      <c r="U183" s="222"/>
    </row>
    <row r="184" customFormat="false" ht="14.25" hidden="false" customHeight="false" outlineLevel="0" collapsed="false">
      <c r="A184" s="253" t="n">
        <f aca="false">+A$88</f>
        <v>5097200</v>
      </c>
      <c r="B184" s="254" t="str">
        <f aca="false">+B$88</f>
        <v> 18/09/2017</v>
      </c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22"/>
      <c r="U184" s="222"/>
    </row>
    <row r="185" customFormat="false" ht="14.25" hidden="false" customHeight="false" outlineLevel="0" collapsed="false">
      <c r="A185" s="253" t="n">
        <f aca="false">+A$88</f>
        <v>5097200</v>
      </c>
      <c r="B185" s="254" t="str">
        <f aca="false">+B$88</f>
        <v> 18/09/2017</v>
      </c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22"/>
      <c r="U185" s="222"/>
    </row>
    <row r="186" customFormat="false" ht="14.25" hidden="false" customHeight="false" outlineLevel="0" collapsed="false">
      <c r="A186" s="253" t="n">
        <f aca="false">+A$88</f>
        <v>5097200</v>
      </c>
      <c r="B186" s="254" t="str">
        <f aca="false">+B$88</f>
        <v> 18/09/2017</v>
      </c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22"/>
      <c r="U186" s="222"/>
    </row>
    <row r="187" customFormat="false" ht="14.25" hidden="false" customHeight="false" outlineLevel="0" collapsed="false">
      <c r="A187" s="253" t="n">
        <f aca="false">+A$88</f>
        <v>5097200</v>
      </c>
      <c r="B187" s="254" t="str">
        <f aca="false">+B$88</f>
        <v> 18/09/2017</v>
      </c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22"/>
      <c r="U187" s="222"/>
    </row>
    <row r="188" customFormat="false" ht="14.25" hidden="false" customHeight="false" outlineLevel="0" collapsed="false">
      <c r="A188" s="253" t="n">
        <f aca="false">+A$88</f>
        <v>5097200</v>
      </c>
      <c r="B188" s="254" t="str">
        <f aca="false">+B$88</f>
        <v> 18/09/2017</v>
      </c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22"/>
      <c r="U188" s="222"/>
    </row>
    <row r="189" customFormat="false" ht="14.25" hidden="false" customHeight="false" outlineLevel="0" collapsed="false">
      <c r="A189" s="253" t="n">
        <f aca="false">+A$88</f>
        <v>5097200</v>
      </c>
      <c r="B189" s="254" t="str">
        <f aca="false">+B$88</f>
        <v> 18/09/2017</v>
      </c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22"/>
      <c r="U189" s="222"/>
    </row>
    <row r="190" customFormat="false" ht="14.25" hidden="false" customHeight="false" outlineLevel="0" collapsed="false">
      <c r="A190" s="253" t="n">
        <f aca="false">+A$88</f>
        <v>5097200</v>
      </c>
      <c r="B190" s="254" t="str">
        <f aca="false">+B$88</f>
        <v> 18/09/2017</v>
      </c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22"/>
      <c r="U190" s="222"/>
    </row>
    <row r="191" customFormat="false" ht="14.25" hidden="false" customHeight="false" outlineLevel="0" collapsed="false">
      <c r="A191" s="253" t="n">
        <f aca="false">+A$88</f>
        <v>5097200</v>
      </c>
      <c r="B191" s="254" t="str">
        <f aca="false">+B$88</f>
        <v> 18/09/2017</v>
      </c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22"/>
      <c r="U191" s="222"/>
    </row>
    <row r="192" customFormat="false" ht="14.25" hidden="false" customHeight="false" outlineLevel="0" collapsed="false">
      <c r="A192" s="253" t="n">
        <f aca="false">+A$88</f>
        <v>5097200</v>
      </c>
      <c r="B192" s="254" t="str">
        <f aca="false">+B$88</f>
        <v> 18/09/2017</v>
      </c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22"/>
      <c r="U192" s="222"/>
    </row>
    <row r="193" customFormat="false" ht="14.25" hidden="false" customHeight="false" outlineLevel="0" collapsed="false">
      <c r="A193" s="253" t="n">
        <f aca="false">+A$88</f>
        <v>5097200</v>
      </c>
      <c r="B193" s="254" t="str">
        <f aca="false">+B$88</f>
        <v> 18/09/2017</v>
      </c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22"/>
      <c r="U193" s="222"/>
    </row>
    <row r="194" customFormat="false" ht="14.25" hidden="false" customHeight="false" outlineLevel="0" collapsed="false">
      <c r="A194" s="253" t="n">
        <f aca="false">+A$88</f>
        <v>5097200</v>
      </c>
      <c r="B194" s="254" t="str">
        <f aca="false">+B$88</f>
        <v> 18/09/2017</v>
      </c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22"/>
      <c r="U194" s="222"/>
    </row>
    <row r="195" customFormat="false" ht="14.25" hidden="false" customHeight="false" outlineLevel="0" collapsed="false">
      <c r="A195" s="253" t="n">
        <f aca="false">+A$88</f>
        <v>5097200</v>
      </c>
      <c r="B195" s="254" t="str">
        <f aca="false">+B$88</f>
        <v> 18/09/2017</v>
      </c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22"/>
      <c r="U195" s="222"/>
    </row>
    <row r="196" customFormat="false" ht="14.25" hidden="false" customHeight="false" outlineLevel="0" collapsed="false">
      <c r="A196" s="253" t="n">
        <f aca="false">+A$88</f>
        <v>5097200</v>
      </c>
      <c r="B196" s="254" t="str">
        <f aca="false">+B$88</f>
        <v> 18/09/2017</v>
      </c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22"/>
      <c r="U196" s="222"/>
    </row>
    <row r="197" customFormat="false" ht="14.25" hidden="false" customHeight="false" outlineLevel="0" collapsed="false">
      <c r="A197" s="253" t="n">
        <f aca="false">+A$88</f>
        <v>5097200</v>
      </c>
      <c r="B197" s="254" t="str">
        <f aca="false">+B$88</f>
        <v> 18/09/2017</v>
      </c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22"/>
      <c r="U197" s="222"/>
    </row>
    <row r="198" customFormat="false" ht="14.25" hidden="false" customHeight="false" outlineLevel="0" collapsed="false">
      <c r="A198" s="253" t="n">
        <f aca="false">+A$88</f>
        <v>5097200</v>
      </c>
      <c r="B198" s="254" t="str">
        <f aca="false">+B$88</f>
        <v> 18/09/2017</v>
      </c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22"/>
      <c r="U198" s="222"/>
    </row>
    <row r="199" customFormat="false" ht="14.25" hidden="false" customHeight="false" outlineLevel="0" collapsed="false">
      <c r="A199" s="253" t="n">
        <f aca="false">+A$88</f>
        <v>5097200</v>
      </c>
      <c r="B199" s="254" t="str">
        <f aca="false">+B$88</f>
        <v> 18/09/2017</v>
      </c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22"/>
      <c r="U199" s="222"/>
    </row>
    <row r="200" customFormat="false" ht="14.25" hidden="false" customHeight="false" outlineLevel="0" collapsed="false">
      <c r="A200" s="253" t="n">
        <f aca="false">+A$88</f>
        <v>5097200</v>
      </c>
      <c r="B200" s="254" t="str">
        <f aca="false">+B$88</f>
        <v> 18/09/2017</v>
      </c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22"/>
      <c r="U200" s="222"/>
    </row>
    <row r="201" customFormat="false" ht="14.25" hidden="false" customHeight="false" outlineLevel="0" collapsed="false">
      <c r="A201" s="253" t="n">
        <f aca="false">+A$88</f>
        <v>5097200</v>
      </c>
      <c r="B201" s="254" t="str">
        <f aca="false">+B$88</f>
        <v> 18/09/2017</v>
      </c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22"/>
      <c r="U201" s="222"/>
    </row>
    <row r="202" customFormat="false" ht="14.25" hidden="false" customHeight="false" outlineLevel="0" collapsed="false">
      <c r="A202" s="253" t="n">
        <f aca="false">+A$88</f>
        <v>5097200</v>
      </c>
      <c r="B202" s="254" t="str">
        <f aca="false">+B$88</f>
        <v> 18/09/2017</v>
      </c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22"/>
      <c r="U202" s="222"/>
    </row>
    <row r="203" customFormat="false" ht="14.25" hidden="false" customHeight="false" outlineLevel="0" collapsed="false">
      <c r="A203" s="253" t="n">
        <f aca="false">+A$88</f>
        <v>5097200</v>
      </c>
      <c r="B203" s="254" t="str">
        <f aca="false">+B$88</f>
        <v> 18/09/2017</v>
      </c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22"/>
      <c r="U203" s="222"/>
    </row>
    <row r="204" customFormat="false" ht="14.25" hidden="false" customHeight="false" outlineLevel="0" collapsed="false">
      <c r="A204" s="253" t="n">
        <f aca="false">+A$88</f>
        <v>5097200</v>
      </c>
      <c r="B204" s="254" t="str">
        <f aca="false">+B$88</f>
        <v> 18/09/2017</v>
      </c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22"/>
      <c r="U204" s="222"/>
    </row>
    <row r="205" customFormat="false" ht="14.25" hidden="false" customHeight="false" outlineLevel="0" collapsed="false">
      <c r="A205" s="253" t="n">
        <f aca="false">+A$88</f>
        <v>5097200</v>
      </c>
      <c r="B205" s="254" t="str">
        <f aca="false">+B$88</f>
        <v> 18/09/2017</v>
      </c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22"/>
      <c r="U205" s="222"/>
    </row>
    <row r="206" customFormat="false" ht="14.25" hidden="false" customHeight="false" outlineLevel="0" collapsed="false">
      <c r="A206" s="253" t="n">
        <f aca="false">+A$88</f>
        <v>5097200</v>
      </c>
      <c r="B206" s="254" t="str">
        <f aca="false">+B$88</f>
        <v> 18/09/2017</v>
      </c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22"/>
      <c r="U206" s="222"/>
    </row>
    <row r="207" customFormat="false" ht="14.25" hidden="false" customHeight="false" outlineLevel="0" collapsed="false">
      <c r="A207" s="253" t="n">
        <f aca="false">+A$88</f>
        <v>5097200</v>
      </c>
      <c r="B207" s="254" t="str">
        <f aca="false">+B$88</f>
        <v> 18/09/2017</v>
      </c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22"/>
      <c r="U207" s="222"/>
    </row>
    <row r="208" customFormat="false" ht="14.25" hidden="false" customHeight="false" outlineLevel="0" collapsed="false">
      <c r="A208" s="253" t="n">
        <f aca="false">+A$88</f>
        <v>5097200</v>
      </c>
      <c r="B208" s="254" t="str">
        <f aca="false">+B$88</f>
        <v> 18/09/2017</v>
      </c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22"/>
      <c r="U208" s="222"/>
    </row>
    <row r="209" customFormat="false" ht="14.25" hidden="false" customHeight="false" outlineLevel="0" collapsed="false">
      <c r="A209" s="253" t="n">
        <f aca="false">+A$88</f>
        <v>5097200</v>
      </c>
      <c r="B209" s="254" t="str">
        <f aca="false">+B$88</f>
        <v> 18/09/2017</v>
      </c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22"/>
      <c r="U209" s="222"/>
    </row>
    <row r="210" customFormat="false" ht="14.25" hidden="false" customHeight="false" outlineLevel="0" collapsed="false">
      <c r="A210" s="253" t="n">
        <f aca="false">+A$88</f>
        <v>5097200</v>
      </c>
      <c r="B210" s="254" t="str">
        <f aca="false">+B$88</f>
        <v> 18/09/2017</v>
      </c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22"/>
      <c r="U210" s="222"/>
    </row>
    <row r="211" customFormat="false" ht="14.25" hidden="false" customHeight="false" outlineLevel="0" collapsed="false">
      <c r="A211" s="253" t="n">
        <f aca="false">+A$88</f>
        <v>5097200</v>
      </c>
      <c r="B211" s="254" t="str">
        <f aca="false">+B$88</f>
        <v> 18/09/2017</v>
      </c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22"/>
      <c r="U211" s="222"/>
    </row>
    <row r="212" customFormat="false" ht="14.25" hidden="false" customHeight="false" outlineLevel="0" collapsed="false">
      <c r="A212" s="253" t="n">
        <f aca="false">+A$88</f>
        <v>5097200</v>
      </c>
      <c r="B212" s="254" t="str">
        <f aca="false">+B$88</f>
        <v> 18/09/2017</v>
      </c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22"/>
      <c r="U212" s="222"/>
    </row>
    <row r="213" customFormat="false" ht="14.25" hidden="false" customHeight="false" outlineLevel="0" collapsed="false">
      <c r="A213" s="253" t="n">
        <f aca="false">+A$88</f>
        <v>5097200</v>
      </c>
      <c r="B213" s="254" t="str">
        <f aca="false">+B$88</f>
        <v> 18/09/2017</v>
      </c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22"/>
      <c r="U213" s="222"/>
    </row>
    <row r="214" customFormat="false" ht="14.25" hidden="false" customHeight="false" outlineLevel="0" collapsed="false">
      <c r="A214" s="253" t="n">
        <f aca="false">+A$88</f>
        <v>5097200</v>
      </c>
      <c r="B214" s="254" t="str">
        <f aca="false">+B$88</f>
        <v> 18/09/2017</v>
      </c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22"/>
      <c r="U214" s="222"/>
    </row>
    <row r="215" customFormat="false" ht="14.25" hidden="false" customHeight="false" outlineLevel="0" collapsed="false">
      <c r="A215" s="253" t="n">
        <f aca="false">+A$88</f>
        <v>5097200</v>
      </c>
      <c r="B215" s="254" t="str">
        <f aca="false">+B$88</f>
        <v> 18/09/2017</v>
      </c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22"/>
      <c r="U215" s="222"/>
    </row>
    <row r="216" customFormat="false" ht="14.25" hidden="false" customHeight="false" outlineLevel="0" collapsed="false">
      <c r="A216" s="253" t="n">
        <f aca="false">+A$88</f>
        <v>5097200</v>
      </c>
      <c r="B216" s="254" t="str">
        <f aca="false">+B$88</f>
        <v> 18/09/2017</v>
      </c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22"/>
      <c r="U216" s="222"/>
    </row>
    <row r="217" customFormat="false" ht="14.25" hidden="false" customHeight="false" outlineLevel="0" collapsed="false">
      <c r="A217" s="253" t="n">
        <f aca="false">+A$88</f>
        <v>5097200</v>
      </c>
      <c r="B217" s="254" t="str">
        <f aca="false">+B$88</f>
        <v> 18/09/2017</v>
      </c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22"/>
      <c r="U217" s="222"/>
    </row>
    <row r="218" customFormat="false" ht="14.25" hidden="false" customHeight="false" outlineLevel="0" collapsed="false">
      <c r="A218" s="253" t="n">
        <f aca="false">+A$88</f>
        <v>5097200</v>
      </c>
      <c r="B218" s="254" t="str">
        <f aca="false">+B$88</f>
        <v> 18/09/2017</v>
      </c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22"/>
      <c r="U218" s="222"/>
    </row>
    <row r="219" customFormat="false" ht="14.25" hidden="false" customHeight="false" outlineLevel="0" collapsed="false">
      <c r="A219" s="253" t="n">
        <f aca="false">+A$88</f>
        <v>5097200</v>
      </c>
      <c r="B219" s="254" t="str">
        <f aca="false">+B$88</f>
        <v> 18/09/2017</v>
      </c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22"/>
      <c r="U219" s="222"/>
    </row>
    <row r="220" customFormat="false" ht="14.25" hidden="false" customHeight="false" outlineLevel="0" collapsed="false">
      <c r="A220" s="253" t="n">
        <f aca="false">+A$88</f>
        <v>5097200</v>
      </c>
      <c r="B220" s="254" t="str">
        <f aca="false">+B$88</f>
        <v> 18/09/2017</v>
      </c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22"/>
      <c r="U220" s="222"/>
    </row>
    <row r="221" customFormat="false" ht="14.25" hidden="false" customHeight="false" outlineLevel="0" collapsed="false">
      <c r="A221" s="253" t="n">
        <f aca="false">+A$88</f>
        <v>5097200</v>
      </c>
      <c r="B221" s="254" t="str">
        <f aca="false">+B$88</f>
        <v> 18/09/2017</v>
      </c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22"/>
      <c r="U221" s="222"/>
    </row>
    <row r="222" customFormat="false" ht="14.25" hidden="false" customHeight="false" outlineLevel="0" collapsed="false">
      <c r="A222" s="253" t="n">
        <f aca="false">+A$88</f>
        <v>5097200</v>
      </c>
      <c r="B222" s="254" t="str">
        <f aca="false">+B$88</f>
        <v> 18/09/2017</v>
      </c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22"/>
      <c r="U222" s="222"/>
    </row>
    <row r="223" customFormat="false" ht="14.25" hidden="false" customHeight="false" outlineLevel="0" collapsed="false">
      <c r="A223" s="253" t="n">
        <f aca="false">+A$88</f>
        <v>5097200</v>
      </c>
      <c r="B223" s="254" t="str">
        <f aca="false">+B$88</f>
        <v> 18/09/2017</v>
      </c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22"/>
      <c r="U223" s="222"/>
    </row>
    <row r="224" customFormat="false" ht="14.25" hidden="false" customHeight="false" outlineLevel="0" collapsed="false">
      <c r="A224" s="253" t="n">
        <f aca="false">+A$88</f>
        <v>5097200</v>
      </c>
      <c r="B224" s="254" t="str">
        <f aca="false">+B$88</f>
        <v> 18/09/2017</v>
      </c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22"/>
      <c r="U224" s="222"/>
    </row>
    <row r="225" customFormat="false" ht="14.25" hidden="false" customHeight="false" outlineLevel="0" collapsed="false">
      <c r="A225" s="253" t="n">
        <f aca="false">+A$88</f>
        <v>5097200</v>
      </c>
      <c r="B225" s="254" t="str">
        <f aca="false">+B$88</f>
        <v> 18/09/2017</v>
      </c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22"/>
      <c r="U225" s="222"/>
    </row>
    <row r="226" customFormat="false" ht="14.25" hidden="false" customHeight="false" outlineLevel="0" collapsed="false">
      <c r="A226" s="253" t="n">
        <f aca="false">+A$88</f>
        <v>5097200</v>
      </c>
      <c r="B226" s="254" t="str">
        <f aca="false">+B$88</f>
        <v> 18/09/2017</v>
      </c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22"/>
      <c r="U226" s="222"/>
    </row>
    <row r="227" customFormat="false" ht="14.25" hidden="false" customHeight="false" outlineLevel="0" collapsed="false">
      <c r="A227" s="253" t="n">
        <f aca="false">+A$88</f>
        <v>5097200</v>
      </c>
      <c r="B227" s="254" t="str">
        <f aca="false">+B$88</f>
        <v> 18/09/2017</v>
      </c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22"/>
      <c r="U227" s="222"/>
    </row>
    <row r="228" customFormat="false" ht="14.25" hidden="false" customHeight="false" outlineLevel="0" collapsed="false">
      <c r="A228" s="253" t="n">
        <f aca="false">+A$88</f>
        <v>5097200</v>
      </c>
      <c r="B228" s="254" t="str">
        <f aca="false">+B$88</f>
        <v> 18/09/2017</v>
      </c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22"/>
      <c r="U228" s="222"/>
    </row>
    <row r="229" customFormat="false" ht="14.25" hidden="false" customHeight="false" outlineLevel="0" collapsed="false">
      <c r="A229" s="253" t="n">
        <f aca="false">+A$88</f>
        <v>5097200</v>
      </c>
      <c r="B229" s="254" t="str">
        <f aca="false">+B$88</f>
        <v> 18/09/2017</v>
      </c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22"/>
      <c r="U229" s="222"/>
    </row>
    <row r="230" customFormat="false" ht="14.25" hidden="false" customHeight="false" outlineLevel="0" collapsed="false">
      <c r="A230" s="253" t="n">
        <f aca="false">+A$88</f>
        <v>5097200</v>
      </c>
      <c r="B230" s="254" t="str">
        <f aca="false">+B$88</f>
        <v> 18/09/2017</v>
      </c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22"/>
      <c r="U230" s="222"/>
    </row>
    <row r="231" customFormat="false" ht="14.25" hidden="false" customHeight="false" outlineLevel="0" collapsed="false">
      <c r="A231" s="253" t="n">
        <f aca="false">+A$88</f>
        <v>5097200</v>
      </c>
      <c r="B231" s="254" t="str">
        <f aca="false">+B$88</f>
        <v> 18/09/2017</v>
      </c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22"/>
      <c r="U231" s="222"/>
    </row>
    <row r="232" customFormat="false" ht="14.25" hidden="false" customHeight="false" outlineLevel="0" collapsed="false">
      <c r="A232" s="253" t="n">
        <f aca="false">+A$88</f>
        <v>5097200</v>
      </c>
      <c r="B232" s="254" t="str">
        <f aca="false">+B$88</f>
        <v> 18/09/2017</v>
      </c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22"/>
      <c r="U232" s="222"/>
    </row>
    <row r="233" customFormat="false" ht="14.25" hidden="false" customHeight="false" outlineLevel="0" collapsed="false">
      <c r="A233" s="253" t="n">
        <f aca="false">+A$88</f>
        <v>5097200</v>
      </c>
      <c r="B233" s="254" t="str">
        <f aca="false">+B$88</f>
        <v> 18/09/2017</v>
      </c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22"/>
      <c r="U233" s="222"/>
    </row>
    <row r="234" customFormat="false" ht="14.25" hidden="false" customHeight="false" outlineLevel="0" collapsed="false">
      <c r="A234" s="253" t="n">
        <f aca="false">+A$88</f>
        <v>5097200</v>
      </c>
      <c r="B234" s="254" t="str">
        <f aca="false">+B$88</f>
        <v> 18/09/2017</v>
      </c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22"/>
      <c r="U234" s="222"/>
    </row>
    <row r="235" customFormat="false" ht="14.25" hidden="false" customHeight="false" outlineLevel="0" collapsed="false">
      <c r="A235" s="253" t="n">
        <f aca="false">+A$88</f>
        <v>5097200</v>
      </c>
      <c r="B235" s="254" t="str">
        <f aca="false">+B$88</f>
        <v> 18/09/2017</v>
      </c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22"/>
      <c r="U235" s="222"/>
    </row>
    <row r="236" customFormat="false" ht="14.25" hidden="false" customHeight="false" outlineLevel="0" collapsed="false">
      <c r="A236" s="253" t="n">
        <f aca="false">+A$88</f>
        <v>5097200</v>
      </c>
      <c r="B236" s="254" t="str">
        <f aca="false">+B$88</f>
        <v> 18/09/2017</v>
      </c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22"/>
      <c r="U236" s="222"/>
    </row>
    <row r="237" customFormat="false" ht="14.25" hidden="false" customHeight="false" outlineLevel="0" collapsed="false">
      <c r="A237" s="253" t="n">
        <f aca="false">+A$88</f>
        <v>5097200</v>
      </c>
      <c r="B237" s="254" t="str">
        <f aca="false">+B$88</f>
        <v> 18/09/2017</v>
      </c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22"/>
      <c r="U237" s="222"/>
    </row>
    <row r="238" customFormat="false" ht="14.25" hidden="false" customHeight="false" outlineLevel="0" collapsed="false">
      <c r="A238" s="253" t="n">
        <f aca="false">+A$88</f>
        <v>5097200</v>
      </c>
      <c r="B238" s="254" t="str">
        <f aca="false">+B$88</f>
        <v> 18/09/2017</v>
      </c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22"/>
      <c r="U238" s="222"/>
    </row>
    <row r="239" customFormat="false" ht="14.25" hidden="false" customHeight="false" outlineLevel="0" collapsed="false">
      <c r="A239" s="253" t="n">
        <f aca="false">+A$88</f>
        <v>5097200</v>
      </c>
      <c r="B239" s="254" t="str">
        <f aca="false">+B$88</f>
        <v> 18/09/2017</v>
      </c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22"/>
      <c r="U239" s="222"/>
    </row>
    <row r="240" customFormat="false" ht="14.25" hidden="false" customHeight="false" outlineLevel="0" collapsed="false">
      <c r="A240" s="253" t="n">
        <f aca="false">+A$88</f>
        <v>5097200</v>
      </c>
      <c r="B240" s="254" t="str">
        <f aca="false">+B$88</f>
        <v> 18/09/2017</v>
      </c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22"/>
      <c r="U240" s="222"/>
    </row>
    <row r="241" customFormat="false" ht="14.25" hidden="false" customHeight="false" outlineLevel="0" collapsed="false">
      <c r="A241" s="253" t="n">
        <f aca="false">+A$88</f>
        <v>5097200</v>
      </c>
      <c r="B241" s="254" t="str">
        <f aca="false">+B$88</f>
        <v> 18/09/2017</v>
      </c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22"/>
      <c r="U241" s="222"/>
    </row>
    <row r="242" customFormat="false" ht="14.25" hidden="false" customHeight="false" outlineLevel="0" collapsed="false">
      <c r="A242" s="253" t="n">
        <f aca="false">+A$88</f>
        <v>5097200</v>
      </c>
      <c r="B242" s="254" t="str">
        <f aca="false">+B$88</f>
        <v> 18/09/2017</v>
      </c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22"/>
      <c r="U242" s="222"/>
    </row>
    <row r="243" customFormat="false" ht="14.25" hidden="false" customHeight="false" outlineLevel="0" collapsed="false">
      <c r="A243" s="253" t="n">
        <f aca="false">+A$88</f>
        <v>5097200</v>
      </c>
      <c r="B243" s="254" t="str">
        <f aca="false">+B$88</f>
        <v> 18/09/2017</v>
      </c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22"/>
      <c r="U243" s="222"/>
    </row>
    <row r="244" customFormat="false" ht="12.75" hidden="false" customHeight="false" outlineLevel="0" collapsed="false">
      <c r="C244" s="266"/>
      <c r="D244" s="266"/>
      <c r="E244" s="266"/>
      <c r="F244" s="267"/>
      <c r="G244" s="267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22"/>
      <c r="U244" s="222"/>
    </row>
    <row r="245" customFormat="false" ht="12.75" hidden="false" customHeight="false" outlineLevel="0" collapsed="false">
      <c r="C245" s="266"/>
      <c r="D245" s="266"/>
      <c r="E245" s="266"/>
      <c r="F245" s="267"/>
      <c r="G245" s="267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22"/>
      <c r="U245" s="222"/>
    </row>
    <row r="246" customFormat="false" ht="12.75" hidden="false" customHeight="false" outlineLevel="0" collapsed="false">
      <c r="C246" s="266"/>
      <c r="D246" s="266"/>
      <c r="E246" s="266"/>
      <c r="F246" s="267"/>
      <c r="G246" s="267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22"/>
      <c r="U246" s="222"/>
    </row>
    <row r="247" customFormat="false" ht="12.75" hidden="false" customHeight="false" outlineLevel="0" collapsed="false">
      <c r="C247" s="266"/>
      <c r="D247" s="266"/>
      <c r="E247" s="266"/>
      <c r="F247" s="267"/>
      <c r="G247" s="267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22"/>
      <c r="U247" s="222"/>
    </row>
    <row r="248" customFormat="false" ht="12.75" hidden="false" customHeight="false" outlineLevel="0" collapsed="false">
      <c r="C248" s="266"/>
      <c r="D248" s="266"/>
      <c r="E248" s="266"/>
      <c r="F248" s="267"/>
      <c r="G248" s="267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22"/>
      <c r="U248" s="222"/>
    </row>
    <row r="249" customFormat="false" ht="12.75" hidden="false" customHeight="false" outlineLevel="0" collapsed="false">
      <c r="C249" s="266"/>
      <c r="D249" s="266"/>
      <c r="E249" s="266"/>
      <c r="F249" s="267"/>
      <c r="G249" s="267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22"/>
      <c r="U249" s="222"/>
    </row>
    <row r="250" customFormat="false" ht="12.75" hidden="false" customHeight="false" outlineLevel="0" collapsed="false">
      <c r="C250" s="266"/>
      <c r="D250" s="266"/>
      <c r="E250" s="266"/>
      <c r="F250" s="267"/>
      <c r="G250" s="267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22"/>
      <c r="U250" s="222"/>
    </row>
    <row r="251" customFormat="false" ht="12.75" hidden="false" customHeight="false" outlineLevel="0" collapsed="false">
      <c r="C251" s="266"/>
      <c r="D251" s="266"/>
      <c r="E251" s="266"/>
      <c r="F251" s="267"/>
      <c r="G251" s="267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22"/>
      <c r="U251" s="222"/>
    </row>
    <row r="252" customFormat="false" ht="12.75" hidden="false" customHeight="false" outlineLevel="0" collapsed="false">
      <c r="C252" s="266"/>
      <c r="D252" s="266"/>
      <c r="E252" s="266"/>
      <c r="F252" s="267"/>
      <c r="G252" s="267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22"/>
      <c r="U252" s="222"/>
    </row>
    <row r="253" customFormat="false" ht="12.75" hidden="false" customHeight="false" outlineLevel="0" collapsed="false">
      <c r="C253" s="266"/>
      <c r="D253" s="266"/>
      <c r="E253" s="266"/>
      <c r="F253" s="267"/>
      <c r="G253" s="267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22"/>
      <c r="U253" s="222"/>
    </row>
    <row r="254" customFormat="false" ht="12.75" hidden="false" customHeight="false" outlineLevel="0" collapsed="false">
      <c r="C254" s="266"/>
      <c r="D254" s="266"/>
      <c r="E254" s="266"/>
      <c r="F254" s="267"/>
      <c r="G254" s="267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22"/>
      <c r="U254" s="222"/>
    </row>
    <row r="255" customFormat="false" ht="12.75" hidden="false" customHeight="false" outlineLevel="0" collapsed="false">
      <c r="C255" s="266"/>
      <c r="D255" s="266"/>
      <c r="E255" s="266"/>
      <c r="F255" s="267"/>
      <c r="G255" s="267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22"/>
      <c r="U255" s="222"/>
    </row>
    <row r="256" customFormat="false" ht="12.75" hidden="false" customHeight="false" outlineLevel="0" collapsed="false">
      <c r="C256" s="266"/>
      <c r="D256" s="266"/>
      <c r="E256" s="266"/>
      <c r="F256" s="267"/>
      <c r="G256" s="267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22"/>
      <c r="U256" s="222"/>
    </row>
    <row r="257" customFormat="false" ht="12.75" hidden="false" customHeight="false" outlineLevel="0" collapsed="false">
      <c r="C257" s="266"/>
      <c r="D257" s="266"/>
      <c r="E257" s="266"/>
      <c r="F257" s="267"/>
      <c r="G257" s="267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22"/>
      <c r="U257" s="222"/>
    </row>
    <row r="258" customFormat="false" ht="12.75" hidden="false" customHeight="false" outlineLevel="0" collapsed="false">
      <c r="C258" s="266"/>
      <c r="D258" s="266"/>
      <c r="E258" s="266"/>
      <c r="F258" s="267"/>
      <c r="G258" s="267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22"/>
      <c r="U258" s="222"/>
    </row>
    <row r="259" customFormat="false" ht="12.75" hidden="false" customHeight="false" outlineLevel="0" collapsed="false">
      <c r="C259" s="266"/>
      <c r="D259" s="266"/>
      <c r="E259" s="266"/>
      <c r="F259" s="267"/>
      <c r="G259" s="267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22"/>
      <c r="U259" s="222"/>
    </row>
    <row r="260" customFormat="false" ht="12.75" hidden="false" customHeight="false" outlineLevel="0" collapsed="false">
      <c r="C260" s="266"/>
      <c r="D260" s="266"/>
      <c r="E260" s="266"/>
      <c r="F260" s="267"/>
      <c r="G260" s="267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22"/>
      <c r="U260" s="222"/>
    </row>
    <row r="261" customFormat="false" ht="12.75" hidden="false" customHeight="false" outlineLevel="0" collapsed="false">
      <c r="C261" s="266"/>
      <c r="D261" s="266"/>
      <c r="E261" s="266"/>
      <c r="F261" s="267"/>
      <c r="G261" s="267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22"/>
      <c r="U261" s="222"/>
    </row>
    <row r="262" customFormat="false" ht="12.75" hidden="false" customHeight="false" outlineLevel="0" collapsed="false">
      <c r="C262" s="266"/>
      <c r="D262" s="266"/>
      <c r="E262" s="266"/>
      <c r="F262" s="267"/>
      <c r="G262" s="267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22"/>
      <c r="U262" s="222"/>
    </row>
    <row r="263" customFormat="false" ht="12.75" hidden="false" customHeight="false" outlineLevel="0" collapsed="false">
      <c r="C263" s="266"/>
      <c r="D263" s="266"/>
      <c r="E263" s="266"/>
      <c r="F263" s="267"/>
      <c r="G263" s="267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22"/>
      <c r="U263" s="222"/>
    </row>
    <row r="264" customFormat="false" ht="12.75" hidden="false" customHeight="false" outlineLevel="0" collapsed="false">
      <c r="C264" s="266"/>
      <c r="D264" s="266"/>
      <c r="E264" s="266"/>
      <c r="F264" s="267"/>
      <c r="G264" s="267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22"/>
      <c r="U264" s="222"/>
    </row>
    <row r="265" customFormat="false" ht="12.75" hidden="false" customHeight="false" outlineLevel="0" collapsed="false">
      <c r="C265" s="266"/>
      <c r="D265" s="266"/>
      <c r="E265" s="266"/>
      <c r="F265" s="267"/>
      <c r="G265" s="267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22"/>
      <c r="U265" s="222"/>
    </row>
    <row r="266" customFormat="false" ht="12.75" hidden="false" customHeight="false" outlineLevel="0" collapsed="false">
      <c r="C266" s="266"/>
      <c r="D266" s="266"/>
      <c r="E266" s="266"/>
      <c r="F266" s="267"/>
      <c r="G266" s="267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22"/>
      <c r="U266" s="222"/>
    </row>
    <row r="267" customFormat="false" ht="12.75" hidden="false" customHeight="false" outlineLevel="0" collapsed="false">
      <c r="C267" s="266"/>
      <c r="D267" s="266"/>
      <c r="E267" s="266"/>
      <c r="F267" s="267"/>
      <c r="G267" s="267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22"/>
      <c r="U267" s="222"/>
    </row>
    <row r="268" customFormat="false" ht="12.75" hidden="false" customHeight="false" outlineLevel="0" collapsed="false">
      <c r="C268" s="266"/>
      <c r="D268" s="266"/>
      <c r="E268" s="266"/>
      <c r="F268" s="267"/>
      <c r="G268" s="267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22"/>
      <c r="U268" s="222"/>
    </row>
    <row r="269" customFormat="false" ht="12.75" hidden="false" customHeight="false" outlineLevel="0" collapsed="false">
      <c r="C269" s="266"/>
      <c r="D269" s="266"/>
      <c r="E269" s="266"/>
      <c r="F269" s="267"/>
      <c r="G269" s="267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22"/>
      <c r="U269" s="222"/>
    </row>
    <row r="270" customFormat="false" ht="12.75" hidden="false" customHeight="false" outlineLevel="0" collapsed="false">
      <c r="C270" s="266"/>
      <c r="D270" s="266"/>
      <c r="E270" s="266"/>
      <c r="F270" s="267"/>
      <c r="G270" s="267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22"/>
      <c r="U270" s="222"/>
    </row>
    <row r="271" customFormat="false" ht="12.75" hidden="false" customHeight="false" outlineLevel="0" collapsed="false">
      <c r="C271" s="266"/>
      <c r="D271" s="266"/>
      <c r="E271" s="266"/>
      <c r="F271" s="267"/>
      <c r="G271" s="267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22"/>
      <c r="U271" s="222"/>
    </row>
    <row r="272" customFormat="false" ht="12.75" hidden="false" customHeight="false" outlineLevel="0" collapsed="false">
      <c r="C272" s="266"/>
      <c r="D272" s="266"/>
      <c r="E272" s="266"/>
      <c r="F272" s="267"/>
      <c r="G272" s="267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22"/>
      <c r="U272" s="222"/>
    </row>
    <row r="273" customFormat="false" ht="12.75" hidden="false" customHeight="false" outlineLevel="0" collapsed="false">
      <c r="C273" s="266"/>
      <c r="D273" s="266"/>
      <c r="E273" s="266"/>
      <c r="F273" s="267"/>
      <c r="G273" s="267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22"/>
      <c r="U273" s="222"/>
    </row>
    <row r="274" customFormat="false" ht="12.75" hidden="false" customHeight="false" outlineLevel="0" collapsed="false">
      <c r="C274" s="266"/>
      <c r="D274" s="266"/>
      <c r="E274" s="266"/>
      <c r="F274" s="267"/>
      <c r="G274" s="267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22"/>
      <c r="U274" s="222"/>
    </row>
    <row r="275" customFormat="false" ht="12.75" hidden="false" customHeight="false" outlineLevel="0" collapsed="false">
      <c r="C275" s="266"/>
      <c r="D275" s="266"/>
      <c r="E275" s="266"/>
      <c r="F275" s="267"/>
      <c r="G275" s="267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22"/>
      <c r="U275" s="222"/>
    </row>
    <row r="276" customFormat="false" ht="12.75" hidden="false" customHeight="false" outlineLevel="0" collapsed="false">
      <c r="C276" s="266"/>
      <c r="D276" s="266"/>
      <c r="E276" s="266"/>
      <c r="F276" s="267"/>
      <c r="G276" s="267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22"/>
      <c r="U276" s="222"/>
    </row>
    <row r="277" customFormat="false" ht="12.75" hidden="false" customHeight="false" outlineLevel="0" collapsed="false">
      <c r="C277" s="266"/>
      <c r="D277" s="266"/>
      <c r="E277" s="266"/>
      <c r="F277" s="267"/>
      <c r="G277" s="267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22"/>
      <c r="U277" s="222"/>
    </row>
    <row r="278" customFormat="false" ht="12.75" hidden="false" customHeight="false" outlineLevel="0" collapsed="false">
      <c r="C278" s="266"/>
      <c r="D278" s="266"/>
      <c r="E278" s="266"/>
      <c r="F278" s="267"/>
      <c r="G278" s="267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22"/>
      <c r="U278" s="222"/>
    </row>
    <row r="279" customFormat="false" ht="12.75" hidden="false" customHeight="false" outlineLevel="0" collapsed="false">
      <c r="C279" s="266"/>
      <c r="D279" s="266"/>
      <c r="E279" s="266"/>
      <c r="F279" s="267"/>
      <c r="G279" s="267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22"/>
      <c r="U279" s="222"/>
    </row>
    <row r="280" customFormat="false" ht="12.75" hidden="false" customHeight="false" outlineLevel="0" collapsed="false">
      <c r="C280" s="266"/>
      <c r="D280" s="266"/>
      <c r="E280" s="266"/>
      <c r="F280" s="267"/>
      <c r="G280" s="267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22"/>
      <c r="U280" s="222"/>
    </row>
    <row r="281" customFormat="false" ht="12.75" hidden="false" customHeight="false" outlineLevel="0" collapsed="false">
      <c r="C281" s="266"/>
      <c r="D281" s="266"/>
      <c r="E281" s="266"/>
      <c r="F281" s="267"/>
      <c r="G281" s="267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22"/>
      <c r="U281" s="222"/>
    </row>
    <row r="282" customFormat="false" ht="12.75" hidden="false" customHeight="false" outlineLevel="0" collapsed="false">
      <c r="C282" s="266"/>
      <c r="D282" s="266"/>
      <c r="E282" s="266"/>
      <c r="F282" s="267"/>
      <c r="G282" s="267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22"/>
      <c r="U282" s="222"/>
    </row>
    <row r="283" customFormat="false" ht="12.75" hidden="false" customHeight="false" outlineLevel="0" collapsed="false">
      <c r="C283" s="266"/>
      <c r="D283" s="266"/>
      <c r="E283" s="266"/>
      <c r="F283" s="267"/>
      <c r="G283" s="267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22"/>
      <c r="U283" s="222"/>
    </row>
    <row r="284" customFormat="false" ht="12.75" hidden="false" customHeight="false" outlineLevel="0" collapsed="false">
      <c r="C284" s="266"/>
      <c r="D284" s="266"/>
      <c r="E284" s="266"/>
      <c r="F284" s="267"/>
      <c r="G284" s="267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22"/>
      <c r="U284" s="222"/>
    </row>
    <row r="285" customFormat="false" ht="12.75" hidden="false" customHeight="false" outlineLevel="0" collapsed="false">
      <c r="C285" s="266"/>
      <c r="D285" s="266"/>
      <c r="E285" s="266"/>
      <c r="F285" s="267"/>
      <c r="G285" s="267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22"/>
      <c r="U285" s="222"/>
    </row>
    <row r="286" customFormat="false" ht="12.75" hidden="false" customHeight="false" outlineLevel="0" collapsed="false">
      <c r="C286" s="266"/>
      <c r="D286" s="266"/>
      <c r="E286" s="266"/>
      <c r="F286" s="267"/>
      <c r="G286" s="267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22"/>
      <c r="U286" s="222"/>
    </row>
    <row r="287" customFormat="false" ht="12.75" hidden="false" customHeight="false" outlineLevel="0" collapsed="false">
      <c r="C287" s="266"/>
      <c r="D287" s="266"/>
      <c r="E287" s="266"/>
      <c r="F287" s="267"/>
      <c r="G287" s="267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22"/>
      <c r="U287" s="222"/>
    </row>
    <row r="288" customFormat="false" ht="12.75" hidden="false" customHeight="false" outlineLevel="0" collapsed="false">
      <c r="C288" s="266"/>
      <c r="D288" s="266"/>
      <c r="E288" s="266"/>
      <c r="F288" s="267"/>
      <c r="G288" s="267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22"/>
      <c r="U288" s="222"/>
    </row>
    <row r="289" customFormat="false" ht="12.75" hidden="false" customHeight="false" outlineLevel="0" collapsed="false">
      <c r="C289" s="266"/>
      <c r="D289" s="266"/>
      <c r="E289" s="266"/>
      <c r="F289" s="267"/>
      <c r="G289" s="267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22"/>
      <c r="U289" s="222"/>
    </row>
    <row r="290" customFormat="false" ht="12.75" hidden="false" customHeight="false" outlineLevel="0" collapsed="false">
      <c r="C290" s="266"/>
      <c r="D290" s="266"/>
      <c r="E290" s="266"/>
      <c r="F290" s="267"/>
      <c r="G290" s="267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22"/>
      <c r="U290" s="222"/>
    </row>
    <row r="291" customFormat="false" ht="12.75" hidden="false" customHeight="false" outlineLevel="0" collapsed="false">
      <c r="C291" s="266"/>
      <c r="D291" s="266"/>
      <c r="E291" s="266"/>
      <c r="F291" s="267"/>
      <c r="G291" s="267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22"/>
      <c r="U291" s="222"/>
    </row>
    <row r="292" customFormat="false" ht="12.75" hidden="false" customHeight="false" outlineLevel="0" collapsed="false">
      <c r="C292" s="266"/>
      <c r="D292" s="266"/>
      <c r="E292" s="266"/>
      <c r="F292" s="267"/>
      <c r="G292" s="267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22"/>
      <c r="U292" s="222"/>
    </row>
    <row r="293" customFormat="false" ht="12.75" hidden="false" customHeight="false" outlineLevel="0" collapsed="false">
      <c r="C293" s="266"/>
      <c r="D293" s="266"/>
      <c r="E293" s="266"/>
      <c r="F293" s="267"/>
      <c r="G293" s="267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22"/>
      <c r="U293" s="222"/>
    </row>
    <row r="294" customFormat="false" ht="12.75" hidden="false" customHeight="false" outlineLevel="0" collapsed="false">
      <c r="C294" s="266"/>
      <c r="D294" s="266"/>
      <c r="E294" s="266"/>
      <c r="F294" s="267"/>
      <c r="G294" s="267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22"/>
      <c r="U294" s="222"/>
    </row>
    <row r="295" customFormat="false" ht="12.75" hidden="false" customHeight="false" outlineLevel="0" collapsed="false">
      <c r="C295" s="266"/>
      <c r="D295" s="266"/>
      <c r="E295" s="266"/>
      <c r="F295" s="267"/>
      <c r="G295" s="267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22"/>
      <c r="U295" s="222"/>
    </row>
    <row r="296" customFormat="false" ht="12.75" hidden="false" customHeight="false" outlineLevel="0" collapsed="false">
      <c r="C296" s="266"/>
      <c r="D296" s="266"/>
      <c r="E296" s="266"/>
      <c r="F296" s="267"/>
      <c r="G296" s="267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22"/>
      <c r="U296" s="222"/>
    </row>
    <row r="297" customFormat="false" ht="12.75" hidden="false" customHeight="false" outlineLevel="0" collapsed="false">
      <c r="C297" s="266"/>
      <c r="D297" s="266"/>
      <c r="E297" s="266"/>
      <c r="F297" s="267"/>
      <c r="G297" s="267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22"/>
      <c r="U297" s="222"/>
    </row>
    <row r="298" customFormat="false" ht="12.75" hidden="false" customHeight="false" outlineLevel="0" collapsed="false">
      <c r="C298" s="266"/>
      <c r="D298" s="266"/>
      <c r="E298" s="266"/>
      <c r="F298" s="267"/>
      <c r="G298" s="267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22"/>
      <c r="U298" s="222"/>
    </row>
    <row r="299" customFormat="false" ht="12.75" hidden="false" customHeight="false" outlineLevel="0" collapsed="false">
      <c r="C299" s="266"/>
      <c r="D299" s="266"/>
      <c r="E299" s="266"/>
      <c r="F299" s="267"/>
      <c r="G299" s="267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22"/>
      <c r="U299" s="222"/>
    </row>
    <row r="300" customFormat="false" ht="12.75" hidden="false" customHeight="false" outlineLevel="0" collapsed="false">
      <c r="C300" s="266"/>
      <c r="D300" s="266"/>
      <c r="E300" s="266"/>
      <c r="F300" s="267"/>
      <c r="G300" s="267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22"/>
      <c r="U300" s="222"/>
    </row>
    <row r="301" customFormat="false" ht="12.75" hidden="false" customHeight="false" outlineLevel="0" collapsed="false">
      <c r="C301" s="266"/>
      <c r="D301" s="266"/>
      <c r="E301" s="266"/>
      <c r="F301" s="267"/>
      <c r="G301" s="267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22"/>
      <c r="U301" s="222"/>
    </row>
    <row r="302" customFormat="false" ht="12.75" hidden="false" customHeight="false" outlineLevel="0" collapsed="false">
      <c r="C302" s="266"/>
      <c r="D302" s="266"/>
      <c r="E302" s="266"/>
      <c r="F302" s="267"/>
      <c r="G302" s="267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22"/>
      <c r="U302" s="222"/>
    </row>
    <row r="303" customFormat="false" ht="12.75" hidden="false" customHeight="false" outlineLevel="0" collapsed="false">
      <c r="C303" s="266"/>
      <c r="D303" s="266"/>
      <c r="E303" s="266"/>
      <c r="F303" s="267"/>
      <c r="G303" s="267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22"/>
      <c r="U303" s="222"/>
    </row>
    <row r="304" customFormat="false" ht="12.75" hidden="false" customHeight="false" outlineLevel="0" collapsed="false">
      <c r="C304" s="266"/>
      <c r="D304" s="266"/>
      <c r="E304" s="266"/>
      <c r="F304" s="267"/>
      <c r="G304" s="267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22"/>
      <c r="U304" s="222"/>
    </row>
    <row r="305" customFormat="false" ht="12.75" hidden="false" customHeight="false" outlineLevel="0" collapsed="false">
      <c r="C305" s="266"/>
      <c r="D305" s="266"/>
      <c r="E305" s="266"/>
      <c r="F305" s="267"/>
      <c r="G305" s="267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22"/>
      <c r="U305" s="222"/>
    </row>
    <row r="306" customFormat="false" ht="12.75" hidden="false" customHeight="false" outlineLevel="0" collapsed="false">
      <c r="C306" s="266"/>
      <c r="D306" s="266"/>
      <c r="E306" s="266"/>
      <c r="F306" s="267"/>
      <c r="G306" s="267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22"/>
      <c r="U306" s="222"/>
    </row>
    <row r="307" customFormat="false" ht="12.75" hidden="false" customHeight="false" outlineLevel="0" collapsed="false">
      <c r="C307" s="266"/>
      <c r="D307" s="266"/>
      <c r="E307" s="266"/>
      <c r="F307" s="267"/>
      <c r="G307" s="267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22"/>
      <c r="U307" s="222"/>
    </row>
    <row r="308" customFormat="false" ht="12.75" hidden="false" customHeight="false" outlineLevel="0" collapsed="false">
      <c r="C308" s="266"/>
      <c r="D308" s="266"/>
      <c r="E308" s="266"/>
      <c r="F308" s="267"/>
      <c r="G308" s="267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22"/>
      <c r="U308" s="222"/>
    </row>
    <row r="309" customFormat="false" ht="12.75" hidden="false" customHeight="false" outlineLevel="0" collapsed="false">
      <c r="C309" s="266"/>
      <c r="D309" s="266"/>
      <c r="E309" s="266"/>
      <c r="F309" s="267"/>
      <c r="G309" s="267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22"/>
      <c r="U309" s="222"/>
    </row>
    <row r="310" customFormat="false" ht="12.75" hidden="false" customHeight="false" outlineLevel="0" collapsed="false">
      <c r="C310" s="266"/>
      <c r="D310" s="266"/>
      <c r="E310" s="266"/>
      <c r="F310" s="267"/>
      <c r="G310" s="267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22"/>
      <c r="U310" s="222"/>
    </row>
    <row r="311" customFormat="false" ht="12.75" hidden="false" customHeight="false" outlineLevel="0" collapsed="false">
      <c r="C311" s="266"/>
      <c r="D311" s="266"/>
      <c r="E311" s="266"/>
      <c r="F311" s="267"/>
      <c r="G311" s="267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22"/>
      <c r="U311" s="222"/>
    </row>
    <row r="312" customFormat="false" ht="12.75" hidden="false" customHeight="false" outlineLevel="0" collapsed="false">
      <c r="C312" s="266"/>
      <c r="D312" s="266"/>
      <c r="E312" s="266"/>
      <c r="F312" s="267"/>
      <c r="G312" s="267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22"/>
      <c r="U312" s="222"/>
    </row>
    <row r="313" customFormat="false" ht="12.75" hidden="false" customHeight="false" outlineLevel="0" collapsed="false">
      <c r="C313" s="266"/>
      <c r="D313" s="266"/>
      <c r="E313" s="266"/>
      <c r="F313" s="267"/>
      <c r="G313" s="267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22"/>
      <c r="U313" s="222"/>
    </row>
    <row r="314" customFormat="false" ht="12.75" hidden="false" customHeight="false" outlineLevel="0" collapsed="false">
      <c r="C314" s="266"/>
      <c r="D314" s="266"/>
      <c r="E314" s="266"/>
      <c r="F314" s="267"/>
      <c r="G314" s="267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22"/>
      <c r="U314" s="222"/>
    </row>
    <row r="315" customFormat="false" ht="12.75" hidden="false" customHeight="false" outlineLevel="0" collapsed="false">
      <c r="C315" s="266"/>
      <c r="D315" s="266"/>
      <c r="E315" s="266"/>
      <c r="F315" s="267"/>
      <c r="G315" s="267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22"/>
      <c r="U315" s="222"/>
    </row>
    <row r="316" customFormat="false" ht="12.75" hidden="false" customHeight="false" outlineLevel="0" collapsed="false">
      <c r="C316" s="266"/>
      <c r="D316" s="266"/>
      <c r="E316" s="266"/>
      <c r="F316" s="267"/>
      <c r="G316" s="267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22"/>
      <c r="U316" s="222"/>
    </row>
    <row r="317" customFormat="false" ht="12.75" hidden="false" customHeight="false" outlineLevel="0" collapsed="false">
      <c r="C317" s="266"/>
      <c r="D317" s="266"/>
      <c r="E317" s="266"/>
      <c r="F317" s="267"/>
      <c r="G317" s="267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22"/>
      <c r="U317" s="222"/>
    </row>
    <row r="318" customFormat="false" ht="12.75" hidden="false" customHeight="false" outlineLevel="0" collapsed="false">
      <c r="C318" s="266"/>
      <c r="D318" s="266"/>
      <c r="E318" s="266"/>
      <c r="F318" s="267"/>
      <c r="G318" s="267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22"/>
      <c r="U318" s="222"/>
    </row>
    <row r="319" customFormat="false" ht="12.75" hidden="false" customHeight="false" outlineLevel="0" collapsed="false">
      <c r="C319" s="266"/>
      <c r="D319" s="266"/>
      <c r="E319" s="266"/>
      <c r="F319" s="267"/>
      <c r="G319" s="267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22"/>
      <c r="U319" s="222"/>
    </row>
    <row r="320" customFormat="false" ht="12.75" hidden="false" customHeight="false" outlineLevel="0" collapsed="false">
      <c r="C320" s="266"/>
      <c r="D320" s="266"/>
      <c r="E320" s="266"/>
      <c r="F320" s="267"/>
      <c r="G320" s="267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22"/>
      <c r="U320" s="222"/>
    </row>
    <row r="321" customFormat="false" ht="12.75" hidden="false" customHeight="false" outlineLevel="0" collapsed="false">
      <c r="C321" s="266"/>
      <c r="D321" s="266"/>
      <c r="E321" s="266"/>
      <c r="F321" s="267"/>
      <c r="G321" s="267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22"/>
      <c r="U321" s="222"/>
    </row>
    <row r="322" customFormat="false" ht="12.75" hidden="false" customHeight="false" outlineLevel="0" collapsed="false">
      <c r="C322" s="266"/>
      <c r="D322" s="266"/>
      <c r="E322" s="266"/>
      <c r="F322" s="267"/>
      <c r="G322" s="267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22"/>
      <c r="U322" s="222"/>
    </row>
    <row r="323" customFormat="false" ht="12.75" hidden="false" customHeight="false" outlineLevel="0" collapsed="false">
      <c r="C323" s="266"/>
      <c r="D323" s="266"/>
      <c r="E323" s="266"/>
      <c r="F323" s="267"/>
      <c r="G323" s="267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22"/>
      <c r="U323" s="222"/>
    </row>
    <row r="324" customFormat="false" ht="12.75" hidden="false" customHeight="false" outlineLevel="0" collapsed="false">
      <c r="C324" s="266"/>
      <c r="D324" s="266"/>
      <c r="E324" s="266"/>
      <c r="F324" s="267"/>
      <c r="G324" s="267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22"/>
      <c r="U324" s="222"/>
    </row>
    <row r="325" customFormat="false" ht="12.75" hidden="false" customHeight="false" outlineLevel="0" collapsed="false">
      <c r="C325" s="266"/>
      <c r="D325" s="266"/>
      <c r="E325" s="266"/>
      <c r="F325" s="267"/>
      <c r="G325" s="267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22"/>
      <c r="U325" s="222"/>
    </row>
    <row r="326" customFormat="false" ht="12.75" hidden="false" customHeight="false" outlineLevel="0" collapsed="false">
      <c r="C326" s="266"/>
      <c r="D326" s="266"/>
      <c r="E326" s="266"/>
      <c r="F326" s="267"/>
      <c r="G326" s="267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22"/>
      <c r="U326" s="222"/>
    </row>
    <row r="327" customFormat="false" ht="12.75" hidden="false" customHeight="false" outlineLevel="0" collapsed="false">
      <c r="C327" s="266"/>
      <c r="D327" s="266"/>
      <c r="E327" s="266"/>
      <c r="F327" s="267"/>
      <c r="G327" s="267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22"/>
      <c r="U327" s="222"/>
    </row>
    <row r="328" customFormat="false" ht="12.75" hidden="false" customHeight="false" outlineLevel="0" collapsed="false">
      <c r="C328" s="266"/>
      <c r="D328" s="266"/>
      <c r="E328" s="266"/>
      <c r="F328" s="267"/>
      <c r="G328" s="267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22"/>
      <c r="U328" s="222"/>
    </row>
    <row r="329" customFormat="false" ht="12.75" hidden="false" customHeight="false" outlineLevel="0" collapsed="false">
      <c r="C329" s="266"/>
      <c r="D329" s="266"/>
      <c r="E329" s="266"/>
      <c r="F329" s="267"/>
      <c r="G329" s="267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22"/>
      <c r="U329" s="222"/>
    </row>
    <row r="330" customFormat="false" ht="12.75" hidden="false" customHeight="false" outlineLevel="0" collapsed="false">
      <c r="C330" s="266"/>
      <c r="D330" s="266"/>
      <c r="E330" s="266"/>
      <c r="F330" s="267"/>
      <c r="G330" s="267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22"/>
      <c r="U330" s="222"/>
    </row>
    <row r="331" customFormat="false" ht="12.75" hidden="false" customHeight="false" outlineLevel="0" collapsed="false">
      <c r="C331" s="266"/>
      <c r="D331" s="266"/>
      <c r="E331" s="266"/>
      <c r="F331" s="267"/>
      <c r="G331" s="267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22"/>
      <c r="U331" s="222"/>
    </row>
    <row r="332" customFormat="false" ht="12.75" hidden="false" customHeight="false" outlineLevel="0" collapsed="false">
      <c r="C332" s="266"/>
      <c r="D332" s="266"/>
      <c r="E332" s="266"/>
      <c r="F332" s="267"/>
      <c r="G332" s="267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22"/>
      <c r="U332" s="222"/>
    </row>
    <row r="333" customFormat="false" ht="12.75" hidden="false" customHeight="false" outlineLevel="0" collapsed="false">
      <c r="C333" s="266"/>
      <c r="D333" s="266"/>
      <c r="E333" s="266"/>
      <c r="F333" s="267"/>
      <c r="G333" s="267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22"/>
      <c r="U333" s="222"/>
    </row>
    <row r="334" customFormat="false" ht="12.75" hidden="false" customHeight="false" outlineLevel="0" collapsed="false">
      <c r="C334" s="266"/>
      <c r="D334" s="266"/>
      <c r="E334" s="266"/>
      <c r="F334" s="267"/>
      <c r="G334" s="267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22"/>
      <c r="U334" s="222"/>
    </row>
    <row r="335" customFormat="false" ht="12.75" hidden="false" customHeight="false" outlineLevel="0" collapsed="false">
      <c r="C335" s="266"/>
      <c r="D335" s="266"/>
      <c r="E335" s="266"/>
      <c r="F335" s="267"/>
      <c r="G335" s="267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22"/>
      <c r="U335" s="222"/>
    </row>
    <row r="336" customFormat="false" ht="12.75" hidden="false" customHeight="false" outlineLevel="0" collapsed="false">
      <c r="C336" s="266"/>
      <c r="D336" s="266"/>
      <c r="E336" s="266"/>
      <c r="F336" s="267"/>
      <c r="G336" s="267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22"/>
      <c r="U336" s="222"/>
    </row>
    <row r="337" customFormat="false" ht="12.75" hidden="false" customHeight="false" outlineLevel="0" collapsed="false">
      <c r="C337" s="266"/>
      <c r="D337" s="266"/>
      <c r="E337" s="266"/>
      <c r="F337" s="267"/>
      <c r="G337" s="267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22"/>
      <c r="U337" s="222"/>
    </row>
    <row r="338" customFormat="false" ht="12.75" hidden="false" customHeight="false" outlineLevel="0" collapsed="false">
      <c r="C338" s="266"/>
      <c r="D338" s="266"/>
      <c r="E338" s="266"/>
      <c r="F338" s="267"/>
      <c r="G338" s="267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</row>
    <row r="339" customFormat="false" ht="12.75" hidden="false" customHeight="false" outlineLevel="0" collapsed="false">
      <c r="C339" s="266"/>
      <c r="D339" s="266"/>
      <c r="E339" s="266"/>
      <c r="F339" s="267"/>
      <c r="G339" s="267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</row>
    <row r="340" customFormat="false" ht="12.75" hidden="false" customHeight="false" outlineLevel="0" collapsed="false">
      <c r="C340" s="266"/>
      <c r="D340" s="266"/>
      <c r="E340" s="266"/>
      <c r="F340" s="267"/>
      <c r="G340" s="267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</row>
    <row r="341" customFormat="false" ht="12.75" hidden="false" customHeight="false" outlineLevel="0" collapsed="false">
      <c r="C341" s="266"/>
      <c r="D341" s="266"/>
      <c r="E341" s="266"/>
      <c r="F341" s="267"/>
      <c r="G341" s="267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</row>
    <row r="342" customFormat="false" ht="12.75" hidden="false" customHeight="false" outlineLevel="0" collapsed="false">
      <c r="C342" s="266"/>
      <c r="D342" s="266"/>
      <c r="E342" s="266"/>
      <c r="F342" s="267"/>
      <c r="G342" s="267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</row>
    <row r="343" customFormat="false" ht="12.75" hidden="false" customHeight="false" outlineLevel="0" collapsed="false">
      <c r="C343" s="266"/>
      <c r="D343" s="266"/>
      <c r="E343" s="266"/>
      <c r="F343" s="267"/>
      <c r="G343" s="267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</row>
    <row r="344" customFormat="false" ht="12.75" hidden="false" customHeight="false" outlineLevel="0" collapsed="false">
      <c r="C344" s="266"/>
      <c r="D344" s="266"/>
      <c r="E344" s="266"/>
      <c r="F344" s="267"/>
      <c r="G344" s="267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</row>
    <row r="345" customFormat="false" ht="12.75" hidden="false" customHeight="false" outlineLevel="0" collapsed="false">
      <c r="C345" s="266"/>
      <c r="D345" s="266"/>
      <c r="E345" s="266"/>
      <c r="F345" s="267"/>
      <c r="G345" s="267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</row>
    <row r="346" customFormat="false" ht="12.75" hidden="false" customHeight="false" outlineLevel="0" collapsed="false">
      <c r="C346" s="266"/>
      <c r="D346" s="266"/>
      <c r="E346" s="266"/>
      <c r="F346" s="267"/>
      <c r="G346" s="267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</row>
    <row r="347" customFormat="false" ht="12.75" hidden="false" customHeight="false" outlineLevel="0" collapsed="false">
      <c r="C347" s="266"/>
      <c r="D347" s="266"/>
      <c r="E347" s="266"/>
      <c r="F347" s="267"/>
      <c r="G347" s="267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</row>
    <row r="348" customFormat="false" ht="12.75" hidden="false" customHeight="false" outlineLevel="0" collapsed="false">
      <c r="C348" s="266"/>
      <c r="D348" s="266"/>
      <c r="E348" s="266"/>
      <c r="F348" s="267"/>
      <c r="G348" s="267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</row>
    <row r="349" customFormat="false" ht="12.75" hidden="false" customHeight="false" outlineLevel="0" collapsed="false">
      <c r="C349" s="266"/>
      <c r="D349" s="266"/>
      <c r="E349" s="266"/>
      <c r="F349" s="267"/>
      <c r="G349" s="267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</row>
    <row r="350" customFormat="false" ht="12.75" hidden="false" customHeight="false" outlineLevel="0" collapsed="false">
      <c r="C350" s="266"/>
      <c r="D350" s="266"/>
      <c r="E350" s="266"/>
      <c r="F350" s="267"/>
      <c r="G350" s="267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</row>
    <row r="351" customFormat="false" ht="12.75" hidden="false" customHeight="false" outlineLevel="0" collapsed="false">
      <c r="C351" s="266"/>
      <c r="D351" s="266"/>
      <c r="E351" s="266"/>
      <c r="F351" s="267"/>
      <c r="G351" s="267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</row>
    <row r="352" customFormat="false" ht="12.75" hidden="false" customHeight="false" outlineLevel="0" collapsed="false">
      <c r="C352" s="266"/>
      <c r="D352" s="266"/>
      <c r="E352" s="266"/>
      <c r="F352" s="267"/>
      <c r="G352" s="267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</row>
    <row r="353" customFormat="false" ht="12.75" hidden="false" customHeight="false" outlineLevel="0" collapsed="false">
      <c r="C353" s="266"/>
      <c r="D353" s="266"/>
      <c r="E353" s="266"/>
      <c r="F353" s="267"/>
      <c r="G353" s="267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</row>
    <row r="354" customFormat="false" ht="12.75" hidden="false" customHeight="false" outlineLevel="0" collapsed="false">
      <c r="C354" s="266"/>
      <c r="D354" s="266"/>
      <c r="E354" s="266"/>
      <c r="F354" s="267"/>
      <c r="G354" s="267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</row>
    <row r="355" customFormat="false" ht="12.75" hidden="false" customHeight="false" outlineLevel="0" collapsed="false">
      <c r="C355" s="266"/>
      <c r="D355" s="266"/>
      <c r="E355" s="266"/>
      <c r="F355" s="267"/>
      <c r="G355" s="267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</row>
    <row r="356" customFormat="false" ht="12.75" hidden="false" customHeight="false" outlineLevel="0" collapsed="false">
      <c r="C356" s="266"/>
      <c r="D356" s="266"/>
      <c r="E356" s="266"/>
      <c r="F356" s="267"/>
      <c r="G356" s="267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</row>
    <row r="357" customFormat="false" ht="12.75" hidden="false" customHeight="false" outlineLevel="0" collapsed="false">
      <c r="C357" s="266"/>
      <c r="D357" s="266"/>
      <c r="E357" s="266"/>
      <c r="F357" s="267"/>
      <c r="G357" s="267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</row>
    <row r="358" customFormat="false" ht="12.75" hidden="false" customHeight="false" outlineLevel="0" collapsed="false">
      <c r="C358" s="266"/>
      <c r="D358" s="266"/>
      <c r="E358" s="266"/>
      <c r="F358" s="267"/>
      <c r="G358" s="267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</row>
    <row r="359" customFormat="false" ht="12.75" hidden="false" customHeight="false" outlineLevel="0" collapsed="false">
      <c r="C359" s="266"/>
      <c r="D359" s="266"/>
      <c r="E359" s="266"/>
      <c r="F359" s="267"/>
      <c r="G359" s="267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</row>
    <row r="360" customFormat="false" ht="12.75" hidden="false" customHeight="false" outlineLevel="0" collapsed="false">
      <c r="C360" s="266"/>
      <c r="D360" s="266"/>
      <c r="E360" s="266"/>
      <c r="F360" s="267"/>
      <c r="G360" s="267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</row>
    <row r="361" customFormat="false" ht="12.75" hidden="false" customHeight="false" outlineLevel="0" collapsed="false">
      <c r="C361" s="266"/>
      <c r="D361" s="266"/>
      <c r="E361" s="266"/>
      <c r="F361" s="267"/>
      <c r="G361" s="267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</row>
    <row r="362" customFormat="false" ht="12.75" hidden="false" customHeight="false" outlineLevel="0" collapsed="false">
      <c r="C362" s="266"/>
      <c r="D362" s="266"/>
      <c r="E362" s="266"/>
      <c r="F362" s="267"/>
      <c r="G362" s="267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</row>
    <row r="363" customFormat="false" ht="12.75" hidden="false" customHeight="false" outlineLevel="0" collapsed="false">
      <c r="C363" s="266"/>
      <c r="D363" s="266"/>
      <c r="E363" s="266"/>
      <c r="F363" s="267"/>
      <c r="G363" s="267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</row>
    <row r="364" customFormat="false" ht="12.75" hidden="false" customHeight="false" outlineLevel="0" collapsed="false">
      <c r="C364" s="266"/>
      <c r="D364" s="266"/>
      <c r="E364" s="266"/>
      <c r="F364" s="267"/>
      <c r="G364" s="267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</row>
    <row r="365" customFormat="false" ht="12.75" hidden="false" customHeight="false" outlineLevel="0" collapsed="false">
      <c r="C365" s="266"/>
      <c r="D365" s="266"/>
      <c r="E365" s="266"/>
      <c r="F365" s="267"/>
      <c r="G365" s="267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</row>
    <row r="366" customFormat="false" ht="12.75" hidden="false" customHeight="false" outlineLevel="0" collapsed="false">
      <c r="C366" s="266"/>
      <c r="D366" s="266"/>
      <c r="E366" s="266"/>
      <c r="F366" s="267"/>
      <c r="G366" s="267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</row>
    <row r="367" customFormat="false" ht="12.75" hidden="false" customHeight="false" outlineLevel="0" collapsed="false">
      <c r="C367" s="266"/>
      <c r="D367" s="266"/>
      <c r="E367" s="266"/>
      <c r="F367" s="267"/>
      <c r="G367" s="267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</row>
    <row r="368" customFormat="false" ht="12.75" hidden="false" customHeight="false" outlineLevel="0" collapsed="false">
      <c r="C368" s="266"/>
      <c r="D368" s="266"/>
      <c r="E368" s="266"/>
      <c r="F368" s="267"/>
      <c r="G368" s="267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</row>
    <row r="369" customFormat="false" ht="12.75" hidden="false" customHeight="false" outlineLevel="0" collapsed="false">
      <c r="C369" s="266"/>
      <c r="D369" s="266"/>
      <c r="E369" s="266"/>
      <c r="F369" s="267"/>
      <c r="G369" s="267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</row>
    <row r="370" customFormat="false" ht="12.75" hidden="false" customHeight="false" outlineLevel="0" collapsed="false">
      <c r="C370" s="266"/>
      <c r="D370" s="266"/>
      <c r="E370" s="266"/>
      <c r="F370" s="267"/>
      <c r="G370" s="267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</row>
    <row r="371" customFormat="false" ht="12.75" hidden="false" customHeight="false" outlineLevel="0" collapsed="false">
      <c r="C371" s="266"/>
      <c r="D371" s="266"/>
      <c r="E371" s="266"/>
      <c r="F371" s="267"/>
      <c r="G371" s="267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</row>
    <row r="372" customFormat="false" ht="12.75" hidden="false" customHeight="false" outlineLevel="0" collapsed="false">
      <c r="C372" s="266"/>
      <c r="D372" s="266"/>
      <c r="E372" s="266"/>
      <c r="F372" s="267"/>
      <c r="G372" s="267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</row>
    <row r="373" customFormat="false" ht="12.75" hidden="false" customHeight="false" outlineLevel="0" collapsed="false">
      <c r="C373" s="266"/>
      <c r="D373" s="266"/>
      <c r="E373" s="266"/>
      <c r="F373" s="267"/>
      <c r="G373" s="267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</row>
    <row r="374" customFormat="false" ht="12.75" hidden="false" customHeight="false" outlineLevel="0" collapsed="false">
      <c r="C374" s="266"/>
      <c r="D374" s="266"/>
      <c r="E374" s="266"/>
      <c r="F374" s="267"/>
      <c r="G374" s="267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</row>
    <row r="375" customFormat="false" ht="12.75" hidden="false" customHeight="false" outlineLevel="0" collapsed="false">
      <c r="C375" s="266"/>
      <c r="D375" s="266"/>
      <c r="E375" s="266"/>
      <c r="F375" s="267"/>
      <c r="G375" s="267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</row>
    <row r="376" customFormat="false" ht="12.75" hidden="false" customHeight="false" outlineLevel="0" collapsed="false">
      <c r="C376" s="266"/>
      <c r="D376" s="266"/>
      <c r="E376" s="266"/>
      <c r="F376" s="267"/>
      <c r="G376" s="267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</row>
    <row r="377" customFormat="false" ht="12.75" hidden="false" customHeight="false" outlineLevel="0" collapsed="false">
      <c r="C377" s="266"/>
      <c r="D377" s="266"/>
      <c r="E377" s="266"/>
      <c r="F377" s="267"/>
      <c r="G377" s="267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</row>
    <row r="378" customFormat="false" ht="12.75" hidden="false" customHeight="false" outlineLevel="0" collapsed="false">
      <c r="C378" s="266"/>
      <c r="D378" s="266"/>
      <c r="E378" s="266"/>
      <c r="F378" s="267"/>
      <c r="G378" s="267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</row>
    <row r="379" customFormat="false" ht="12.75" hidden="false" customHeight="false" outlineLevel="0" collapsed="false">
      <c r="C379" s="266"/>
      <c r="D379" s="266"/>
      <c r="E379" s="266"/>
      <c r="F379" s="267"/>
      <c r="G379" s="267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</row>
    <row r="380" customFormat="false" ht="12.75" hidden="false" customHeight="false" outlineLevel="0" collapsed="false">
      <c r="C380" s="266"/>
      <c r="D380" s="266"/>
      <c r="E380" s="266"/>
      <c r="F380" s="267"/>
      <c r="G380" s="267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</row>
    <row r="381" customFormat="false" ht="12.75" hidden="false" customHeight="false" outlineLevel="0" collapsed="false">
      <c r="C381" s="266"/>
      <c r="D381" s="266"/>
      <c r="E381" s="266"/>
      <c r="F381" s="267"/>
      <c r="G381" s="267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</row>
    <row r="382" customFormat="false" ht="12.75" hidden="false" customHeight="false" outlineLevel="0" collapsed="false">
      <c r="C382" s="266"/>
      <c r="D382" s="266"/>
      <c r="E382" s="266"/>
      <c r="F382" s="267"/>
      <c r="G382" s="267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</row>
    <row r="383" customFormat="false" ht="12.75" hidden="false" customHeight="false" outlineLevel="0" collapsed="false">
      <c r="C383" s="266"/>
      <c r="D383" s="266"/>
      <c r="E383" s="266"/>
      <c r="F383" s="267"/>
      <c r="G383" s="267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</row>
    <row r="384" customFormat="false" ht="12.75" hidden="false" customHeight="false" outlineLevel="0" collapsed="false">
      <c r="C384" s="266"/>
      <c r="D384" s="266"/>
      <c r="E384" s="266"/>
      <c r="F384" s="267"/>
      <c r="G384" s="267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</row>
    <row r="385" customFormat="false" ht="12.75" hidden="false" customHeight="false" outlineLevel="0" collapsed="false">
      <c r="C385" s="266"/>
      <c r="D385" s="266"/>
      <c r="E385" s="266"/>
      <c r="F385" s="267"/>
      <c r="G385" s="267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</row>
    <row r="386" customFormat="false" ht="12.75" hidden="false" customHeight="false" outlineLevel="0" collapsed="false">
      <c r="C386" s="266"/>
      <c r="D386" s="266"/>
      <c r="E386" s="266"/>
      <c r="F386" s="267"/>
      <c r="G386" s="267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</row>
    <row r="387" customFormat="false" ht="12.75" hidden="false" customHeight="false" outlineLevel="0" collapsed="false">
      <c r="C387" s="266"/>
      <c r="D387" s="266"/>
      <c r="E387" s="266"/>
      <c r="F387" s="267"/>
      <c r="G387" s="267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</row>
    <row r="388" customFormat="false" ht="12.75" hidden="false" customHeight="false" outlineLevel="0" collapsed="false">
      <c r="C388" s="266"/>
      <c r="D388" s="266"/>
      <c r="E388" s="266"/>
      <c r="F388" s="267"/>
      <c r="G388" s="267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</row>
    <row r="389" customFormat="false" ht="12.75" hidden="false" customHeight="false" outlineLevel="0" collapsed="false">
      <c r="C389" s="266"/>
      <c r="D389" s="266"/>
      <c r="E389" s="266"/>
      <c r="F389" s="267"/>
      <c r="G389" s="267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</row>
    <row r="390" customFormat="false" ht="12.75" hidden="false" customHeight="false" outlineLevel="0" collapsed="false">
      <c r="C390" s="266"/>
      <c r="D390" s="266"/>
      <c r="E390" s="266"/>
      <c r="F390" s="267"/>
      <c r="G390" s="267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</row>
    <row r="391" customFormat="false" ht="12.75" hidden="false" customHeight="false" outlineLevel="0" collapsed="false">
      <c r="C391" s="266"/>
      <c r="D391" s="266"/>
      <c r="E391" s="266"/>
      <c r="F391" s="267"/>
      <c r="G391" s="267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</row>
    <row r="392" customFormat="false" ht="12.75" hidden="false" customHeight="false" outlineLevel="0" collapsed="false">
      <c r="C392" s="266"/>
      <c r="D392" s="266"/>
      <c r="E392" s="266"/>
      <c r="F392" s="267"/>
      <c r="G392" s="267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</row>
    <row r="393" customFormat="false" ht="12.75" hidden="false" customHeight="false" outlineLevel="0" collapsed="false">
      <c r="C393" s="266"/>
      <c r="D393" s="266"/>
      <c r="E393" s="266"/>
      <c r="F393" s="267"/>
      <c r="G393" s="267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</row>
    <row r="394" customFormat="false" ht="12.75" hidden="false" customHeight="false" outlineLevel="0" collapsed="false">
      <c r="C394" s="266"/>
      <c r="D394" s="266"/>
      <c r="E394" s="266"/>
      <c r="F394" s="267"/>
      <c r="G394" s="267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</row>
    <row r="395" customFormat="false" ht="12.75" hidden="false" customHeight="false" outlineLevel="0" collapsed="false">
      <c r="C395" s="266"/>
      <c r="D395" s="266"/>
      <c r="E395" s="266"/>
      <c r="F395" s="267"/>
      <c r="G395" s="267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</row>
    <row r="396" customFormat="false" ht="12.75" hidden="false" customHeight="false" outlineLevel="0" collapsed="false">
      <c r="C396" s="266"/>
      <c r="D396" s="266"/>
      <c r="E396" s="266"/>
      <c r="F396" s="267"/>
      <c r="G396" s="267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</row>
    <row r="397" customFormat="false" ht="12.75" hidden="false" customHeight="false" outlineLevel="0" collapsed="false">
      <c r="C397" s="266"/>
      <c r="D397" s="266"/>
      <c r="E397" s="266"/>
      <c r="F397" s="267"/>
      <c r="G397" s="267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</row>
    <row r="398" customFormat="false" ht="12.75" hidden="false" customHeight="false" outlineLevel="0" collapsed="false">
      <c r="C398" s="266"/>
      <c r="D398" s="266"/>
      <c r="E398" s="266"/>
      <c r="F398" s="267"/>
      <c r="G398" s="267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</row>
    <row r="399" customFormat="false" ht="12.75" hidden="false" customHeight="false" outlineLevel="0" collapsed="false">
      <c r="C399" s="266"/>
      <c r="D399" s="266"/>
      <c r="E399" s="266"/>
      <c r="F399" s="267"/>
      <c r="G399" s="267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</row>
    <row r="400" customFormat="false" ht="12.75" hidden="false" customHeight="false" outlineLevel="0" collapsed="false">
      <c r="C400" s="266"/>
      <c r="D400" s="266"/>
      <c r="E400" s="266"/>
      <c r="F400" s="267"/>
      <c r="G400" s="267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</row>
    <row r="401" customFormat="false" ht="12.75" hidden="false" customHeight="false" outlineLevel="0" collapsed="false">
      <c r="C401" s="266"/>
      <c r="D401" s="266"/>
      <c r="E401" s="266"/>
      <c r="F401" s="267"/>
      <c r="G401" s="267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</row>
    <row r="402" customFormat="false" ht="12.75" hidden="false" customHeight="false" outlineLevel="0" collapsed="false">
      <c r="C402" s="266"/>
      <c r="D402" s="266"/>
      <c r="E402" s="266"/>
      <c r="F402" s="267"/>
      <c r="G402" s="267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</row>
    <row r="403" customFormat="false" ht="12.75" hidden="false" customHeight="false" outlineLevel="0" collapsed="false">
      <c r="C403" s="266"/>
      <c r="D403" s="266"/>
      <c r="E403" s="266"/>
      <c r="F403" s="267"/>
      <c r="G403" s="267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</row>
    <row r="404" customFormat="false" ht="12.75" hidden="false" customHeight="false" outlineLevel="0" collapsed="false">
      <c r="C404" s="266"/>
      <c r="D404" s="266"/>
      <c r="E404" s="266"/>
      <c r="F404" s="267"/>
      <c r="G404" s="267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</row>
    <row r="405" customFormat="false" ht="12.75" hidden="false" customHeight="false" outlineLevel="0" collapsed="false">
      <c r="C405" s="266"/>
      <c r="D405" s="266"/>
      <c r="E405" s="266"/>
      <c r="F405" s="267"/>
      <c r="G405" s="267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</row>
    <row r="406" customFormat="false" ht="12.75" hidden="false" customHeight="false" outlineLevel="0" collapsed="false">
      <c r="C406" s="266"/>
      <c r="D406" s="266"/>
      <c r="E406" s="266"/>
      <c r="F406" s="267"/>
      <c r="G406" s="267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</row>
    <row r="407" customFormat="false" ht="12.75" hidden="false" customHeight="false" outlineLevel="0" collapsed="false">
      <c r="C407" s="266"/>
      <c r="D407" s="266"/>
      <c r="E407" s="266"/>
      <c r="F407" s="267"/>
      <c r="G407" s="267"/>
      <c r="H407" s="266"/>
      <c r="I407" s="266"/>
      <c r="J407" s="266"/>
      <c r="K407" s="266"/>
      <c r="L407" s="266"/>
      <c r="M407" s="266"/>
      <c r="N407" s="266"/>
      <c r="O407" s="266"/>
      <c r="P407" s="266"/>
      <c r="Q407" s="266"/>
      <c r="R407" s="266"/>
      <c r="S407" s="266"/>
    </row>
    <row r="408" customFormat="false" ht="12.75" hidden="false" customHeight="false" outlineLevel="0" collapsed="false">
      <c r="C408" s="266"/>
      <c r="D408" s="266"/>
      <c r="E408" s="266"/>
      <c r="F408" s="267"/>
      <c r="G408" s="267"/>
      <c r="H408" s="266"/>
      <c r="I408" s="266"/>
      <c r="J408" s="266"/>
      <c r="K408" s="266"/>
      <c r="L408" s="266"/>
      <c r="M408" s="266"/>
      <c r="N408" s="266"/>
      <c r="O408" s="266"/>
      <c r="P408" s="266"/>
      <c r="Q408" s="266"/>
      <c r="R408" s="266"/>
      <c r="S408" s="266"/>
    </row>
    <row r="409" customFormat="false" ht="12.75" hidden="false" customHeight="false" outlineLevel="0" collapsed="false">
      <c r="C409" s="266"/>
      <c r="D409" s="266"/>
      <c r="E409" s="266"/>
      <c r="F409" s="267"/>
      <c r="G409" s="267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</row>
    <row r="410" customFormat="false" ht="12.75" hidden="false" customHeight="false" outlineLevel="0" collapsed="false">
      <c r="C410" s="266"/>
      <c r="D410" s="266"/>
      <c r="E410" s="266"/>
      <c r="F410" s="267"/>
      <c r="G410" s="267"/>
      <c r="H410" s="266"/>
      <c r="I410" s="266"/>
      <c r="J410" s="266"/>
      <c r="K410" s="266"/>
      <c r="L410" s="266"/>
      <c r="M410" s="266"/>
      <c r="N410" s="266"/>
      <c r="O410" s="266"/>
      <c r="P410" s="266"/>
      <c r="Q410" s="266"/>
      <c r="R410" s="266"/>
      <c r="S410" s="266"/>
    </row>
    <row r="411" customFormat="false" ht="12.75" hidden="false" customHeight="false" outlineLevel="0" collapsed="false">
      <c r="C411" s="266"/>
      <c r="D411" s="266"/>
      <c r="E411" s="266"/>
      <c r="F411" s="267"/>
      <c r="G411" s="267"/>
      <c r="H411" s="266"/>
      <c r="I411" s="266"/>
      <c r="J411" s="266"/>
      <c r="K411" s="266"/>
      <c r="L411" s="266"/>
      <c r="M411" s="266"/>
      <c r="N411" s="266"/>
      <c r="O411" s="266"/>
      <c r="P411" s="266"/>
      <c r="Q411" s="266"/>
      <c r="R411" s="266"/>
      <c r="S411" s="266"/>
    </row>
    <row r="412" customFormat="false" ht="12.75" hidden="false" customHeight="false" outlineLevel="0" collapsed="false">
      <c r="C412" s="266"/>
      <c r="D412" s="266"/>
      <c r="E412" s="266"/>
      <c r="F412" s="267"/>
      <c r="G412" s="267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</row>
    <row r="413" customFormat="false" ht="12.75" hidden="false" customHeight="false" outlineLevel="0" collapsed="false">
      <c r="C413" s="266"/>
      <c r="D413" s="266"/>
      <c r="E413" s="266"/>
      <c r="F413" s="267"/>
      <c r="G413" s="267"/>
      <c r="H413" s="266"/>
      <c r="I413" s="266"/>
      <c r="J413" s="266"/>
      <c r="K413" s="266"/>
      <c r="L413" s="266"/>
      <c r="M413" s="266"/>
      <c r="N413" s="266"/>
      <c r="O413" s="266"/>
      <c r="P413" s="266"/>
      <c r="Q413" s="266"/>
      <c r="R413" s="266"/>
      <c r="S413" s="266"/>
    </row>
    <row r="414" customFormat="false" ht="12.75" hidden="false" customHeight="false" outlineLevel="0" collapsed="false">
      <c r="C414" s="266"/>
      <c r="D414" s="266"/>
      <c r="E414" s="266"/>
      <c r="F414" s="267"/>
      <c r="G414" s="267"/>
      <c r="H414" s="266"/>
      <c r="I414" s="266"/>
      <c r="J414" s="266"/>
      <c r="K414" s="266"/>
      <c r="L414" s="266"/>
      <c r="M414" s="266"/>
      <c r="N414" s="266"/>
      <c r="O414" s="266"/>
      <c r="P414" s="266"/>
      <c r="Q414" s="266"/>
      <c r="R414" s="266"/>
      <c r="S414" s="266"/>
    </row>
    <row r="415" customFormat="false" ht="12.75" hidden="false" customHeight="false" outlineLevel="0" collapsed="false">
      <c r="C415" s="266"/>
      <c r="D415" s="266"/>
      <c r="E415" s="266"/>
      <c r="F415" s="267"/>
      <c r="G415" s="267"/>
      <c r="H415" s="266"/>
      <c r="I415" s="266"/>
      <c r="J415" s="266"/>
      <c r="K415" s="266"/>
      <c r="L415" s="266"/>
      <c r="M415" s="266"/>
      <c r="N415" s="266"/>
      <c r="O415" s="266"/>
      <c r="P415" s="266"/>
      <c r="Q415" s="266"/>
      <c r="R415" s="266"/>
      <c r="S415" s="266"/>
    </row>
    <row r="416" customFormat="false" ht="12.75" hidden="false" customHeight="false" outlineLevel="0" collapsed="false">
      <c r="C416" s="266"/>
      <c r="D416" s="266"/>
      <c r="E416" s="266"/>
      <c r="F416" s="267"/>
      <c r="G416" s="267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</row>
    <row r="417" customFormat="false" ht="12.75" hidden="false" customHeight="false" outlineLevel="0" collapsed="false">
      <c r="C417" s="266"/>
      <c r="D417" s="266"/>
      <c r="E417" s="266"/>
      <c r="F417" s="267"/>
      <c r="G417" s="267"/>
      <c r="H417" s="266"/>
      <c r="I417" s="266"/>
      <c r="J417" s="266"/>
      <c r="K417" s="266"/>
      <c r="L417" s="266"/>
      <c r="M417" s="266"/>
      <c r="N417" s="266"/>
      <c r="O417" s="266"/>
      <c r="P417" s="266"/>
      <c r="Q417" s="266"/>
      <c r="R417" s="266"/>
      <c r="S417" s="266"/>
    </row>
    <row r="418" customFormat="false" ht="12.75" hidden="false" customHeight="false" outlineLevel="0" collapsed="false">
      <c r="C418" s="266"/>
      <c r="D418" s="266"/>
      <c r="E418" s="266"/>
      <c r="F418" s="267"/>
      <c r="G418" s="267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</row>
    <row r="419" customFormat="false" ht="12.75" hidden="false" customHeight="false" outlineLevel="0" collapsed="false">
      <c r="C419" s="266"/>
      <c r="D419" s="266"/>
      <c r="E419" s="266"/>
      <c r="F419" s="267"/>
      <c r="G419" s="267"/>
      <c r="H419" s="266"/>
      <c r="I419" s="266"/>
      <c r="J419" s="266"/>
      <c r="K419" s="266"/>
      <c r="L419" s="266"/>
      <c r="M419" s="266"/>
      <c r="N419" s="266"/>
      <c r="O419" s="266"/>
      <c r="P419" s="266"/>
      <c r="Q419" s="266"/>
      <c r="R419" s="266"/>
      <c r="S419" s="266"/>
    </row>
    <row r="420" customFormat="false" ht="12.75" hidden="false" customHeight="false" outlineLevel="0" collapsed="false">
      <c r="C420" s="266"/>
      <c r="D420" s="266"/>
      <c r="E420" s="266"/>
      <c r="F420" s="267"/>
      <c r="G420" s="267"/>
      <c r="H420" s="266"/>
      <c r="I420" s="266"/>
      <c r="J420" s="266"/>
      <c r="K420" s="266"/>
      <c r="L420" s="266"/>
      <c r="M420" s="266"/>
      <c r="N420" s="266"/>
      <c r="O420" s="266"/>
      <c r="P420" s="266"/>
      <c r="Q420" s="266"/>
      <c r="R420" s="266"/>
      <c r="S420" s="266"/>
    </row>
    <row r="421" customFormat="false" ht="12.75" hidden="false" customHeight="false" outlineLevel="0" collapsed="false">
      <c r="C421" s="266"/>
      <c r="D421" s="266"/>
      <c r="E421" s="266"/>
      <c r="F421" s="267"/>
      <c r="G421" s="267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</row>
    <row r="422" customFormat="false" ht="12.75" hidden="false" customHeight="false" outlineLevel="0" collapsed="false">
      <c r="C422" s="266"/>
      <c r="D422" s="266"/>
      <c r="E422" s="266"/>
      <c r="F422" s="267"/>
      <c r="G422" s="267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</row>
    <row r="423" customFormat="false" ht="12.75" hidden="false" customHeight="false" outlineLevel="0" collapsed="false">
      <c r="C423" s="266"/>
      <c r="D423" s="266"/>
      <c r="E423" s="266"/>
      <c r="F423" s="267"/>
      <c r="G423" s="267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</row>
    <row r="424" customFormat="false" ht="12.75" hidden="false" customHeight="false" outlineLevel="0" collapsed="false">
      <c r="C424" s="266"/>
      <c r="D424" s="266"/>
      <c r="E424" s="266"/>
      <c r="F424" s="267"/>
      <c r="G424" s="267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</row>
    <row r="425" customFormat="false" ht="12.75" hidden="false" customHeight="false" outlineLevel="0" collapsed="false">
      <c r="C425" s="266"/>
      <c r="D425" s="266"/>
      <c r="E425" s="266"/>
      <c r="F425" s="267"/>
      <c r="G425" s="267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</row>
    <row r="426" customFormat="false" ht="12.75" hidden="false" customHeight="false" outlineLevel="0" collapsed="false">
      <c r="C426" s="266"/>
      <c r="D426" s="266"/>
      <c r="E426" s="266"/>
      <c r="F426" s="267"/>
      <c r="G426" s="267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</row>
    <row r="427" customFormat="false" ht="12.75" hidden="false" customHeight="false" outlineLevel="0" collapsed="false">
      <c r="C427" s="266"/>
      <c r="D427" s="266"/>
      <c r="E427" s="266"/>
      <c r="F427" s="267"/>
      <c r="G427" s="267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</row>
    <row r="428" customFormat="false" ht="12.75" hidden="false" customHeight="false" outlineLevel="0" collapsed="false">
      <c r="C428" s="266"/>
      <c r="D428" s="266"/>
      <c r="E428" s="266"/>
      <c r="F428" s="267"/>
      <c r="G428" s="267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</row>
    <row r="429" customFormat="false" ht="12.75" hidden="false" customHeight="false" outlineLevel="0" collapsed="false">
      <c r="C429" s="266"/>
      <c r="D429" s="266"/>
      <c r="E429" s="266"/>
      <c r="F429" s="267"/>
      <c r="G429" s="267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</row>
    <row r="430" customFormat="false" ht="12.75" hidden="false" customHeight="false" outlineLevel="0" collapsed="false">
      <c r="C430" s="266"/>
      <c r="D430" s="266"/>
      <c r="E430" s="266"/>
      <c r="F430" s="267"/>
      <c r="G430" s="267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</row>
    <row r="431" customFormat="false" ht="12.75" hidden="false" customHeight="false" outlineLevel="0" collapsed="false">
      <c r="C431" s="266"/>
      <c r="D431" s="266"/>
      <c r="E431" s="266"/>
      <c r="F431" s="267"/>
      <c r="G431" s="267"/>
      <c r="H431" s="266"/>
      <c r="I431" s="266"/>
      <c r="J431" s="266"/>
      <c r="K431" s="266"/>
      <c r="L431" s="266"/>
      <c r="M431" s="266"/>
      <c r="N431" s="266"/>
      <c r="O431" s="266"/>
      <c r="P431" s="266"/>
      <c r="Q431" s="266"/>
      <c r="R431" s="266"/>
      <c r="S431" s="266"/>
    </row>
    <row r="432" customFormat="false" ht="12.75" hidden="false" customHeight="false" outlineLevel="0" collapsed="false">
      <c r="C432" s="266"/>
      <c r="D432" s="266"/>
      <c r="E432" s="266"/>
      <c r="F432" s="267"/>
      <c r="G432" s="267"/>
      <c r="H432" s="266"/>
      <c r="I432" s="266"/>
      <c r="J432" s="266"/>
      <c r="K432" s="266"/>
      <c r="L432" s="266"/>
      <c r="M432" s="266"/>
      <c r="N432" s="266"/>
      <c r="O432" s="266"/>
      <c r="P432" s="266"/>
      <c r="Q432" s="266"/>
      <c r="R432" s="266"/>
      <c r="S432" s="266"/>
    </row>
    <row r="433" customFormat="false" ht="12.75" hidden="false" customHeight="false" outlineLevel="0" collapsed="false">
      <c r="C433" s="266"/>
      <c r="D433" s="266"/>
      <c r="E433" s="266"/>
      <c r="F433" s="267"/>
      <c r="G433" s="267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</row>
    <row r="434" customFormat="false" ht="12.75" hidden="false" customHeight="false" outlineLevel="0" collapsed="false">
      <c r="C434" s="266"/>
      <c r="D434" s="266"/>
      <c r="E434" s="266"/>
      <c r="F434" s="267"/>
      <c r="G434" s="267"/>
      <c r="H434" s="266"/>
      <c r="I434" s="266"/>
      <c r="J434" s="266"/>
      <c r="K434" s="266"/>
      <c r="L434" s="266"/>
      <c r="M434" s="266"/>
      <c r="N434" s="266"/>
      <c r="O434" s="266"/>
      <c r="P434" s="266"/>
      <c r="Q434" s="266"/>
      <c r="R434" s="266"/>
      <c r="S434" s="266"/>
    </row>
    <row r="435" customFormat="false" ht="12.75" hidden="false" customHeight="false" outlineLevel="0" collapsed="false">
      <c r="C435" s="266"/>
      <c r="D435" s="266"/>
      <c r="E435" s="266"/>
      <c r="F435" s="267"/>
      <c r="G435" s="267"/>
      <c r="H435" s="266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</row>
    <row r="436" customFormat="false" ht="12.75" hidden="false" customHeight="false" outlineLevel="0" collapsed="false">
      <c r="C436" s="266"/>
      <c r="D436" s="266"/>
      <c r="E436" s="266"/>
      <c r="F436" s="267"/>
      <c r="G436" s="267"/>
      <c r="H436" s="266"/>
      <c r="I436" s="266"/>
      <c r="J436" s="266"/>
      <c r="K436" s="266"/>
      <c r="L436" s="266"/>
      <c r="M436" s="266"/>
      <c r="N436" s="266"/>
      <c r="O436" s="266"/>
      <c r="P436" s="266"/>
      <c r="Q436" s="266"/>
      <c r="R436" s="266"/>
      <c r="S436" s="266"/>
    </row>
    <row r="437" customFormat="false" ht="12.75" hidden="false" customHeight="false" outlineLevel="0" collapsed="false">
      <c r="C437" s="266"/>
      <c r="D437" s="266"/>
      <c r="E437" s="266"/>
      <c r="F437" s="267"/>
      <c r="G437" s="267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</row>
    <row r="438" customFormat="false" ht="12.75" hidden="false" customHeight="false" outlineLevel="0" collapsed="false">
      <c r="C438" s="266"/>
      <c r="D438" s="266"/>
      <c r="E438" s="266"/>
      <c r="F438" s="267"/>
      <c r="G438" s="267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</row>
    <row r="439" customFormat="false" ht="12.75" hidden="false" customHeight="false" outlineLevel="0" collapsed="false">
      <c r="C439" s="266"/>
      <c r="D439" s="266"/>
      <c r="E439" s="266"/>
      <c r="F439" s="267"/>
      <c r="G439" s="267"/>
      <c r="H439" s="266"/>
      <c r="I439" s="266"/>
      <c r="J439" s="266"/>
      <c r="K439" s="266"/>
      <c r="L439" s="266"/>
      <c r="M439" s="266"/>
      <c r="N439" s="266"/>
      <c r="O439" s="266"/>
      <c r="P439" s="266"/>
      <c r="Q439" s="266"/>
      <c r="R439" s="266"/>
      <c r="S439" s="266"/>
    </row>
    <row r="440" customFormat="false" ht="12.75" hidden="false" customHeight="false" outlineLevel="0" collapsed="false">
      <c r="C440" s="266"/>
      <c r="D440" s="266"/>
      <c r="E440" s="266"/>
      <c r="F440" s="267"/>
      <c r="G440" s="267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</row>
    <row r="441" customFormat="false" ht="12.75" hidden="false" customHeight="false" outlineLevel="0" collapsed="false">
      <c r="C441" s="266"/>
      <c r="D441" s="266"/>
      <c r="E441" s="266"/>
      <c r="F441" s="267"/>
      <c r="G441" s="267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</row>
    <row r="442" customFormat="false" ht="12.75" hidden="false" customHeight="false" outlineLevel="0" collapsed="false">
      <c r="C442" s="266"/>
      <c r="D442" s="266"/>
      <c r="E442" s="266"/>
      <c r="F442" s="267"/>
      <c r="G442" s="267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</row>
    <row r="443" customFormat="false" ht="12.75" hidden="false" customHeight="false" outlineLevel="0" collapsed="false">
      <c r="C443" s="266"/>
      <c r="D443" s="266"/>
      <c r="E443" s="266"/>
      <c r="F443" s="267"/>
      <c r="G443" s="267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</row>
    <row r="444" customFormat="false" ht="12.75" hidden="false" customHeight="false" outlineLevel="0" collapsed="false">
      <c r="C444" s="266"/>
      <c r="D444" s="266"/>
      <c r="E444" s="266"/>
      <c r="F444" s="267"/>
      <c r="G444" s="267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</row>
    <row r="445" customFormat="false" ht="12.75" hidden="false" customHeight="false" outlineLevel="0" collapsed="false">
      <c r="C445" s="266"/>
      <c r="D445" s="266"/>
      <c r="E445" s="266"/>
      <c r="F445" s="267"/>
      <c r="G445" s="267"/>
      <c r="H445" s="266"/>
      <c r="I445" s="266"/>
      <c r="J445" s="266"/>
      <c r="K445" s="266"/>
      <c r="L445" s="266"/>
      <c r="M445" s="266"/>
      <c r="N445" s="266"/>
      <c r="O445" s="266"/>
      <c r="P445" s="266"/>
      <c r="Q445" s="266"/>
      <c r="R445" s="266"/>
      <c r="S445" s="266"/>
    </row>
    <row r="446" customFormat="false" ht="12.75" hidden="false" customHeight="false" outlineLevel="0" collapsed="false">
      <c r="C446" s="266"/>
      <c r="D446" s="266"/>
      <c r="E446" s="266"/>
      <c r="F446" s="267"/>
      <c r="G446" s="267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</row>
    <row r="447" customFormat="false" ht="12.75" hidden="false" customHeight="false" outlineLevel="0" collapsed="false">
      <c r="C447" s="266"/>
      <c r="D447" s="266"/>
      <c r="E447" s="266"/>
      <c r="F447" s="267"/>
      <c r="G447" s="267"/>
      <c r="H447" s="266"/>
      <c r="I447" s="266"/>
      <c r="J447" s="266"/>
      <c r="K447" s="266"/>
      <c r="L447" s="266"/>
      <c r="M447" s="266"/>
      <c r="N447" s="266"/>
      <c r="O447" s="266"/>
      <c r="P447" s="266"/>
      <c r="Q447" s="266"/>
      <c r="R447" s="266"/>
      <c r="S447" s="266"/>
    </row>
    <row r="448" customFormat="false" ht="12.75" hidden="false" customHeight="false" outlineLevel="0" collapsed="false">
      <c r="C448" s="266"/>
      <c r="D448" s="266"/>
      <c r="E448" s="266"/>
      <c r="F448" s="267"/>
      <c r="G448" s="267"/>
      <c r="H448" s="266"/>
      <c r="I448" s="266"/>
      <c r="J448" s="266"/>
      <c r="K448" s="266"/>
      <c r="L448" s="266"/>
      <c r="M448" s="266"/>
      <c r="N448" s="266"/>
      <c r="O448" s="266"/>
      <c r="P448" s="266"/>
      <c r="Q448" s="266"/>
      <c r="R448" s="266"/>
      <c r="S448" s="266"/>
    </row>
    <row r="449" customFormat="false" ht="12.75" hidden="false" customHeight="false" outlineLevel="0" collapsed="false">
      <c r="C449" s="266"/>
      <c r="D449" s="266"/>
      <c r="E449" s="266"/>
      <c r="F449" s="267"/>
      <c r="G449" s="267"/>
      <c r="H449" s="266"/>
      <c r="I449" s="266"/>
      <c r="J449" s="266"/>
      <c r="K449" s="266"/>
      <c r="L449" s="266"/>
      <c r="M449" s="266"/>
      <c r="N449" s="266"/>
      <c r="O449" s="266"/>
      <c r="P449" s="266"/>
      <c r="Q449" s="266"/>
      <c r="R449" s="266"/>
      <c r="S449" s="266"/>
    </row>
    <row r="450" customFormat="false" ht="12.75" hidden="false" customHeight="false" outlineLevel="0" collapsed="false">
      <c r="C450" s="266"/>
      <c r="D450" s="266"/>
      <c r="E450" s="266"/>
      <c r="F450" s="267"/>
      <c r="G450" s="267"/>
      <c r="H450" s="266"/>
      <c r="I450" s="266"/>
      <c r="J450" s="266"/>
      <c r="K450" s="266"/>
      <c r="L450" s="266"/>
      <c r="M450" s="266"/>
      <c r="N450" s="266"/>
      <c r="O450" s="266"/>
      <c r="P450" s="266"/>
      <c r="Q450" s="266"/>
      <c r="R450" s="266"/>
      <c r="S450" s="266"/>
    </row>
    <row r="451" customFormat="false" ht="12.75" hidden="false" customHeight="false" outlineLevel="0" collapsed="false">
      <c r="C451" s="266"/>
      <c r="D451" s="266"/>
      <c r="E451" s="266"/>
      <c r="F451" s="267"/>
      <c r="G451" s="267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</row>
    <row r="452" customFormat="false" ht="12.75" hidden="false" customHeight="false" outlineLevel="0" collapsed="false">
      <c r="C452" s="266"/>
      <c r="D452" s="266"/>
      <c r="E452" s="266"/>
      <c r="F452" s="267"/>
      <c r="G452" s="267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</row>
    <row r="453" customFormat="false" ht="12.75" hidden="false" customHeight="false" outlineLevel="0" collapsed="false">
      <c r="C453" s="266"/>
      <c r="D453" s="266"/>
      <c r="E453" s="266"/>
      <c r="F453" s="267"/>
      <c r="G453" s="267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</row>
    <row r="454" customFormat="false" ht="12.75" hidden="false" customHeight="false" outlineLevel="0" collapsed="false">
      <c r="C454" s="266"/>
      <c r="D454" s="266"/>
      <c r="E454" s="266"/>
      <c r="F454" s="267"/>
      <c r="G454" s="267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</row>
    <row r="455" customFormat="false" ht="12.75" hidden="false" customHeight="false" outlineLevel="0" collapsed="false">
      <c r="C455" s="266"/>
      <c r="D455" s="266"/>
      <c r="E455" s="266"/>
      <c r="F455" s="267"/>
      <c r="G455" s="267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</row>
    <row r="456" customFormat="false" ht="12.75" hidden="false" customHeight="false" outlineLevel="0" collapsed="false">
      <c r="C456" s="266"/>
      <c r="D456" s="266"/>
      <c r="E456" s="266"/>
      <c r="F456" s="267"/>
      <c r="G456" s="267"/>
      <c r="H456" s="266"/>
      <c r="I456" s="266"/>
      <c r="J456" s="266"/>
      <c r="K456" s="266"/>
      <c r="L456" s="266"/>
      <c r="M456" s="266"/>
      <c r="N456" s="266"/>
      <c r="O456" s="266"/>
      <c r="P456" s="266"/>
      <c r="Q456" s="266"/>
      <c r="R456" s="266"/>
      <c r="S456" s="266"/>
    </row>
    <row r="457" customFormat="false" ht="12.75" hidden="false" customHeight="false" outlineLevel="0" collapsed="false">
      <c r="C457" s="266"/>
      <c r="D457" s="266"/>
      <c r="E457" s="266"/>
      <c r="F457" s="267"/>
      <c r="G457" s="267"/>
      <c r="H457" s="266"/>
      <c r="I457" s="266"/>
      <c r="J457" s="266"/>
      <c r="K457" s="266"/>
      <c r="L457" s="266"/>
      <c r="M457" s="266"/>
      <c r="N457" s="266"/>
      <c r="O457" s="266"/>
      <c r="P457" s="266"/>
      <c r="Q457" s="266"/>
      <c r="R457" s="266"/>
      <c r="S457" s="266"/>
    </row>
    <row r="458" customFormat="false" ht="12.75" hidden="false" customHeight="false" outlineLevel="0" collapsed="false">
      <c r="C458" s="266"/>
      <c r="D458" s="266"/>
      <c r="E458" s="266"/>
      <c r="F458" s="267"/>
      <c r="G458" s="267"/>
      <c r="H458" s="266"/>
      <c r="I458" s="266"/>
      <c r="J458" s="266"/>
      <c r="K458" s="266"/>
      <c r="L458" s="266"/>
      <c r="M458" s="266"/>
      <c r="N458" s="266"/>
      <c r="O458" s="266"/>
      <c r="P458" s="266"/>
      <c r="Q458" s="266"/>
      <c r="R458" s="266"/>
      <c r="S458" s="266"/>
    </row>
    <row r="459" customFormat="false" ht="12.75" hidden="false" customHeight="false" outlineLevel="0" collapsed="false">
      <c r="C459" s="266"/>
      <c r="D459" s="266"/>
      <c r="E459" s="266"/>
      <c r="F459" s="267"/>
      <c r="G459" s="267"/>
      <c r="H459" s="266"/>
      <c r="I459" s="266"/>
      <c r="J459" s="266"/>
      <c r="K459" s="266"/>
      <c r="L459" s="266"/>
      <c r="M459" s="266"/>
      <c r="N459" s="266"/>
      <c r="O459" s="266"/>
      <c r="P459" s="266"/>
      <c r="Q459" s="266"/>
      <c r="R459" s="266"/>
      <c r="S459" s="266"/>
    </row>
    <row r="460" customFormat="false" ht="12.75" hidden="false" customHeight="false" outlineLevel="0" collapsed="false">
      <c r="C460" s="266"/>
      <c r="D460" s="266"/>
      <c r="E460" s="266"/>
      <c r="F460" s="267"/>
      <c r="G460" s="267"/>
      <c r="H460" s="266"/>
      <c r="I460" s="266"/>
      <c r="J460" s="266"/>
      <c r="K460" s="266"/>
      <c r="L460" s="266"/>
      <c r="M460" s="266"/>
      <c r="N460" s="266"/>
      <c r="O460" s="266"/>
      <c r="P460" s="266"/>
      <c r="Q460" s="266"/>
      <c r="R460" s="266"/>
      <c r="S460" s="266"/>
    </row>
    <row r="461" customFormat="false" ht="12.75" hidden="false" customHeight="false" outlineLevel="0" collapsed="false">
      <c r="C461" s="266"/>
      <c r="D461" s="266"/>
      <c r="E461" s="266"/>
      <c r="F461" s="267"/>
      <c r="G461" s="267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</row>
    <row r="462" customFormat="false" ht="12.75" hidden="false" customHeight="false" outlineLevel="0" collapsed="false">
      <c r="C462" s="266"/>
      <c r="D462" s="266"/>
      <c r="E462" s="266"/>
      <c r="F462" s="267"/>
      <c r="G462" s="267"/>
      <c r="H462" s="266"/>
      <c r="I462" s="266"/>
      <c r="J462" s="266"/>
      <c r="K462" s="266"/>
      <c r="L462" s="266"/>
      <c r="M462" s="266"/>
      <c r="N462" s="266"/>
      <c r="O462" s="266"/>
      <c r="P462" s="266"/>
      <c r="Q462" s="266"/>
      <c r="R462" s="266"/>
      <c r="S462" s="266"/>
    </row>
    <row r="463" customFormat="false" ht="12.75" hidden="false" customHeight="false" outlineLevel="0" collapsed="false">
      <c r="C463" s="266"/>
      <c r="D463" s="266"/>
      <c r="E463" s="266"/>
      <c r="F463" s="267"/>
      <c r="G463" s="267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</row>
    <row r="464" customFormat="false" ht="12.75" hidden="false" customHeight="false" outlineLevel="0" collapsed="false">
      <c r="C464" s="266"/>
      <c r="D464" s="266"/>
      <c r="E464" s="266"/>
      <c r="F464" s="267"/>
      <c r="G464" s="267"/>
      <c r="H464" s="266"/>
      <c r="I464" s="266"/>
      <c r="J464" s="266"/>
      <c r="K464" s="266"/>
      <c r="L464" s="266"/>
      <c r="M464" s="266"/>
      <c r="N464" s="266"/>
      <c r="O464" s="266"/>
      <c r="P464" s="266"/>
      <c r="Q464" s="266"/>
      <c r="R464" s="266"/>
      <c r="S464" s="266"/>
    </row>
    <row r="465" customFormat="false" ht="12.75" hidden="false" customHeight="false" outlineLevel="0" collapsed="false">
      <c r="C465" s="266"/>
      <c r="D465" s="266"/>
      <c r="E465" s="266"/>
      <c r="F465" s="267"/>
      <c r="G465" s="267"/>
      <c r="H465" s="266"/>
      <c r="I465" s="266"/>
      <c r="J465" s="266"/>
      <c r="K465" s="266"/>
      <c r="L465" s="266"/>
      <c r="M465" s="266"/>
      <c r="N465" s="266"/>
      <c r="O465" s="266"/>
      <c r="P465" s="266"/>
      <c r="Q465" s="266"/>
      <c r="R465" s="266"/>
      <c r="S465" s="266"/>
    </row>
    <row r="466" customFormat="false" ht="12.75" hidden="false" customHeight="false" outlineLevel="0" collapsed="false">
      <c r="C466" s="266"/>
      <c r="D466" s="266"/>
      <c r="E466" s="266"/>
      <c r="F466" s="267"/>
      <c r="G466" s="267"/>
      <c r="H466" s="266"/>
      <c r="I466" s="266"/>
      <c r="J466" s="266"/>
      <c r="K466" s="266"/>
      <c r="L466" s="266"/>
      <c r="M466" s="266"/>
      <c r="N466" s="266"/>
      <c r="O466" s="266"/>
      <c r="P466" s="266"/>
      <c r="Q466" s="266"/>
      <c r="R466" s="266"/>
      <c r="S466" s="266"/>
    </row>
    <row r="467" customFormat="false" ht="12.75" hidden="false" customHeight="false" outlineLevel="0" collapsed="false">
      <c r="C467" s="266"/>
      <c r="D467" s="266"/>
      <c r="E467" s="266"/>
      <c r="F467" s="267"/>
      <c r="G467" s="267"/>
      <c r="H467" s="266"/>
      <c r="I467" s="266"/>
      <c r="J467" s="266"/>
      <c r="K467" s="266"/>
      <c r="L467" s="266"/>
      <c r="M467" s="266"/>
      <c r="N467" s="266"/>
      <c r="O467" s="266"/>
      <c r="P467" s="266"/>
      <c r="Q467" s="266"/>
      <c r="R467" s="266"/>
      <c r="S467" s="266"/>
    </row>
    <row r="468" customFormat="false" ht="12.75" hidden="false" customHeight="false" outlineLevel="0" collapsed="false">
      <c r="C468" s="266"/>
      <c r="D468" s="266"/>
      <c r="E468" s="266"/>
      <c r="F468" s="267"/>
      <c r="G468" s="267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</row>
    <row r="469" customFormat="false" ht="12.75" hidden="false" customHeight="false" outlineLevel="0" collapsed="false">
      <c r="C469" s="266"/>
      <c r="D469" s="266"/>
      <c r="E469" s="266"/>
      <c r="F469" s="267"/>
      <c r="G469" s="267"/>
      <c r="H469" s="266"/>
      <c r="I469" s="266"/>
      <c r="J469" s="266"/>
      <c r="K469" s="266"/>
      <c r="L469" s="266"/>
      <c r="M469" s="266"/>
      <c r="N469" s="266"/>
      <c r="O469" s="266"/>
      <c r="P469" s="266"/>
      <c r="Q469" s="266"/>
      <c r="R469" s="266"/>
      <c r="S469" s="266"/>
    </row>
    <row r="470" customFormat="false" ht="12.75" hidden="false" customHeight="false" outlineLevel="0" collapsed="false">
      <c r="C470" s="266"/>
      <c r="D470" s="266"/>
      <c r="E470" s="266"/>
      <c r="F470" s="267"/>
      <c r="G470" s="267"/>
      <c r="H470" s="266"/>
      <c r="I470" s="266"/>
      <c r="J470" s="266"/>
      <c r="K470" s="266"/>
      <c r="L470" s="266"/>
      <c r="M470" s="266"/>
      <c r="N470" s="266"/>
      <c r="O470" s="266"/>
      <c r="P470" s="266"/>
      <c r="Q470" s="266"/>
      <c r="R470" s="266"/>
      <c r="S470" s="266"/>
    </row>
    <row r="471" customFormat="false" ht="12.75" hidden="false" customHeight="false" outlineLevel="0" collapsed="false">
      <c r="C471" s="266"/>
      <c r="D471" s="266"/>
      <c r="E471" s="266"/>
      <c r="F471" s="267"/>
      <c r="G471" s="267"/>
      <c r="H471" s="266"/>
      <c r="I471" s="266"/>
      <c r="J471" s="266"/>
      <c r="K471" s="266"/>
      <c r="L471" s="266"/>
      <c r="M471" s="266"/>
      <c r="N471" s="266"/>
      <c r="O471" s="266"/>
      <c r="P471" s="266"/>
      <c r="Q471" s="266"/>
      <c r="R471" s="266"/>
      <c r="S471" s="266"/>
    </row>
    <row r="472" customFormat="false" ht="12.75" hidden="false" customHeight="false" outlineLevel="0" collapsed="false">
      <c r="C472" s="266"/>
      <c r="D472" s="266"/>
      <c r="E472" s="266"/>
      <c r="F472" s="267"/>
      <c r="G472" s="267"/>
      <c r="H472" s="266"/>
      <c r="I472" s="266"/>
      <c r="J472" s="266"/>
      <c r="K472" s="266"/>
      <c r="L472" s="266"/>
      <c r="M472" s="266"/>
      <c r="N472" s="266"/>
      <c r="O472" s="266"/>
      <c r="P472" s="266"/>
      <c r="Q472" s="266"/>
      <c r="R472" s="266"/>
      <c r="S472" s="266"/>
    </row>
    <row r="473" customFormat="false" ht="12.75" hidden="false" customHeight="false" outlineLevel="0" collapsed="false">
      <c r="C473" s="266"/>
      <c r="D473" s="266"/>
      <c r="E473" s="266"/>
      <c r="F473" s="267"/>
      <c r="G473" s="267"/>
      <c r="H473" s="266"/>
      <c r="I473" s="266"/>
      <c r="J473" s="266"/>
      <c r="K473" s="266"/>
      <c r="L473" s="266"/>
      <c r="M473" s="266"/>
      <c r="N473" s="266"/>
      <c r="O473" s="266"/>
      <c r="P473" s="266"/>
      <c r="Q473" s="266"/>
      <c r="R473" s="266"/>
      <c r="S473" s="266"/>
    </row>
    <row r="474" customFormat="false" ht="12.75" hidden="false" customHeight="false" outlineLevel="0" collapsed="false">
      <c r="C474" s="266"/>
      <c r="D474" s="266"/>
      <c r="E474" s="266"/>
      <c r="F474" s="267"/>
      <c r="G474" s="267"/>
      <c r="H474" s="266"/>
      <c r="I474" s="266"/>
      <c r="J474" s="266"/>
      <c r="K474" s="266"/>
      <c r="L474" s="266"/>
      <c r="M474" s="266"/>
      <c r="N474" s="266"/>
      <c r="O474" s="266"/>
      <c r="P474" s="266"/>
      <c r="Q474" s="266"/>
      <c r="R474" s="266"/>
      <c r="S474" s="266"/>
    </row>
    <row r="475" customFormat="false" ht="12.75" hidden="false" customHeight="false" outlineLevel="0" collapsed="false">
      <c r="C475" s="266"/>
      <c r="D475" s="266"/>
      <c r="E475" s="266"/>
      <c r="F475" s="267"/>
      <c r="G475" s="267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</row>
    <row r="476" customFormat="false" ht="12.75" hidden="false" customHeight="false" outlineLevel="0" collapsed="false">
      <c r="C476" s="266"/>
      <c r="D476" s="266"/>
      <c r="E476" s="266"/>
      <c r="F476" s="267"/>
      <c r="G476" s="267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</row>
    <row r="477" customFormat="false" ht="12.75" hidden="false" customHeight="false" outlineLevel="0" collapsed="false">
      <c r="C477" s="266"/>
      <c r="D477" s="266"/>
      <c r="E477" s="266"/>
      <c r="F477" s="267"/>
      <c r="G477" s="267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</row>
    <row r="478" customFormat="false" ht="12.75" hidden="false" customHeight="false" outlineLevel="0" collapsed="false">
      <c r="C478" s="266"/>
      <c r="D478" s="266"/>
      <c r="E478" s="266"/>
      <c r="F478" s="267"/>
      <c r="G478" s="267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</row>
    <row r="479" customFormat="false" ht="12.75" hidden="false" customHeight="false" outlineLevel="0" collapsed="false">
      <c r="C479" s="266"/>
      <c r="D479" s="266"/>
      <c r="E479" s="266"/>
      <c r="F479" s="267"/>
      <c r="G479" s="267"/>
      <c r="H479" s="266"/>
      <c r="I479" s="266"/>
      <c r="J479" s="266"/>
      <c r="K479" s="266"/>
      <c r="L479" s="266"/>
      <c r="M479" s="266"/>
      <c r="N479" s="266"/>
      <c r="O479" s="266"/>
      <c r="P479" s="266"/>
      <c r="Q479" s="266"/>
      <c r="R479" s="266"/>
      <c r="S479" s="266"/>
    </row>
    <row r="480" customFormat="false" ht="12.75" hidden="false" customHeight="false" outlineLevel="0" collapsed="false">
      <c r="C480" s="266"/>
      <c r="D480" s="266"/>
      <c r="E480" s="266"/>
      <c r="F480" s="267"/>
      <c r="G480" s="267"/>
      <c r="H480" s="266"/>
      <c r="I480" s="266"/>
      <c r="J480" s="266"/>
      <c r="K480" s="266"/>
      <c r="L480" s="266"/>
      <c r="M480" s="266"/>
      <c r="N480" s="266"/>
      <c r="O480" s="266"/>
      <c r="P480" s="266"/>
      <c r="Q480" s="266"/>
      <c r="R480" s="266"/>
      <c r="S480" s="266"/>
    </row>
    <row r="481" customFormat="false" ht="12.75" hidden="false" customHeight="false" outlineLevel="0" collapsed="false">
      <c r="C481" s="266"/>
      <c r="D481" s="266"/>
      <c r="E481" s="266"/>
      <c r="F481" s="267"/>
      <c r="G481" s="267"/>
      <c r="H481" s="266"/>
      <c r="I481" s="266"/>
      <c r="J481" s="266"/>
      <c r="K481" s="266"/>
      <c r="L481" s="266"/>
      <c r="M481" s="266"/>
      <c r="N481" s="266"/>
      <c r="O481" s="266"/>
      <c r="P481" s="266"/>
      <c r="Q481" s="266"/>
      <c r="R481" s="266"/>
      <c r="S481" s="266"/>
    </row>
    <row r="482" customFormat="false" ht="12.75" hidden="false" customHeight="false" outlineLevel="0" collapsed="false">
      <c r="C482" s="266"/>
      <c r="D482" s="266"/>
      <c r="E482" s="266"/>
      <c r="F482" s="267"/>
      <c r="G482" s="267"/>
      <c r="H482" s="266"/>
      <c r="I482" s="266"/>
      <c r="J482" s="266"/>
      <c r="K482" s="266"/>
      <c r="L482" s="266"/>
      <c r="M482" s="266"/>
      <c r="N482" s="266"/>
      <c r="O482" s="266"/>
      <c r="P482" s="266"/>
      <c r="Q482" s="266"/>
      <c r="R482" s="266"/>
      <c r="S482" s="266"/>
    </row>
    <row r="483" customFormat="false" ht="12.75" hidden="false" customHeight="false" outlineLevel="0" collapsed="false">
      <c r="C483" s="266"/>
      <c r="D483" s="266"/>
      <c r="E483" s="266"/>
      <c r="F483" s="267"/>
      <c r="G483" s="267"/>
      <c r="H483" s="266"/>
      <c r="I483" s="266"/>
      <c r="J483" s="266"/>
      <c r="K483" s="266"/>
      <c r="L483" s="266"/>
      <c r="M483" s="266"/>
      <c r="N483" s="266"/>
      <c r="O483" s="266"/>
      <c r="P483" s="266"/>
      <c r="Q483" s="266"/>
      <c r="R483" s="266"/>
      <c r="S483" s="266"/>
    </row>
    <row r="484" customFormat="false" ht="12.75" hidden="false" customHeight="false" outlineLevel="0" collapsed="false">
      <c r="C484" s="266"/>
      <c r="D484" s="266"/>
      <c r="E484" s="266"/>
      <c r="F484" s="267"/>
      <c r="G484" s="267"/>
      <c r="H484" s="266"/>
      <c r="I484" s="266"/>
      <c r="J484" s="266"/>
      <c r="K484" s="266"/>
      <c r="L484" s="266"/>
      <c r="M484" s="266"/>
      <c r="N484" s="266"/>
      <c r="O484" s="266"/>
      <c r="P484" s="266"/>
      <c r="Q484" s="266"/>
      <c r="R484" s="266"/>
      <c r="S484" s="266"/>
    </row>
    <row r="485" customFormat="false" ht="12.75" hidden="false" customHeight="false" outlineLevel="0" collapsed="false">
      <c r="C485" s="266"/>
      <c r="D485" s="266"/>
      <c r="E485" s="266"/>
      <c r="F485" s="267"/>
      <c r="G485" s="267"/>
      <c r="H485" s="266"/>
      <c r="I485" s="266"/>
      <c r="J485" s="266"/>
      <c r="K485" s="266"/>
      <c r="L485" s="266"/>
      <c r="M485" s="266"/>
      <c r="N485" s="266"/>
      <c r="O485" s="266"/>
      <c r="P485" s="266"/>
      <c r="Q485" s="266"/>
      <c r="R485" s="266"/>
      <c r="S485" s="266"/>
    </row>
    <row r="486" customFormat="false" ht="12.75" hidden="false" customHeight="false" outlineLevel="0" collapsed="false">
      <c r="C486" s="266"/>
      <c r="D486" s="266"/>
      <c r="E486" s="266"/>
      <c r="F486" s="267"/>
      <c r="G486" s="267"/>
      <c r="H486" s="266"/>
      <c r="I486" s="266"/>
      <c r="J486" s="266"/>
      <c r="K486" s="266"/>
      <c r="L486" s="266"/>
      <c r="M486" s="266"/>
      <c r="N486" s="266"/>
      <c r="O486" s="266"/>
      <c r="P486" s="266"/>
      <c r="Q486" s="266"/>
      <c r="R486" s="266"/>
      <c r="S486" s="266"/>
    </row>
    <row r="487" customFormat="false" ht="12.75" hidden="false" customHeight="false" outlineLevel="0" collapsed="false">
      <c r="C487" s="266"/>
      <c r="D487" s="266"/>
      <c r="E487" s="266"/>
      <c r="F487" s="267"/>
      <c r="G487" s="267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</row>
    <row r="488" customFormat="false" ht="12.75" hidden="false" customHeight="false" outlineLevel="0" collapsed="false">
      <c r="C488" s="266"/>
      <c r="D488" s="266"/>
      <c r="E488" s="266"/>
      <c r="F488" s="267"/>
      <c r="G488" s="267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</row>
    <row r="489" customFormat="false" ht="12.75" hidden="false" customHeight="false" outlineLevel="0" collapsed="false">
      <c r="C489" s="266"/>
      <c r="D489" s="266"/>
      <c r="E489" s="266"/>
      <c r="F489" s="267"/>
      <c r="G489" s="267"/>
      <c r="H489" s="266"/>
      <c r="I489" s="266"/>
      <c r="J489" s="266"/>
      <c r="K489" s="266"/>
      <c r="L489" s="266"/>
      <c r="M489" s="266"/>
      <c r="N489" s="266"/>
      <c r="O489" s="266"/>
      <c r="P489" s="266"/>
      <c r="Q489" s="266"/>
      <c r="R489" s="266"/>
      <c r="S489" s="266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Matthieu Hueber</cp:lastModifiedBy>
  <cp:lastPrinted>2007-03-15T16:55:31Z</cp:lastPrinted>
  <dcterms:modified xsi:type="dcterms:W3CDTF">2018-03-02T18:09:48Z</dcterms:modified>
  <cp:revision>0</cp:revision>
  <dc:subject/>
  <dc:title/>
</cp:coreProperties>
</file>