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8515" windowHeight="12330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<sst xmlns="http://schemas.openxmlformats.org/spreadsheetml/2006/main" count="357" uniqueCount="230">
  <si>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</si>
  <si>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</si>
  <si>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</si>
  <si>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</si>
  <si>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</si>
  <si>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</si>
  <si>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</si>
  <si>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</si>
  <si>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</si>
  <si>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</si>
  <si>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</si>
  <si>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</si>
  <si>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</si>
  <si>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</si>
  <si>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</si>
  <si>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</si>
  <si>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</si>
  <si>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</si>
  <si>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</si>
  <si>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</si>
  <si>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</si>
  <si>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</si>
  <si>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</si>
  <si>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</si>
  <si>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</si>
  <si>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</si>
  <si>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</si>
  <si>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</si>
  <si>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</si>
  <si>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</si>
  <si>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</si>
  <si>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</si>
  <si>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</si>
  <si>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</si>
  <si>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</si>
  <si>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</si>
  <si>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</si>
  <si>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</si>
  <si>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</si>
  <si>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</si>
  <si>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</si>
  <si>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</si>
  <si>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</si>
  <si>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</si>
  <si>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</si>
  <si>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</si>
  <si>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</si>
  <si>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</si>
  <si>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</si>
  <si>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</si>
  <si>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</si>
  <si>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</si>
  <si>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</si>
  <si>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</si>
  <si>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</si>
  <si>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</si>
  <si>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</si>
  <si>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</si>
  <si>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</si>
  <si>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</si>
  <si>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</si>
  <si>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</si>
  <si>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</si>
  <si>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</si>
  <si>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</si>
  <si>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</si>
  <si>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</si>
  <si>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</si>
  <si>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</si>
  <si>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</si>
  <si>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</si>
  <si>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</si>
  <si>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</si>
  <si>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</si>
  <si>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</si>
  <si>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</si>
  <si>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</si>
  <si>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</si>
  <si>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</si>
  <si>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</si>
  <si>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</si>
  <si>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</si>
  <si>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</si>
  <si>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</si>
  <si>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</si>
  <si>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</si>
  <si>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</si>
  <si>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</si>
  <si>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</si>
  <si>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</si>
  <si>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</si>
  <si>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</si>
  <si>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</si>
  <si>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</si>
  <si>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</si>
  <si>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</si>
  <si>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</si>
  <si>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</si>
  <si>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</si>
  <si>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</si>
  <si>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</si>
  <si>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</si>
  <si>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</si>
  <si>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</si>
  <si>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</si>
  <si>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de la Nevère</t>
  </si>
  <si>
    <t>Cassaigne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</si>
  <si>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</si>
  <si>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</si>
  <si>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</si>
  <si>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</si>
  <si>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</si>
  <si>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</si>
  <si>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</si>
  <si>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</si>
  <si>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</si>
  <si>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</si>
  <si>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</si>
  <si>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</si>
  <si>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</si>
  <si>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</si>
  <si>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</si>
  <si>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</si>
  <si>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</si>
  <si>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</si>
  <si>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</si>
  <si>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</si>
  <si>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</si>
  <si>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</si>
  <si>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</si>
  <si>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</si>
  <si>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</si>
  <si>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</si>
  <si>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</si>
  <si>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</si>
  <si>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</si>
  <si>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</si>
  <si>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</si>
  <si>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</si>
  <si>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</si>
  <si>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</si>
  <si>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</si>
  <si>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</si>
  <si>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</si>
  <si>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</si>
  <si>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</si>
  <si>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</si>
  <si>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</si>
  <si>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</si>
  <si>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</si>
  <si>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</si>
  <si>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</si>
  <si>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</si>
  <si>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</si>
  <si>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</si>
  <si>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</si>
  <si>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</si>
  <si>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</si>
  <si>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</si>
  <si>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</si>
  <si>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</si>
  <si>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</si>
  <si>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</si>
  <si>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</si>
  <si>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</si>
  <si>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</si>
  <si>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</si>
  <si>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</si>
  <si>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</si>
  <si>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</si>
  <si>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</si>
  <si>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</si>
  <si>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</si>
  <si>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</si>
  <si>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</si>
  <si>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</si>
  <si>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</si>
  <si>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</si>
  <si>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</si>
  <si>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</si>
  <si>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</si>
  <si>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</si>
  <si>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</si>
  <si>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</si>
  <si>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</si>
  <si>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</si>
  <si>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</si>
  <si>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</si>
  <si>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</si>
  <si>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</si>
  <si>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</si>
  <si>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</si>
  <si>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</si>
  <si>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</si>
  <si>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</si>
  <si>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</si>
  <si>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</si>
  <si>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</si>
  <si>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</si>
  <si>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</si>
  <si>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</si>
  <si>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</si>
  <si>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</si>
  <si>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</si>
  <si>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</si>
  <si>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</si>
  <si>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</si>
  <si>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</si>
  <si>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</si>
  <si>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</si>
  <si>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Athripsodes</t>
  </si>
  <si>
    <t>Baetis</t>
  </si>
  <si>
    <t>Procloeon</t>
  </si>
  <si>
    <t>Ephemera</t>
  </si>
  <si>
    <t>Gerris</t>
  </si>
  <si>
    <t>Elmis</t>
  </si>
  <si>
    <t>Esolus</t>
  </si>
  <si>
    <t>Limnius</t>
  </si>
  <si>
    <t>Hydraena</t>
  </si>
  <si>
    <t>Athericidae</t>
  </si>
  <si>
    <t>Chironomidae</t>
  </si>
  <si>
    <t>Dixidae</t>
  </si>
  <si>
    <t>Tabanidae</t>
  </si>
  <si>
    <t>Echinogammarus</t>
  </si>
  <si>
    <t>Gammarus</t>
  </si>
  <si>
    <t>Procambarus</t>
  </si>
  <si>
    <t>HYDRACARIA</t>
  </si>
  <si>
    <t>Pisidium</t>
  </si>
  <si>
    <t>Potamopyrgus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</si>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</sst>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5950%20NEVER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B23" sqref="B2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5105950</v>
      </c>
      <c r="C23" s="46" t="s">
        <v>105</v>
      </c>
      <c r="D23" s="46" t="s">
        <v>106</v>
      </c>
      <c r="E23" s="46" t="s">
        <v>106</v>
      </c>
      <c r="F23" s="48">
        <v>32075</v>
      </c>
      <c r="G23" s="46"/>
      <c r="H23" s="46"/>
      <c r="I23" s="46">
        <v>93</v>
      </c>
      <c r="J23" s="46" t="s">
        <v>107</v>
      </c>
      <c r="K23" s="49"/>
      <c r="L23" s="49"/>
      <c r="M23" s="49"/>
      <c r="N23" s="49"/>
      <c r="O23" s="49">
        <v>6</v>
      </c>
      <c r="P23" s="49">
        <v>110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485262</v>
      </c>
      <c r="H24" s="53">
        <v>6315861</v>
      </c>
      <c r="K24" s="54">
        <v>485288</v>
      </c>
      <c r="L24" s="54">
        <v>6315760</v>
      </c>
      <c r="M24" s="54">
        <v>485255</v>
      </c>
      <c r="N24" s="54">
        <v>6315853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4.25">
      <c r="A39" s="81">
        <v>5105950</v>
      </c>
      <c r="B39" s="82" t="s">
        <v>105</v>
      </c>
      <c r="C39" s="48" t="s">
        <v>106</v>
      </c>
      <c r="D39" s="83">
        <v>41485</v>
      </c>
      <c r="E39" s="49">
        <v>2</v>
      </c>
      <c r="F39" s="84" t="s">
        <v>132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4.25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0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92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3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1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1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3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145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4.25">
      <c r="A66" s="107">
        <f>+A39</f>
        <v>5105950</v>
      </c>
      <c r="B66" s="108">
        <f>D39</f>
        <v>41485</v>
      </c>
      <c r="C66" s="109" t="s">
        <v>173</v>
      </c>
      <c r="D66" s="110" t="s">
        <v>48</v>
      </c>
      <c r="E66" s="111" t="s">
        <v>37</v>
      </c>
      <c r="F66" s="111" t="s">
        <v>13</v>
      </c>
      <c r="G66" s="86">
        <v>13</v>
      </c>
      <c r="H66" s="86">
        <v>4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 aca="true" t="shared" si="0" ref="A67:B77">+A$66</f>
        <v>5105950</v>
      </c>
      <c r="B67" s="113">
        <f t="shared" si="0"/>
        <v>41485</v>
      </c>
      <c r="C67" s="109" t="s">
        <v>174</v>
      </c>
      <c r="D67" s="111" t="s">
        <v>53</v>
      </c>
      <c r="E67" s="111" t="s">
        <v>37</v>
      </c>
      <c r="F67" s="111" t="s">
        <v>13</v>
      </c>
      <c r="G67" s="86">
        <v>6</v>
      </c>
      <c r="H67" s="86">
        <v>3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t="shared" si="0"/>
        <v>5105950</v>
      </c>
      <c r="B68" s="113">
        <f t="shared" si="0"/>
        <v>41485</v>
      </c>
      <c r="C68" s="109" t="s">
        <v>175</v>
      </c>
      <c r="D68" s="111" t="s">
        <v>66</v>
      </c>
      <c r="E68" s="111" t="s">
        <v>37</v>
      </c>
      <c r="F68" s="111" t="s">
        <v>13</v>
      </c>
      <c r="G68" s="86">
        <v>5</v>
      </c>
      <c r="H68" s="86">
        <v>3</v>
      </c>
      <c r="I68" s="86"/>
      <c r="J68" s="86">
        <v>0</v>
      </c>
      <c r="K68" s="86">
        <v>0</v>
      </c>
      <c r="T68" s="76"/>
      <c r="U68" s="76"/>
    </row>
    <row r="69" spans="1:21" ht="14.25">
      <c r="A69" s="112">
        <f t="shared" si="0"/>
        <v>5105950</v>
      </c>
      <c r="B69" s="113">
        <f t="shared" si="0"/>
        <v>41485</v>
      </c>
      <c r="C69" s="109" t="s">
        <v>176</v>
      </c>
      <c r="D69" s="111" t="s">
        <v>74</v>
      </c>
      <c r="E69" s="111" t="s">
        <v>37</v>
      </c>
      <c r="F69" s="111" t="s">
        <v>13</v>
      </c>
      <c r="G69" s="86">
        <v>9</v>
      </c>
      <c r="H69" s="86">
        <v>4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5105950</v>
      </c>
      <c r="B70" s="113">
        <f t="shared" si="0"/>
        <v>41485</v>
      </c>
      <c r="C70" s="109" t="s">
        <v>177</v>
      </c>
      <c r="D70" s="111" t="s">
        <v>43</v>
      </c>
      <c r="E70" s="111" t="s">
        <v>37</v>
      </c>
      <c r="F70" s="111" t="s">
        <v>21</v>
      </c>
      <c r="G70" s="86">
        <v>7</v>
      </c>
      <c r="H70" s="86">
        <v>5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5105950</v>
      </c>
      <c r="B71" s="113">
        <f t="shared" si="0"/>
        <v>41485</v>
      </c>
      <c r="C71" s="109" t="s">
        <v>178</v>
      </c>
      <c r="D71" s="111" t="s">
        <v>43</v>
      </c>
      <c r="E71" s="111" t="s">
        <v>12</v>
      </c>
      <c r="F71" s="111" t="s">
        <v>21</v>
      </c>
      <c r="G71" s="86">
        <v>5</v>
      </c>
      <c r="H71" s="86">
        <v>3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5105950</v>
      </c>
      <c r="B72" s="113">
        <f t="shared" si="0"/>
        <v>41485</v>
      </c>
      <c r="C72" s="109" t="s">
        <v>179</v>
      </c>
      <c r="D72" s="111" t="s">
        <v>43</v>
      </c>
      <c r="E72" s="111" t="s">
        <v>37</v>
      </c>
      <c r="F72" s="111" t="s">
        <v>21</v>
      </c>
      <c r="G72" s="86">
        <v>7</v>
      </c>
      <c r="H72" s="86">
        <v>4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5105950</v>
      </c>
      <c r="B73" s="113">
        <f t="shared" si="0"/>
        <v>41485</v>
      </c>
      <c r="C73" s="109" t="s">
        <v>180</v>
      </c>
      <c r="D73" s="111" t="s">
        <v>43</v>
      </c>
      <c r="E73" s="111" t="s">
        <v>12</v>
      </c>
      <c r="F73" s="111" t="s">
        <v>21</v>
      </c>
      <c r="G73" s="86">
        <v>6</v>
      </c>
      <c r="H73" s="86">
        <v>4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5105950</v>
      </c>
      <c r="B74" s="113">
        <f t="shared" si="0"/>
        <v>41485</v>
      </c>
      <c r="C74" s="109" t="s">
        <v>181</v>
      </c>
      <c r="D74" s="111" t="s">
        <v>43</v>
      </c>
      <c r="E74" s="111" t="s">
        <v>37</v>
      </c>
      <c r="F74" s="111" t="s">
        <v>30</v>
      </c>
      <c r="G74" s="86">
        <v>8</v>
      </c>
      <c r="H74" s="86">
        <v>5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5105950</v>
      </c>
      <c r="B75" s="113">
        <f t="shared" si="0"/>
        <v>41485</v>
      </c>
      <c r="C75" s="109" t="s">
        <v>182</v>
      </c>
      <c r="D75" s="111" t="s">
        <v>43</v>
      </c>
      <c r="E75" s="111" t="s">
        <v>12</v>
      </c>
      <c r="F75" s="111" t="s">
        <v>30</v>
      </c>
      <c r="G75" s="86">
        <v>6</v>
      </c>
      <c r="H75" s="86">
        <v>3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5105950</v>
      </c>
      <c r="B76" s="113">
        <f t="shared" si="0"/>
        <v>41485</v>
      </c>
      <c r="C76" s="109" t="s">
        <v>183</v>
      </c>
      <c r="D76" s="111" t="s">
        <v>43</v>
      </c>
      <c r="E76" s="111" t="s">
        <v>37</v>
      </c>
      <c r="F76" s="111" t="s">
        <v>30</v>
      </c>
      <c r="G76" s="86">
        <v>7</v>
      </c>
      <c r="H76" s="86">
        <v>5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5105950</v>
      </c>
      <c r="B77" s="113">
        <f t="shared" si="0"/>
        <v>41485</v>
      </c>
      <c r="C77" s="109" t="s">
        <v>184</v>
      </c>
      <c r="D77" s="111" t="s">
        <v>43</v>
      </c>
      <c r="E77" s="111" t="s">
        <v>12</v>
      </c>
      <c r="F77" s="111" t="s">
        <v>30</v>
      </c>
      <c r="G77" s="86">
        <v>4</v>
      </c>
      <c r="H77" s="86">
        <v>4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186</v>
      </c>
      <c r="B82" s="17" t="s">
        <v>187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188</v>
      </c>
      <c r="B83" s="13" t="s">
        <v>189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190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191</v>
      </c>
      <c r="F86" s="116"/>
      <c r="G86" s="116"/>
      <c r="H86" s="117" t="s">
        <v>192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186</v>
      </c>
      <c r="D87" s="118" t="s">
        <v>188</v>
      </c>
      <c r="E87" s="44" t="s">
        <v>193</v>
      </c>
      <c r="F87" s="44" t="s">
        <v>194</v>
      </c>
      <c r="G87" s="44" t="s">
        <v>195</v>
      </c>
      <c r="H87" s="119" t="s">
        <v>196</v>
      </c>
      <c r="I87" s="44" t="s">
        <v>197</v>
      </c>
      <c r="J87" s="44" t="s">
        <v>198</v>
      </c>
      <c r="K87" s="44" t="s">
        <v>199</v>
      </c>
      <c r="L87" s="44" t="s">
        <v>200</v>
      </c>
      <c r="M87" s="44" t="s">
        <v>201</v>
      </c>
      <c r="N87" s="44" t="s">
        <v>202</v>
      </c>
      <c r="O87" s="44" t="s">
        <v>203</v>
      </c>
      <c r="P87" s="44" t="s">
        <v>204</v>
      </c>
      <c r="Q87" s="44" t="s">
        <v>205</v>
      </c>
      <c r="R87" s="44" t="s">
        <v>206</v>
      </c>
      <c r="S87" s="44" t="s">
        <v>207</v>
      </c>
      <c r="T87" s="76"/>
      <c r="U87" s="76"/>
    </row>
    <row r="88" spans="1:21" ht="14.25">
      <c r="A88" s="120">
        <f>A66</f>
        <v>5105950</v>
      </c>
      <c r="B88" s="121">
        <f>B66</f>
        <v>41485</v>
      </c>
      <c r="C88" s="86" t="s">
        <v>208</v>
      </c>
      <c r="D88" s="86">
        <v>287</v>
      </c>
      <c r="E88" s="86">
        <v>2</v>
      </c>
      <c r="F88" s="86">
        <v>8</v>
      </c>
      <c r="G88" s="86">
        <v>11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 aca="true" t="shared" si="1" ref="A89:B108">+A$88</f>
        <v>5105950</v>
      </c>
      <c r="B89" s="113">
        <f t="shared" si="1"/>
        <v>41485</v>
      </c>
      <c r="C89" s="86" t="s">
        <v>209</v>
      </c>
      <c r="D89" s="86">
        <v>212</v>
      </c>
      <c r="E89" s="86"/>
      <c r="F89" s="86">
        <v>141</v>
      </c>
      <c r="G89" s="86">
        <v>158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t="shared" si="1"/>
        <v>5105950</v>
      </c>
      <c r="B90" s="113">
        <f t="shared" si="1"/>
        <v>41485</v>
      </c>
      <c r="C90" s="86" t="s">
        <v>210</v>
      </c>
      <c r="D90" s="86">
        <v>311</v>
      </c>
      <c r="E90" s="86">
        <v>1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5105950</v>
      </c>
      <c r="B91" s="113">
        <f t="shared" si="1"/>
        <v>41485</v>
      </c>
      <c r="C91" s="86" t="s">
        <v>211</v>
      </c>
      <c r="D91" s="86">
        <v>364</v>
      </c>
      <c r="E91" s="86"/>
      <c r="F91" s="86">
        <v>52</v>
      </c>
      <c r="G91" s="86">
        <v>14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5105950</v>
      </c>
      <c r="B92" s="113">
        <f t="shared" si="1"/>
        <v>41485</v>
      </c>
      <c r="C92" s="86" t="s">
        <v>212</v>
      </c>
      <c r="D92" s="86">
        <v>390</v>
      </c>
      <c r="E92" s="86">
        <v>2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5105950</v>
      </c>
      <c r="B93" s="113">
        <f t="shared" si="1"/>
        <v>41485</v>
      </c>
      <c r="C93" s="86" t="s">
        <v>213</v>
      </c>
      <c r="D93" s="86">
        <v>502</v>
      </c>
      <c r="E93" s="86">
        <v>16</v>
      </c>
      <c r="F93" s="86">
        <v>5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5105950</v>
      </c>
      <c r="B94" s="113">
        <f t="shared" si="1"/>
        <v>41485</v>
      </c>
      <c r="C94" s="86" t="s">
        <v>214</v>
      </c>
      <c r="D94" s="86">
        <v>735</v>
      </c>
      <c r="E94" s="86">
        <v>2</v>
      </c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5105950</v>
      </c>
      <c r="B95" s="113">
        <f t="shared" si="1"/>
        <v>41485</v>
      </c>
      <c r="C95" s="86" t="s">
        <v>215</v>
      </c>
      <c r="D95" s="86">
        <v>618</v>
      </c>
      <c r="E95" s="86">
        <v>23</v>
      </c>
      <c r="F95" s="86">
        <v>318</v>
      </c>
      <c r="G95" s="86">
        <v>50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5105950</v>
      </c>
      <c r="B96" s="113">
        <f t="shared" si="1"/>
        <v>41485</v>
      </c>
      <c r="C96" s="86" t="s">
        <v>216</v>
      </c>
      <c r="D96" s="86">
        <v>619</v>
      </c>
      <c r="E96" s="86"/>
      <c r="F96" s="86"/>
      <c r="G96" s="86">
        <v>3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5105950</v>
      </c>
      <c r="B97" s="113">
        <f t="shared" si="1"/>
        <v>41485</v>
      </c>
      <c r="C97" s="86" t="s">
        <v>217</v>
      </c>
      <c r="D97" s="86">
        <v>623</v>
      </c>
      <c r="E97" s="86">
        <v>1</v>
      </c>
      <c r="F97" s="86">
        <v>92</v>
      </c>
      <c r="G97" s="86">
        <v>9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5105950</v>
      </c>
      <c r="B98" s="113">
        <f t="shared" si="1"/>
        <v>41485</v>
      </c>
      <c r="C98" s="86" t="s">
        <v>218</v>
      </c>
      <c r="D98" s="86">
        <v>608</v>
      </c>
      <c r="E98" s="86">
        <v>1</v>
      </c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5105950</v>
      </c>
      <c r="B99" s="113">
        <f t="shared" si="1"/>
        <v>41485</v>
      </c>
      <c r="C99" s="86" t="s">
        <v>219</v>
      </c>
      <c r="D99" s="86">
        <v>838</v>
      </c>
      <c r="E99" s="86">
        <v>1</v>
      </c>
      <c r="F99" s="86">
        <v>1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5105950</v>
      </c>
      <c r="B100" s="113">
        <f t="shared" si="1"/>
        <v>41485</v>
      </c>
      <c r="C100" s="86" t="s">
        <v>220</v>
      </c>
      <c r="D100" s="86">
        <v>807</v>
      </c>
      <c r="E100" s="86">
        <v>105</v>
      </c>
      <c r="F100" s="86">
        <v>154</v>
      </c>
      <c r="G100" s="86">
        <v>44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5105950</v>
      </c>
      <c r="B101" s="113">
        <f t="shared" si="1"/>
        <v>41485</v>
      </c>
      <c r="C101" s="86" t="s">
        <v>221</v>
      </c>
      <c r="D101" s="86">
        <v>793</v>
      </c>
      <c r="E101" s="86">
        <v>1</v>
      </c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5105950</v>
      </c>
      <c r="B102" s="113">
        <f t="shared" si="1"/>
        <v>41485</v>
      </c>
      <c r="C102" s="86" t="s">
        <v>222</v>
      </c>
      <c r="D102" s="86">
        <v>837</v>
      </c>
      <c r="E102" s="86">
        <v>3</v>
      </c>
      <c r="F102" s="86">
        <v>1</v>
      </c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5105950</v>
      </c>
      <c r="B103" s="113">
        <f t="shared" si="1"/>
        <v>41485</v>
      </c>
      <c r="C103" s="86" t="s">
        <v>223</v>
      </c>
      <c r="D103" s="86">
        <v>888</v>
      </c>
      <c r="E103" s="86">
        <v>166</v>
      </c>
      <c r="F103" s="86">
        <v>510</v>
      </c>
      <c r="G103" s="86">
        <v>705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5105950</v>
      </c>
      <c r="B104" s="113">
        <f t="shared" si="1"/>
        <v>41485</v>
      </c>
      <c r="C104" s="86" t="s">
        <v>224</v>
      </c>
      <c r="D104" s="86">
        <v>892</v>
      </c>
      <c r="E104" s="86">
        <v>19</v>
      </c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5105950</v>
      </c>
      <c r="B105" s="113">
        <f t="shared" si="1"/>
        <v>41485</v>
      </c>
      <c r="C105" s="86" t="s">
        <v>225</v>
      </c>
      <c r="D105" s="86">
        <v>2027</v>
      </c>
      <c r="E105" s="86">
        <v>2</v>
      </c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5105950</v>
      </c>
      <c r="B106" s="113">
        <f t="shared" si="1"/>
        <v>41485</v>
      </c>
      <c r="C106" s="86" t="s">
        <v>226</v>
      </c>
      <c r="D106" s="86">
        <v>906</v>
      </c>
      <c r="E106" s="86">
        <v>1</v>
      </c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5105950</v>
      </c>
      <c r="B107" s="113">
        <f t="shared" si="1"/>
        <v>41485</v>
      </c>
      <c r="C107" s="86" t="s">
        <v>227</v>
      </c>
      <c r="D107" s="86">
        <v>1043</v>
      </c>
      <c r="E107" s="86">
        <v>2</v>
      </c>
      <c r="F107" s="86">
        <v>1</v>
      </c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5105950</v>
      </c>
      <c r="B108" s="113">
        <f t="shared" si="1"/>
        <v>41485</v>
      </c>
      <c r="C108" s="86" t="s">
        <v>228</v>
      </c>
      <c r="D108" s="86">
        <v>978</v>
      </c>
      <c r="E108" s="86">
        <v>54</v>
      </c>
      <c r="F108" s="86">
        <v>133</v>
      </c>
      <c r="G108" s="86">
        <v>67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aca="true" t="shared" si="2" ref="A109:B128">+A$88</f>
        <v>5105950</v>
      </c>
      <c r="B109" s="113">
        <f t="shared" si="2"/>
        <v>41485</v>
      </c>
      <c r="C109" s="86" t="s">
        <v>229</v>
      </c>
      <c r="D109" s="86">
        <v>933</v>
      </c>
      <c r="E109" s="86">
        <v>3</v>
      </c>
      <c r="F109" s="86">
        <v>2</v>
      </c>
      <c r="G109" s="86">
        <v>1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2"/>
        <v>5105950</v>
      </c>
      <c r="B110" s="113">
        <f t="shared" si="2"/>
        <v>41485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2"/>
        <v>5105950</v>
      </c>
      <c r="B111" s="113">
        <f t="shared" si="2"/>
        <v>41485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2"/>
        <v>5105950</v>
      </c>
      <c r="B112" s="113">
        <f t="shared" si="2"/>
        <v>41485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2"/>
        <v>5105950</v>
      </c>
      <c r="B113" s="113">
        <f t="shared" si="2"/>
        <v>41485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2"/>
        <v>5105950</v>
      </c>
      <c r="B114" s="113">
        <f t="shared" si="2"/>
        <v>41485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2"/>
        <v>5105950</v>
      </c>
      <c r="B115" s="113">
        <f t="shared" si="2"/>
        <v>41485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2"/>
        <v>5105950</v>
      </c>
      <c r="B116" s="113">
        <f t="shared" si="2"/>
        <v>41485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2"/>
        <v>5105950</v>
      </c>
      <c r="B117" s="113">
        <f t="shared" si="2"/>
        <v>41485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2"/>
        <v>5105950</v>
      </c>
      <c r="B118" s="113">
        <f t="shared" si="2"/>
        <v>41485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2"/>
        <v>5105950</v>
      </c>
      <c r="B119" s="113">
        <f t="shared" si="2"/>
        <v>41485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2"/>
        <v>5105950</v>
      </c>
      <c r="B120" s="113">
        <f t="shared" si="2"/>
        <v>41485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2"/>
        <v>5105950</v>
      </c>
      <c r="B121" s="113">
        <f t="shared" si="2"/>
        <v>41485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t="shared" si="2"/>
        <v>5105950</v>
      </c>
      <c r="B122" s="113">
        <f t="shared" si="2"/>
        <v>41485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5105950</v>
      </c>
      <c r="B123" s="113">
        <f t="shared" si="2"/>
        <v>41485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5105950</v>
      </c>
      <c r="B124" s="113">
        <f t="shared" si="2"/>
        <v>41485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5105950</v>
      </c>
      <c r="B125" s="113">
        <f t="shared" si="2"/>
        <v>41485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5105950</v>
      </c>
      <c r="B126" s="113">
        <f t="shared" si="2"/>
        <v>41485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5105950</v>
      </c>
      <c r="B127" s="113">
        <f t="shared" si="2"/>
        <v>41485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5105950</v>
      </c>
      <c r="B128" s="113">
        <f t="shared" si="2"/>
        <v>41485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aca="true" t="shared" si="3" ref="A129:B148">+A$88</f>
        <v>5105950</v>
      </c>
      <c r="B129" s="113">
        <f t="shared" si="3"/>
        <v>41485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3"/>
        <v>5105950</v>
      </c>
      <c r="B130" s="113">
        <f t="shared" si="3"/>
        <v>41485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3"/>
        <v>5105950</v>
      </c>
      <c r="B131" s="113">
        <f t="shared" si="3"/>
        <v>41485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3"/>
        <v>5105950</v>
      </c>
      <c r="B132" s="113">
        <f t="shared" si="3"/>
        <v>41485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3"/>
        <v>5105950</v>
      </c>
      <c r="B133" s="113">
        <f t="shared" si="3"/>
        <v>41485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3"/>
        <v>5105950</v>
      </c>
      <c r="B134" s="113">
        <f t="shared" si="3"/>
        <v>41485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3"/>
        <v>5105950</v>
      </c>
      <c r="B135" s="113">
        <f t="shared" si="3"/>
        <v>41485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3"/>
        <v>5105950</v>
      </c>
      <c r="B136" s="113">
        <f t="shared" si="3"/>
        <v>41485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3"/>
        <v>5105950</v>
      </c>
      <c r="B137" s="113">
        <f t="shared" si="3"/>
        <v>41485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3"/>
        <v>5105950</v>
      </c>
      <c r="B138" s="113">
        <f t="shared" si="3"/>
        <v>41485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3"/>
        <v>5105950</v>
      </c>
      <c r="B139" s="113">
        <f t="shared" si="3"/>
        <v>41485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3"/>
        <v>5105950</v>
      </c>
      <c r="B140" s="113">
        <f t="shared" si="3"/>
        <v>41485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3"/>
        <v>5105950</v>
      </c>
      <c r="B141" s="113">
        <f t="shared" si="3"/>
        <v>41485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3"/>
        <v>5105950</v>
      </c>
      <c r="B142" s="113">
        <f t="shared" si="3"/>
        <v>41485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3"/>
        <v>5105950</v>
      </c>
      <c r="B143" s="113">
        <f t="shared" si="3"/>
        <v>41485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3"/>
        <v>5105950</v>
      </c>
      <c r="B144" s="113">
        <f t="shared" si="3"/>
        <v>41485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3"/>
        <v>5105950</v>
      </c>
      <c r="B145" s="113">
        <f t="shared" si="3"/>
        <v>41485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3"/>
        <v>5105950</v>
      </c>
      <c r="B146" s="113">
        <f t="shared" si="3"/>
        <v>41485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3"/>
        <v>5105950</v>
      </c>
      <c r="B147" s="113">
        <f t="shared" si="3"/>
        <v>41485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3"/>
        <v>5105950</v>
      </c>
      <c r="B148" s="113">
        <f t="shared" si="3"/>
        <v>41485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aca="true" t="shared" si="4" ref="A149:B168">+A$88</f>
        <v>5105950</v>
      </c>
      <c r="B149" s="113">
        <f t="shared" si="4"/>
        <v>41485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4"/>
        <v>5105950</v>
      </c>
      <c r="B150" s="113">
        <f t="shared" si="4"/>
        <v>41485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4"/>
        <v>5105950</v>
      </c>
      <c r="B151" s="113">
        <f t="shared" si="4"/>
        <v>41485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4"/>
        <v>5105950</v>
      </c>
      <c r="B152" s="113">
        <f t="shared" si="4"/>
        <v>41485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4"/>
        <v>5105950</v>
      </c>
      <c r="B153" s="113">
        <f t="shared" si="4"/>
        <v>41485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t="shared" si="4"/>
        <v>5105950</v>
      </c>
      <c r="B154" s="113">
        <f t="shared" si="4"/>
        <v>41485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4"/>
        <v>5105950</v>
      </c>
      <c r="B155" s="113">
        <f t="shared" si="4"/>
        <v>41485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4"/>
        <v>5105950</v>
      </c>
      <c r="B156" s="113">
        <f t="shared" si="4"/>
        <v>41485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4"/>
        <v>5105950</v>
      </c>
      <c r="B157" s="113">
        <f t="shared" si="4"/>
        <v>41485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4"/>
        <v>5105950</v>
      </c>
      <c r="B158" s="113">
        <f t="shared" si="4"/>
        <v>41485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4"/>
        <v>5105950</v>
      </c>
      <c r="B159" s="113">
        <f t="shared" si="4"/>
        <v>41485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4"/>
        <v>5105950</v>
      </c>
      <c r="B160" s="113">
        <f t="shared" si="4"/>
        <v>41485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4"/>
        <v>5105950</v>
      </c>
      <c r="B161" s="113">
        <f t="shared" si="4"/>
        <v>41485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4"/>
        <v>5105950</v>
      </c>
      <c r="B162" s="113">
        <f t="shared" si="4"/>
        <v>41485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4"/>
        <v>5105950</v>
      </c>
      <c r="B163" s="113">
        <f t="shared" si="4"/>
        <v>41485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4"/>
        <v>5105950</v>
      </c>
      <c r="B164" s="113">
        <f t="shared" si="4"/>
        <v>41485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4"/>
        <v>5105950</v>
      </c>
      <c r="B165" s="113">
        <f t="shared" si="4"/>
        <v>41485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4"/>
        <v>5105950</v>
      </c>
      <c r="B166" s="113">
        <f t="shared" si="4"/>
        <v>41485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4"/>
        <v>5105950</v>
      </c>
      <c r="B167" s="113">
        <f t="shared" si="4"/>
        <v>41485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4"/>
        <v>5105950</v>
      </c>
      <c r="B168" s="113">
        <f t="shared" si="4"/>
        <v>41485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aca="true" t="shared" si="5" ref="A169:B188">+A$88</f>
        <v>5105950</v>
      </c>
      <c r="B169" s="113">
        <f t="shared" si="5"/>
        <v>41485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5"/>
        <v>5105950</v>
      </c>
      <c r="B170" s="113">
        <f t="shared" si="5"/>
        <v>41485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5"/>
        <v>5105950</v>
      </c>
      <c r="B171" s="113">
        <f t="shared" si="5"/>
        <v>41485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5"/>
        <v>5105950</v>
      </c>
      <c r="B172" s="113">
        <f t="shared" si="5"/>
        <v>41485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5"/>
        <v>5105950</v>
      </c>
      <c r="B173" s="113">
        <f t="shared" si="5"/>
        <v>41485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5"/>
        <v>5105950</v>
      </c>
      <c r="B174" s="113">
        <f t="shared" si="5"/>
        <v>41485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5"/>
        <v>5105950</v>
      </c>
      <c r="B175" s="113">
        <f t="shared" si="5"/>
        <v>41485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5"/>
        <v>5105950</v>
      </c>
      <c r="B176" s="113">
        <f t="shared" si="5"/>
        <v>41485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5"/>
        <v>5105950</v>
      </c>
      <c r="B177" s="113">
        <f t="shared" si="5"/>
        <v>41485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5"/>
        <v>5105950</v>
      </c>
      <c r="B178" s="113">
        <f t="shared" si="5"/>
        <v>41485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5"/>
        <v>5105950</v>
      </c>
      <c r="B179" s="113">
        <f t="shared" si="5"/>
        <v>41485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5"/>
        <v>5105950</v>
      </c>
      <c r="B180" s="113">
        <f t="shared" si="5"/>
        <v>41485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5"/>
        <v>5105950</v>
      </c>
      <c r="B181" s="113">
        <f t="shared" si="5"/>
        <v>41485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5"/>
        <v>5105950</v>
      </c>
      <c r="B182" s="113">
        <f t="shared" si="5"/>
        <v>41485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5"/>
        <v>5105950</v>
      </c>
      <c r="B183" s="113">
        <f t="shared" si="5"/>
        <v>41485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5"/>
        <v>5105950</v>
      </c>
      <c r="B184" s="113">
        <f t="shared" si="5"/>
        <v>41485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5"/>
        <v>5105950</v>
      </c>
      <c r="B185" s="113">
        <f t="shared" si="5"/>
        <v>41485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t="shared" si="5"/>
        <v>5105950</v>
      </c>
      <c r="B186" s="113">
        <f t="shared" si="5"/>
        <v>41485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5"/>
        <v>5105950</v>
      </c>
      <c r="B187" s="113">
        <f t="shared" si="5"/>
        <v>41485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5"/>
        <v>5105950</v>
      </c>
      <c r="B188" s="113">
        <f t="shared" si="5"/>
        <v>41485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aca="true" t="shared" si="6" ref="A189:B208">+A$88</f>
        <v>5105950</v>
      </c>
      <c r="B189" s="113">
        <f t="shared" si="6"/>
        <v>41485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6"/>
        <v>5105950</v>
      </c>
      <c r="B190" s="113">
        <f t="shared" si="6"/>
        <v>41485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6"/>
        <v>5105950</v>
      </c>
      <c r="B191" s="113">
        <f t="shared" si="6"/>
        <v>41485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6"/>
        <v>5105950</v>
      </c>
      <c r="B192" s="113">
        <f t="shared" si="6"/>
        <v>41485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6"/>
        <v>5105950</v>
      </c>
      <c r="B193" s="113">
        <f t="shared" si="6"/>
        <v>41485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6"/>
        <v>5105950</v>
      </c>
      <c r="B194" s="113">
        <f t="shared" si="6"/>
        <v>41485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6"/>
        <v>5105950</v>
      </c>
      <c r="B195" s="113">
        <f t="shared" si="6"/>
        <v>41485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6"/>
        <v>5105950</v>
      </c>
      <c r="B196" s="113">
        <f t="shared" si="6"/>
        <v>41485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6"/>
        <v>5105950</v>
      </c>
      <c r="B197" s="113">
        <f t="shared" si="6"/>
        <v>41485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6"/>
        <v>5105950</v>
      </c>
      <c r="B198" s="113">
        <f t="shared" si="6"/>
        <v>41485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6"/>
        <v>5105950</v>
      </c>
      <c r="B199" s="113">
        <f t="shared" si="6"/>
        <v>41485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6"/>
        <v>5105950</v>
      </c>
      <c r="B200" s="113">
        <f t="shared" si="6"/>
        <v>41485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6"/>
        <v>5105950</v>
      </c>
      <c r="B201" s="113">
        <f t="shared" si="6"/>
        <v>41485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6"/>
        <v>5105950</v>
      </c>
      <c r="B202" s="113">
        <f t="shared" si="6"/>
        <v>41485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6"/>
        <v>5105950</v>
      </c>
      <c r="B203" s="113">
        <f t="shared" si="6"/>
        <v>41485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6"/>
        <v>5105950</v>
      </c>
      <c r="B204" s="113">
        <f t="shared" si="6"/>
        <v>41485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6"/>
        <v>5105950</v>
      </c>
      <c r="B205" s="113">
        <f t="shared" si="6"/>
        <v>41485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6"/>
        <v>5105950</v>
      </c>
      <c r="B206" s="113">
        <f t="shared" si="6"/>
        <v>41485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6"/>
        <v>5105950</v>
      </c>
      <c r="B207" s="113">
        <f t="shared" si="6"/>
        <v>41485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6"/>
        <v>5105950</v>
      </c>
      <c r="B208" s="113">
        <f t="shared" si="6"/>
        <v>41485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aca="true" t="shared" si="7" ref="A209:B228">+A$88</f>
        <v>5105950</v>
      </c>
      <c r="B209" s="113">
        <f t="shared" si="7"/>
        <v>41485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7"/>
        <v>5105950</v>
      </c>
      <c r="B210" s="113">
        <f t="shared" si="7"/>
        <v>41485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7"/>
        <v>5105950</v>
      </c>
      <c r="B211" s="113">
        <f t="shared" si="7"/>
        <v>41485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7"/>
        <v>5105950</v>
      </c>
      <c r="B212" s="113">
        <f t="shared" si="7"/>
        <v>41485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7"/>
        <v>5105950</v>
      </c>
      <c r="B213" s="113">
        <f t="shared" si="7"/>
        <v>41485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7"/>
        <v>5105950</v>
      </c>
      <c r="B214" s="113">
        <f t="shared" si="7"/>
        <v>41485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7"/>
        <v>5105950</v>
      </c>
      <c r="B215" s="113">
        <f t="shared" si="7"/>
        <v>41485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7"/>
        <v>5105950</v>
      </c>
      <c r="B216" s="113">
        <f t="shared" si="7"/>
        <v>41485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7"/>
        <v>5105950</v>
      </c>
      <c r="B217" s="113">
        <f t="shared" si="7"/>
        <v>41485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t="shared" si="7"/>
        <v>5105950</v>
      </c>
      <c r="B218" s="113">
        <f t="shared" si="7"/>
        <v>41485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7"/>
        <v>5105950</v>
      </c>
      <c r="B219" s="113">
        <f t="shared" si="7"/>
        <v>41485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7"/>
        <v>5105950</v>
      </c>
      <c r="B220" s="113">
        <f t="shared" si="7"/>
        <v>41485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7"/>
        <v>5105950</v>
      </c>
      <c r="B221" s="113">
        <f t="shared" si="7"/>
        <v>41485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7"/>
        <v>5105950</v>
      </c>
      <c r="B222" s="113">
        <f t="shared" si="7"/>
        <v>41485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7"/>
        <v>5105950</v>
      </c>
      <c r="B223" s="113">
        <f t="shared" si="7"/>
        <v>41485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7"/>
        <v>5105950</v>
      </c>
      <c r="B224" s="113">
        <f t="shared" si="7"/>
        <v>41485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7"/>
        <v>5105950</v>
      </c>
      <c r="B225" s="113">
        <f t="shared" si="7"/>
        <v>41485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7"/>
        <v>5105950</v>
      </c>
      <c r="B226" s="113">
        <f t="shared" si="7"/>
        <v>41485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7"/>
        <v>5105950</v>
      </c>
      <c r="B227" s="113">
        <f t="shared" si="7"/>
        <v>41485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7"/>
        <v>5105950</v>
      </c>
      <c r="B228" s="113">
        <f t="shared" si="7"/>
        <v>41485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aca="true" t="shared" si="8" ref="A229:B243">+A$88</f>
        <v>5105950</v>
      </c>
      <c r="B229" s="113">
        <f t="shared" si="8"/>
        <v>41485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8"/>
        <v>5105950</v>
      </c>
      <c r="B230" s="113">
        <f t="shared" si="8"/>
        <v>41485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8"/>
        <v>5105950</v>
      </c>
      <c r="B231" s="113">
        <f t="shared" si="8"/>
        <v>41485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8"/>
        <v>5105950</v>
      </c>
      <c r="B232" s="113">
        <f t="shared" si="8"/>
        <v>41485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8"/>
        <v>5105950</v>
      </c>
      <c r="B233" s="113">
        <f t="shared" si="8"/>
        <v>41485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8"/>
        <v>5105950</v>
      </c>
      <c r="B234" s="113">
        <f t="shared" si="8"/>
        <v>41485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8"/>
        <v>5105950</v>
      </c>
      <c r="B235" s="113">
        <f t="shared" si="8"/>
        <v>41485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8"/>
        <v>5105950</v>
      </c>
      <c r="B236" s="113">
        <f t="shared" si="8"/>
        <v>41485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8"/>
        <v>5105950</v>
      </c>
      <c r="B237" s="113">
        <f t="shared" si="8"/>
        <v>41485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8"/>
        <v>5105950</v>
      </c>
      <c r="B238" s="113">
        <f t="shared" si="8"/>
        <v>41485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8"/>
        <v>5105950</v>
      </c>
      <c r="B239" s="113">
        <f t="shared" si="8"/>
        <v>41485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8"/>
        <v>5105950</v>
      </c>
      <c r="B240" s="113">
        <f t="shared" si="8"/>
        <v>41485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8"/>
        <v>5105950</v>
      </c>
      <c r="B241" s="113">
        <f t="shared" si="8"/>
        <v>41485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8"/>
        <v>5105950</v>
      </c>
      <c r="B242" s="113">
        <f t="shared" si="8"/>
        <v>41485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8"/>
        <v>5105950</v>
      </c>
      <c r="B243" s="113">
        <f t="shared" si="8"/>
        <v>41485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1:21" ht="12.75">
      <c r="A257" s="59"/>
      <c r="B257" s="59"/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1:21" ht="12.75">
      <c r="A258" s="59"/>
      <c r="B258" s="59"/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1:21" ht="12.75">
      <c r="A259" s="59"/>
      <c r="B259" s="59"/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1:21" ht="12.75">
      <c r="A260" s="59"/>
      <c r="B260" s="59"/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1:21" ht="12.75">
      <c r="A261" s="59"/>
      <c r="B261" s="59"/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1:21" ht="12.75">
      <c r="A262" s="59"/>
      <c r="B262" s="59"/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1:21" ht="12.75">
      <c r="A263" s="59"/>
      <c r="B263" s="59"/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1:21" ht="12.75">
      <c r="A264" s="59"/>
      <c r="B264" s="59"/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1:21" ht="12.75">
      <c r="A265" s="59"/>
      <c r="B265" s="59"/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1:21" ht="12.75">
      <c r="A266" s="59"/>
      <c r="B266" s="59"/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1:21" ht="12.75">
      <c r="A267" s="59"/>
      <c r="B267" s="59"/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1:21" ht="12.75">
      <c r="A268" s="59"/>
      <c r="B268" s="59"/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1:21" ht="12.75">
      <c r="A269" s="59"/>
      <c r="B269" s="59"/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1:21" ht="12.75">
      <c r="A270" s="59"/>
      <c r="B270" s="59"/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1:21" ht="12.75">
      <c r="A271" s="59"/>
      <c r="B271" s="59"/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1:21" ht="12.75">
      <c r="A272" s="59"/>
      <c r="B272" s="59"/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1:21" ht="12.75">
      <c r="A273" s="59"/>
      <c r="B273" s="59"/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1:21" ht="12.75">
      <c r="A274" s="59"/>
      <c r="B274" s="59"/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1:21" ht="12.75">
      <c r="A275" s="59"/>
      <c r="B275" s="59"/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1:21" ht="12.75">
      <c r="A276" s="59"/>
      <c r="B276" s="59"/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1:21" ht="12.75">
      <c r="A277" s="59"/>
      <c r="B277" s="59"/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1:21" ht="12.75">
      <c r="A278" s="59"/>
      <c r="B278" s="59"/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1:21" ht="12.75">
      <c r="A279" s="59"/>
      <c r="B279" s="59"/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1:21" ht="12.75">
      <c r="A280" s="59"/>
      <c r="B280" s="59"/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1:21" ht="12.75">
      <c r="A281" s="59"/>
      <c r="B281" s="59"/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1:21" ht="12.75">
      <c r="A282" s="59"/>
      <c r="B282" s="59"/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1:21" ht="12.75">
      <c r="A283" s="59"/>
      <c r="B283" s="59"/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1:21" ht="12.75">
      <c r="A284" s="59"/>
      <c r="B284" s="59"/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1:21" ht="12.75">
      <c r="A285" s="59"/>
      <c r="B285" s="59"/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1:21" ht="12.75">
      <c r="A286" s="59"/>
      <c r="B286" s="59"/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1:21" ht="12.75">
      <c r="A287" s="59"/>
      <c r="B287" s="59"/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1:21" ht="12.75">
      <c r="A288" s="59"/>
      <c r="B288" s="59"/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1:21" ht="12.75">
      <c r="A289" s="59"/>
      <c r="B289" s="59"/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1:21" ht="12.75">
      <c r="A290" s="59"/>
      <c r="B290" s="59"/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1:21" ht="12.75">
      <c r="A291" s="59"/>
      <c r="B291" s="59"/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1:21" ht="12.75">
      <c r="A292" s="59"/>
      <c r="B292" s="59"/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1:21" ht="12.75">
      <c r="A293" s="59"/>
      <c r="B293" s="59"/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1:21" ht="12.75">
      <c r="A294" s="59"/>
      <c r="B294" s="59"/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1:21" ht="12.75">
      <c r="A295" s="59"/>
      <c r="B295" s="59"/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1:21" ht="12.75">
      <c r="A296" s="59"/>
      <c r="B296" s="59"/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1:21" ht="12.75">
      <c r="A297" s="59"/>
      <c r="B297" s="59"/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1:21" ht="12.75">
      <c r="A298" s="59"/>
      <c r="B298" s="59"/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1:21" ht="12.75">
      <c r="A299" s="59"/>
      <c r="B299" s="59"/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1:21" ht="12.75">
      <c r="A300" s="59"/>
      <c r="B300" s="59"/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1:21" ht="12.75">
      <c r="A301" s="59"/>
      <c r="B301" s="59"/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1:21" ht="12.75">
      <c r="A302" s="59"/>
      <c r="B302" s="59"/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1:21" ht="12.75">
      <c r="A303" s="59"/>
      <c r="B303" s="59"/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1:21" ht="12.75">
      <c r="A304" s="59"/>
      <c r="B304" s="59"/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1:21" ht="12.75">
      <c r="A305" s="59"/>
      <c r="B305" s="59"/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1:21" ht="12.75">
      <c r="A306" s="59"/>
      <c r="B306" s="59"/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1:21" ht="12.75">
      <c r="A307" s="59"/>
      <c r="B307" s="59"/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1:21" ht="12.75">
      <c r="A308" s="59"/>
      <c r="B308" s="59"/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1:21" ht="12.75">
      <c r="A309" s="59"/>
      <c r="B309" s="59"/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1:21" ht="12.75">
      <c r="A310" s="59"/>
      <c r="B310" s="59"/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1:21" ht="12.75">
      <c r="A311" s="59"/>
      <c r="B311" s="59"/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1:21" ht="12.75">
      <c r="A312" s="59"/>
      <c r="B312" s="59"/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1:21" ht="12.75">
      <c r="A313" s="59"/>
      <c r="B313" s="59"/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1:21" ht="12.75">
      <c r="A314" s="59"/>
      <c r="B314" s="59"/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1:21" ht="12.75">
      <c r="A315" s="59"/>
      <c r="B315" s="59"/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1:21" ht="12.75">
      <c r="A316" s="59"/>
      <c r="B316" s="59"/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1:21" ht="12.75">
      <c r="A317" s="59"/>
      <c r="B317" s="59"/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1:21" ht="12.75">
      <c r="A318" s="59"/>
      <c r="B318" s="59"/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1:21" ht="12.75">
      <c r="A319" s="59"/>
      <c r="B319" s="59"/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1:21" ht="12.75">
      <c r="A320" s="59"/>
      <c r="B320" s="59"/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1:21" ht="12.75">
      <c r="A321" s="59"/>
      <c r="B321" s="59"/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1:21" ht="12.75">
      <c r="A322" s="59"/>
      <c r="B322" s="59"/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1:21" ht="12.75">
      <c r="A323" s="59"/>
      <c r="B323" s="59"/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1:21" ht="12.75">
      <c r="A324" s="59"/>
      <c r="B324" s="59"/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1:21" ht="12.75">
      <c r="A325" s="59"/>
      <c r="B325" s="59"/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1:21" ht="12.75">
      <c r="A326" s="59"/>
      <c r="B326" s="59"/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1:21" ht="12.75">
      <c r="A327" s="59"/>
      <c r="B327" s="59"/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1:21" ht="12.75">
      <c r="A328" s="59"/>
      <c r="B328" s="59"/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1:21" ht="12.75">
      <c r="A329" s="59"/>
      <c r="B329" s="59"/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1:21" ht="12.75">
      <c r="A330" s="59"/>
      <c r="B330" s="59"/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1:21" ht="12.75">
      <c r="A331" s="59"/>
      <c r="B331" s="59"/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1:21" ht="12.75">
      <c r="A332" s="59"/>
      <c r="B332" s="59"/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1:21" ht="12.75">
      <c r="A333" s="59"/>
      <c r="B333" s="59"/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1:21" ht="12.75">
      <c r="A334" s="59"/>
      <c r="B334" s="59"/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1:21" ht="12.75">
      <c r="A335" s="59"/>
      <c r="B335" s="59"/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1:21" ht="12.75">
      <c r="A336" s="59"/>
      <c r="B336" s="59"/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1:21" ht="12.75">
      <c r="A337" s="59"/>
      <c r="B337" s="59"/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1:19" ht="12.75">
      <c r="A338" s="59"/>
      <c r="B338" s="59"/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2.75">
      <c r="A339" s="59"/>
      <c r="B339" s="59"/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2.75">
      <c r="A340" s="59"/>
      <c r="B340" s="59"/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2.75">
      <c r="A341" s="59"/>
      <c r="B341" s="59"/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ht="12.75">
      <c r="A342" s="59"/>
      <c r="B342" s="59"/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1:19" ht="12.75">
      <c r="A343" s="59"/>
      <c r="B343" s="59"/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1:19" ht="12.75">
      <c r="A344" s="59"/>
      <c r="B344" s="59"/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1:19" ht="12.75">
      <c r="A345" s="59"/>
      <c r="B345" s="59"/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1:19" ht="12.75">
      <c r="A346" s="59"/>
      <c r="B346" s="59"/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1:19" ht="12.75">
      <c r="A347" s="59"/>
      <c r="B347" s="59"/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1:19" ht="12.75">
      <c r="A348" s="59"/>
      <c r="B348" s="59"/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1:19" ht="12.75">
      <c r="A349" s="59"/>
      <c r="B349" s="59"/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1:19" ht="12.75">
      <c r="A350" s="59"/>
      <c r="B350" s="59"/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1:19" ht="12.75">
      <c r="A351" s="59"/>
      <c r="B351" s="59"/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1:19" ht="12.75">
      <c r="A352" s="59"/>
      <c r="B352" s="59"/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1:21" ht="12.75">
      <c r="A353" s="59"/>
      <c r="B353" s="59"/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59"/>
      <c r="U353" s="59"/>
    </row>
    <row r="354" spans="1:21" ht="12.75">
      <c r="A354" s="59"/>
      <c r="B354" s="59"/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59"/>
      <c r="U354" s="59"/>
    </row>
    <row r="355" spans="1:21" ht="12.75">
      <c r="A355" s="59"/>
      <c r="B355" s="59"/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59"/>
      <c r="U355" s="59"/>
    </row>
    <row r="356" spans="1:21" ht="12.75">
      <c r="A356" s="59"/>
      <c r="B356" s="59"/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59"/>
      <c r="U356" s="59"/>
    </row>
    <row r="357" spans="1:21" ht="12.75">
      <c r="A357" s="59"/>
      <c r="B357" s="59"/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59"/>
      <c r="U357" s="59"/>
    </row>
    <row r="358" spans="1:21" ht="12.75">
      <c r="A358" s="59"/>
      <c r="B358" s="59"/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59"/>
      <c r="U358" s="59"/>
    </row>
    <row r="359" spans="1:21" ht="12.75">
      <c r="A359" s="59"/>
      <c r="B359" s="59"/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59"/>
      <c r="U359" s="59"/>
    </row>
    <row r="360" spans="1:21" ht="12.75">
      <c r="A360" s="59"/>
      <c r="B360" s="59"/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59"/>
      <c r="U360" s="59"/>
    </row>
    <row r="361" spans="1:21" ht="12.75">
      <c r="A361" s="59"/>
      <c r="B361" s="59"/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59"/>
      <c r="U361" s="59"/>
    </row>
    <row r="362" spans="1:21" ht="12.75">
      <c r="A362" s="59"/>
      <c r="B362" s="59"/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59"/>
      <c r="U362" s="59"/>
    </row>
    <row r="363" spans="1:21" ht="12.75">
      <c r="A363" s="59"/>
      <c r="B363" s="59"/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59"/>
      <c r="U363" s="59"/>
    </row>
    <row r="364" spans="1:21" ht="12.75">
      <c r="A364" s="59"/>
      <c r="B364" s="59"/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59"/>
      <c r="U364" s="59"/>
    </row>
    <row r="365" spans="1:21" ht="12.75">
      <c r="A365" s="59"/>
      <c r="B365" s="59"/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59"/>
      <c r="U365" s="59"/>
    </row>
    <row r="366" spans="1:21" ht="12.75">
      <c r="A366" s="59"/>
      <c r="B366" s="59"/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59"/>
      <c r="U366" s="59"/>
    </row>
    <row r="367" spans="1:21" ht="12.75">
      <c r="A367" s="59"/>
      <c r="B367" s="59"/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59"/>
      <c r="U367" s="59"/>
    </row>
    <row r="368" spans="1:21" ht="12.75">
      <c r="A368" s="59"/>
      <c r="B368" s="59"/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59"/>
      <c r="U368" s="59"/>
    </row>
    <row r="369" spans="1:21" ht="12.75">
      <c r="A369" s="59"/>
      <c r="B369" s="59"/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59"/>
      <c r="U369" s="59"/>
    </row>
    <row r="370" spans="1:21" ht="12.75">
      <c r="A370" s="59"/>
      <c r="B370" s="59"/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59"/>
      <c r="U370" s="59"/>
    </row>
    <row r="371" spans="1:21" ht="12.75">
      <c r="A371" s="59"/>
      <c r="B371" s="59"/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59"/>
      <c r="U371" s="59"/>
    </row>
    <row r="372" spans="1:21" ht="12.75">
      <c r="A372" s="59"/>
      <c r="B372" s="59"/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59"/>
      <c r="U372" s="59"/>
    </row>
    <row r="373" spans="1:21" ht="12.75">
      <c r="A373" s="59"/>
      <c r="B373" s="59"/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59"/>
      <c r="U373" s="59"/>
    </row>
    <row r="374" spans="1:21" ht="12.75">
      <c r="A374" s="59"/>
      <c r="B374" s="59"/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59"/>
      <c r="U374" s="59"/>
    </row>
    <row r="375" spans="1:21" ht="12.75">
      <c r="A375" s="59"/>
      <c r="B375" s="59"/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59"/>
      <c r="U375" s="59"/>
    </row>
    <row r="376" spans="1:21" ht="12.75">
      <c r="A376" s="59"/>
      <c r="B376" s="59"/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59"/>
      <c r="U376" s="59"/>
    </row>
    <row r="377" spans="1:21" ht="12.75">
      <c r="A377" s="59"/>
      <c r="B377" s="59"/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59"/>
      <c r="U377" s="59"/>
    </row>
    <row r="378" spans="1:21" ht="12.75">
      <c r="A378" s="59"/>
      <c r="B378" s="59"/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59"/>
      <c r="U378" s="59"/>
    </row>
    <row r="379" spans="1:21" ht="12.75">
      <c r="A379" s="59"/>
      <c r="B379" s="59"/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59"/>
      <c r="U379" s="59"/>
    </row>
    <row r="380" spans="1:21" ht="12.75">
      <c r="A380" s="59"/>
      <c r="B380" s="59"/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59"/>
      <c r="U380" s="59"/>
    </row>
    <row r="381" spans="1:21" ht="12.75">
      <c r="A381" s="59"/>
      <c r="B381" s="59"/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59"/>
      <c r="U381" s="59"/>
    </row>
    <row r="382" spans="1:21" ht="12.75">
      <c r="A382" s="59"/>
      <c r="B382" s="59"/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59"/>
      <c r="U382" s="59"/>
    </row>
    <row r="383" spans="1:21" ht="12.75">
      <c r="A383" s="59"/>
      <c r="B383" s="59"/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59"/>
      <c r="U383" s="59"/>
    </row>
    <row r="384" spans="1:21" ht="12.75">
      <c r="A384" s="59"/>
      <c r="B384" s="59"/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59"/>
      <c r="U384" s="59"/>
    </row>
    <row r="385" spans="1:21" ht="12.75">
      <c r="A385" s="59"/>
      <c r="B385" s="59"/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59"/>
      <c r="U385" s="59"/>
    </row>
    <row r="386" spans="1:21" ht="12.75">
      <c r="A386" s="59"/>
      <c r="B386" s="59"/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59"/>
      <c r="U386" s="59"/>
    </row>
    <row r="387" spans="1:21" ht="12.75">
      <c r="A387" s="59"/>
      <c r="B387" s="59"/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59"/>
      <c r="U387" s="59"/>
    </row>
    <row r="388" spans="1:21" ht="12.75">
      <c r="A388" s="59"/>
      <c r="B388" s="59"/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59"/>
      <c r="U388" s="59"/>
    </row>
    <row r="389" spans="1:21" ht="12.75">
      <c r="A389" s="59"/>
      <c r="B389" s="59"/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59"/>
      <c r="U389" s="59"/>
    </row>
    <row r="390" spans="1:21" ht="12.75">
      <c r="A390" s="59"/>
      <c r="B390" s="59"/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59"/>
      <c r="U390" s="59"/>
    </row>
    <row r="391" spans="1:21" ht="12.75">
      <c r="A391" s="59"/>
      <c r="B391" s="59"/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59"/>
      <c r="U391" s="59"/>
    </row>
    <row r="392" spans="1:21" ht="12.75">
      <c r="A392" s="59"/>
      <c r="B392" s="59"/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59"/>
      <c r="U392" s="59"/>
    </row>
    <row r="393" spans="1:21" ht="12.75">
      <c r="A393" s="59"/>
      <c r="B393" s="59"/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59"/>
      <c r="U393" s="59"/>
    </row>
    <row r="394" spans="1:21" ht="12.75">
      <c r="A394" s="59"/>
      <c r="B394" s="59"/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59"/>
      <c r="U394" s="59"/>
    </row>
    <row r="395" spans="1:21" ht="12.75">
      <c r="A395" s="59"/>
      <c r="B395" s="59"/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59"/>
      <c r="U395" s="59"/>
    </row>
    <row r="396" spans="1:21" ht="12.75">
      <c r="A396" s="59"/>
      <c r="B396" s="59"/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59"/>
      <c r="U396" s="59"/>
    </row>
    <row r="397" spans="1:21" ht="12.75">
      <c r="A397" s="59"/>
      <c r="B397" s="59"/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59"/>
      <c r="U397" s="59"/>
    </row>
    <row r="398" spans="1:21" ht="12.75">
      <c r="A398" s="59"/>
      <c r="B398" s="59"/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59"/>
      <c r="U398" s="59"/>
    </row>
    <row r="399" spans="1:21" ht="12.75">
      <c r="A399" s="59"/>
      <c r="B399" s="59"/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59"/>
      <c r="U399" s="59"/>
    </row>
    <row r="400" spans="1:21" ht="12.75">
      <c r="A400" s="59"/>
      <c r="B400" s="59"/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59"/>
      <c r="U400" s="59"/>
    </row>
    <row r="401" spans="1:21" ht="12.75">
      <c r="A401" s="59"/>
      <c r="B401" s="59"/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59"/>
      <c r="U401" s="59"/>
    </row>
    <row r="402" spans="1:21" ht="12.75">
      <c r="A402" s="59"/>
      <c r="B402" s="59"/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59"/>
      <c r="U402" s="59"/>
    </row>
    <row r="403" spans="1:21" ht="12.75">
      <c r="A403" s="59"/>
      <c r="B403" s="59"/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59"/>
      <c r="U403" s="59"/>
    </row>
    <row r="404" spans="1:21" ht="12.75">
      <c r="A404" s="59"/>
      <c r="B404" s="59"/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59"/>
      <c r="U404" s="59"/>
    </row>
    <row r="405" spans="1:21" ht="12.75">
      <c r="A405" s="59"/>
      <c r="B405" s="59"/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59"/>
      <c r="U405" s="59"/>
    </row>
    <row r="406" spans="1:21" ht="12.75">
      <c r="A406" s="59"/>
      <c r="B406" s="59"/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59"/>
      <c r="U406" s="59"/>
    </row>
    <row r="407" spans="1:21" ht="12.75">
      <c r="A407" s="59"/>
      <c r="B407" s="59"/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59"/>
      <c r="U407" s="59"/>
    </row>
    <row r="408" spans="1:21" ht="12.75">
      <c r="A408" s="59"/>
      <c r="B408" s="59"/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59"/>
      <c r="U408" s="59"/>
    </row>
    <row r="409" spans="1:21" ht="12.75">
      <c r="A409" s="59"/>
      <c r="B409" s="59"/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59"/>
      <c r="U409" s="59"/>
    </row>
    <row r="410" spans="1:21" ht="12.75">
      <c r="A410" s="59"/>
      <c r="B410" s="59"/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59"/>
      <c r="U410" s="59"/>
    </row>
    <row r="411" spans="1:21" ht="12.75">
      <c r="A411" s="59"/>
      <c r="B411" s="59"/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59"/>
      <c r="U411" s="59"/>
    </row>
    <row r="412" spans="1:21" ht="12.75">
      <c r="A412" s="59"/>
      <c r="B412" s="59"/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59"/>
      <c r="U412" s="59"/>
    </row>
    <row r="413" spans="1:21" ht="12.75">
      <c r="A413" s="59"/>
      <c r="B413" s="59"/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59"/>
      <c r="U413" s="59"/>
    </row>
    <row r="414" spans="1:21" ht="12.75">
      <c r="A414" s="59"/>
      <c r="B414" s="59"/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59"/>
      <c r="U414" s="59"/>
    </row>
    <row r="415" spans="1:21" ht="12.75">
      <c r="A415" s="59"/>
      <c r="B415" s="59"/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59"/>
      <c r="U415" s="59"/>
    </row>
    <row r="416" spans="1:21" ht="12.75">
      <c r="A416" s="59"/>
      <c r="B416" s="59"/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59"/>
      <c r="U416" s="59"/>
    </row>
    <row r="417" spans="1:21" ht="12.75">
      <c r="A417" s="59"/>
      <c r="B417" s="59"/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59"/>
      <c r="U417" s="59"/>
    </row>
    <row r="418" spans="1:21" ht="12.75">
      <c r="A418" s="59"/>
      <c r="B418" s="59"/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59"/>
      <c r="U418" s="59"/>
    </row>
    <row r="419" spans="1:21" ht="12.75">
      <c r="A419" s="59"/>
      <c r="B419" s="59"/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59"/>
      <c r="U419" s="59"/>
    </row>
    <row r="420" spans="1:21" ht="12.75">
      <c r="A420" s="59"/>
      <c r="B420" s="59"/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59"/>
      <c r="U420" s="59"/>
    </row>
    <row r="421" spans="1:21" ht="12.75">
      <c r="A421" s="59"/>
      <c r="B421" s="59"/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59"/>
      <c r="U421" s="59"/>
    </row>
    <row r="422" spans="1:21" ht="12.75">
      <c r="A422" s="59"/>
      <c r="B422" s="59"/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59"/>
      <c r="U422" s="59"/>
    </row>
    <row r="423" spans="1:21" ht="12.75">
      <c r="A423" s="59"/>
      <c r="B423" s="59"/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59"/>
      <c r="U423" s="59"/>
    </row>
    <row r="424" spans="1:21" ht="12.75">
      <c r="A424" s="59"/>
      <c r="B424" s="59"/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59"/>
      <c r="U424" s="59"/>
    </row>
    <row r="425" spans="1:21" ht="12.75">
      <c r="A425" s="59"/>
      <c r="B425" s="59"/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59"/>
      <c r="U425" s="59"/>
    </row>
    <row r="426" spans="1:21" ht="12.75">
      <c r="A426" s="59"/>
      <c r="B426" s="59"/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59"/>
      <c r="U426" s="59"/>
    </row>
    <row r="427" spans="1:21" ht="12.75">
      <c r="A427" s="59"/>
      <c r="B427" s="59"/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59"/>
      <c r="U427" s="59"/>
    </row>
    <row r="428" spans="1:21" ht="12.75">
      <c r="A428" s="59"/>
      <c r="B428" s="59"/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59"/>
      <c r="U428" s="59"/>
    </row>
    <row r="429" spans="1:21" ht="12.75">
      <c r="A429" s="59"/>
      <c r="B429" s="59"/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59"/>
      <c r="U429" s="59"/>
    </row>
    <row r="430" spans="1:21" ht="12.75">
      <c r="A430" s="59"/>
      <c r="B430" s="59"/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59"/>
      <c r="U430" s="59"/>
    </row>
    <row r="431" spans="1:21" ht="12.75">
      <c r="A431" s="59"/>
      <c r="B431" s="59"/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59"/>
      <c r="U431" s="59"/>
    </row>
    <row r="432" spans="1:21" ht="12.75">
      <c r="A432" s="59"/>
      <c r="B432" s="59"/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59"/>
      <c r="U432" s="59"/>
    </row>
    <row r="433" spans="1:21" ht="12.75">
      <c r="A433" s="59"/>
      <c r="B433" s="59"/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59"/>
      <c r="U433" s="59"/>
    </row>
    <row r="434" spans="1:21" ht="12.75">
      <c r="A434" s="59"/>
      <c r="B434" s="59"/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59"/>
      <c r="U434" s="59"/>
    </row>
    <row r="435" spans="1:21" ht="12.75">
      <c r="A435" s="59"/>
      <c r="B435" s="59"/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59"/>
      <c r="U435" s="59"/>
    </row>
    <row r="436" spans="1:21" ht="12.75">
      <c r="A436" s="59"/>
      <c r="B436" s="59"/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59"/>
      <c r="U436" s="59"/>
    </row>
    <row r="437" spans="1:21" ht="12.75">
      <c r="A437" s="59"/>
      <c r="B437" s="59"/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59"/>
      <c r="U437" s="59"/>
    </row>
    <row r="438" spans="1:21" ht="12.75">
      <c r="A438" s="59"/>
      <c r="B438" s="59"/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59"/>
      <c r="U438" s="59"/>
    </row>
    <row r="439" spans="1:21" ht="12.75">
      <c r="A439" s="59"/>
      <c r="B439" s="59"/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59"/>
      <c r="U439" s="59"/>
    </row>
    <row r="440" spans="1:21" ht="12.75">
      <c r="A440" s="59"/>
      <c r="B440" s="59"/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59"/>
      <c r="U440" s="59"/>
    </row>
    <row r="441" spans="1:21" ht="12.75">
      <c r="A441" s="59"/>
      <c r="B441" s="59"/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59"/>
      <c r="U441" s="59"/>
    </row>
    <row r="442" spans="1:21" ht="12.75">
      <c r="A442" s="59"/>
      <c r="B442" s="59"/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59"/>
      <c r="U442" s="59"/>
    </row>
    <row r="443" spans="1:21" ht="12.75">
      <c r="A443" s="59"/>
      <c r="B443" s="59"/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59"/>
      <c r="U443" s="59"/>
    </row>
    <row r="444" spans="1:21" ht="12.75">
      <c r="A444" s="59"/>
      <c r="B444" s="59"/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59"/>
      <c r="U444" s="59"/>
    </row>
    <row r="445" spans="1:21" ht="12.75">
      <c r="A445" s="59"/>
      <c r="B445" s="59"/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59"/>
      <c r="U445" s="59"/>
    </row>
    <row r="446" spans="1:21" ht="12.75">
      <c r="A446" s="59"/>
      <c r="B446" s="59"/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59"/>
      <c r="U446" s="59"/>
    </row>
    <row r="447" spans="1:21" ht="12.75">
      <c r="A447" s="59"/>
      <c r="B447" s="59"/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59"/>
      <c r="U447" s="59"/>
    </row>
    <row r="448" spans="1:21" ht="12.75">
      <c r="A448" s="59"/>
      <c r="B448" s="59"/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59"/>
      <c r="U448" s="59"/>
    </row>
    <row r="449" spans="1:21" ht="12.75">
      <c r="A449" s="59"/>
      <c r="B449" s="59"/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59"/>
      <c r="U449" s="59"/>
    </row>
    <row r="450" spans="1:21" ht="12.75">
      <c r="A450" s="59"/>
      <c r="B450" s="59"/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59"/>
      <c r="U450" s="59"/>
    </row>
    <row r="451" spans="1:21" ht="12.75">
      <c r="A451" s="59"/>
      <c r="B451" s="59"/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59"/>
      <c r="U451" s="59"/>
    </row>
    <row r="452" spans="1:21" ht="12.75">
      <c r="A452" s="59"/>
      <c r="B452" s="59"/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59"/>
      <c r="U452" s="59"/>
    </row>
    <row r="453" spans="1:21" ht="12.75">
      <c r="A453" s="59"/>
      <c r="B453" s="59"/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59"/>
      <c r="U453" s="59"/>
    </row>
    <row r="454" spans="1:21" ht="12.75">
      <c r="A454" s="59"/>
      <c r="B454" s="59"/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59"/>
      <c r="U454" s="59"/>
    </row>
    <row r="455" spans="1:21" ht="12.75">
      <c r="A455" s="59"/>
      <c r="B455" s="59"/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59"/>
      <c r="U455" s="59"/>
    </row>
    <row r="456" spans="1:21" ht="12.75">
      <c r="A456" s="59"/>
      <c r="B456" s="59"/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59"/>
      <c r="U456" s="59"/>
    </row>
    <row r="457" spans="1:21" ht="12.75">
      <c r="A457" s="59"/>
      <c r="B457" s="59"/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59"/>
      <c r="U457" s="59"/>
    </row>
    <row r="458" spans="1:21" ht="12.75">
      <c r="A458" s="59"/>
      <c r="B458" s="59"/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59"/>
      <c r="U458" s="59"/>
    </row>
    <row r="459" spans="1:21" ht="12.75">
      <c r="A459" s="59"/>
      <c r="B459" s="59"/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59"/>
      <c r="U459" s="59"/>
    </row>
    <row r="460" spans="1:21" ht="12.75">
      <c r="A460" s="59"/>
      <c r="B460" s="59"/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59"/>
      <c r="U460" s="59"/>
    </row>
    <row r="461" spans="1:21" ht="12.75">
      <c r="A461" s="59"/>
      <c r="B461" s="59"/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59"/>
      <c r="U461" s="59"/>
    </row>
    <row r="462" spans="1:21" ht="12.75">
      <c r="A462" s="59"/>
      <c r="B462" s="59"/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59"/>
      <c r="U462" s="59"/>
    </row>
    <row r="463" spans="1:21" ht="12.75">
      <c r="A463" s="59"/>
      <c r="B463" s="59"/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59"/>
      <c r="U463" s="59"/>
    </row>
    <row r="464" spans="1:21" ht="12.75">
      <c r="A464" s="59"/>
      <c r="B464" s="59"/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59"/>
      <c r="U464" s="59"/>
    </row>
    <row r="465" spans="1:21" ht="12.75">
      <c r="A465" s="59"/>
      <c r="B465" s="59"/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59"/>
      <c r="U465" s="59"/>
    </row>
    <row r="466" spans="1:21" ht="12.75">
      <c r="A466" s="59"/>
      <c r="B466" s="59"/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59"/>
      <c r="U466" s="59"/>
    </row>
    <row r="467" spans="1:21" ht="12.75">
      <c r="A467" s="59"/>
      <c r="B467" s="59"/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59"/>
      <c r="U467" s="59"/>
    </row>
    <row r="468" spans="1:21" ht="12.75">
      <c r="A468" s="59"/>
      <c r="B468" s="59"/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59"/>
      <c r="U468" s="59"/>
    </row>
    <row r="469" spans="1:21" ht="12.75">
      <c r="A469" s="59"/>
      <c r="B469" s="59"/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59"/>
      <c r="U469" s="59"/>
    </row>
    <row r="470" spans="1:21" ht="12.75">
      <c r="A470" s="59"/>
      <c r="B470" s="59"/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59"/>
      <c r="U470" s="59"/>
    </row>
    <row r="471" spans="1:21" ht="12.75">
      <c r="A471" s="59"/>
      <c r="B471" s="59"/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59"/>
      <c r="U471" s="59"/>
    </row>
    <row r="472" spans="1:21" ht="12.75">
      <c r="A472" s="59"/>
      <c r="B472" s="59"/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59"/>
      <c r="U472" s="59"/>
    </row>
    <row r="473" spans="1:21" ht="12.75">
      <c r="A473" s="59"/>
      <c r="B473" s="59"/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59"/>
      <c r="U473" s="59"/>
    </row>
    <row r="474" spans="1:21" ht="12.75">
      <c r="A474" s="59"/>
      <c r="B474" s="59"/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59"/>
      <c r="U474" s="59"/>
    </row>
    <row r="475" spans="1:21" ht="12.75">
      <c r="A475" s="59"/>
      <c r="B475" s="59"/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59"/>
      <c r="U475" s="59"/>
    </row>
    <row r="476" spans="1:21" ht="12.75">
      <c r="A476" s="59"/>
      <c r="B476" s="59"/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59"/>
      <c r="U476" s="59"/>
    </row>
    <row r="477" spans="1:21" ht="12.75">
      <c r="A477" s="59"/>
      <c r="B477" s="59"/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59"/>
      <c r="U477" s="59"/>
    </row>
    <row r="478" spans="1:21" ht="12.75">
      <c r="A478" s="59"/>
      <c r="B478" s="59"/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59"/>
      <c r="U478" s="59"/>
    </row>
    <row r="479" spans="1:21" ht="12.75">
      <c r="A479" s="59"/>
      <c r="B479" s="59"/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59"/>
      <c r="U479" s="59"/>
    </row>
    <row r="480" spans="1:21" ht="12.75">
      <c r="A480" s="59"/>
      <c r="B480" s="59"/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59"/>
      <c r="U480" s="59"/>
    </row>
    <row r="481" spans="1:21" ht="12.75">
      <c r="A481" s="59"/>
      <c r="B481" s="59"/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59"/>
      <c r="U481" s="59"/>
    </row>
    <row r="482" spans="1:21" ht="12.75">
      <c r="A482" s="59"/>
      <c r="B482" s="59"/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59"/>
      <c r="U482" s="59"/>
    </row>
    <row r="483" spans="1:21" ht="12.75">
      <c r="A483" s="59"/>
      <c r="B483" s="59"/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59"/>
      <c r="U483" s="59"/>
    </row>
    <row r="484" spans="1:21" ht="12.75">
      <c r="A484" s="59"/>
      <c r="B484" s="59"/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59"/>
      <c r="U484" s="59"/>
    </row>
    <row r="485" spans="1:21" ht="12.75">
      <c r="A485" s="59"/>
      <c r="B485" s="59"/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59"/>
      <c r="U485" s="59"/>
    </row>
    <row r="486" spans="1:21" ht="12.75">
      <c r="A486" s="59"/>
      <c r="B486" s="59"/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59"/>
      <c r="U486" s="59"/>
    </row>
    <row r="487" spans="1:21" ht="12.75">
      <c r="A487" s="59"/>
      <c r="B487" s="59"/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59"/>
      <c r="U487" s="59"/>
    </row>
    <row r="488" spans="1:21" ht="12.75">
      <c r="A488" s="59"/>
      <c r="B488" s="59"/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59"/>
      <c r="U488" s="59"/>
    </row>
    <row r="489" spans="1:21" ht="12.75">
      <c r="A489" s="59"/>
      <c r="B489" s="59"/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59"/>
      <c r="U489" s="5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</cp:lastModifiedBy>
  <dcterms:created xsi:type="dcterms:W3CDTF">2014-01-28T14:37:37Z</dcterms:created>
  <dcterms:modified xsi:type="dcterms:W3CDTF">2014-01-28T14:38:16Z</dcterms:modified>
  <cp:category/>
  <cp:version/>
  <cp:contentType/>
  <cp:contentStatus/>
</cp:coreProperties>
</file>