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9528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<sst xmlns="http://schemas.openxmlformats.org/spreadsheetml/2006/main" count="363" uniqueCount="238">
  <si>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</si>
  <si>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</si>
  <si>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</si>
  <si>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</si>
  <si>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</si>
  <si>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</si>
  <si>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</si>
  <si>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</si>
  <si>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</si>
  <si>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</si>
  <si>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</si>
  <si>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</si>
  <si>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</si>
  <si>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</si>
  <si>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</si>
  <si>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</si>
  <si>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</si>
  <si>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</si>
  <si>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</si>
  <si>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</si>
  <si>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</si>
  <si>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</si>
  <si>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</si>
  <si>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</si>
  <si>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</si>
  <si>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</si>
  <si>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</si>
  <si>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</si>
  <si>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</si>
  <si>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</si>
  <si>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</si>
  <si>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</si>
  <si>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</si>
  <si>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</si>
  <si>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</si>
  <si>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</si>
  <si>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</si>
  <si>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</si>
  <si>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</si>
  <si>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</si>
  <si>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</si>
  <si>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</si>
  <si>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</si>
  <si>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</si>
  <si>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</si>
  <si>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</si>
  <si>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</si>
  <si>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</si>
  <si>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</si>
  <si>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</si>
  <si>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</si>
  <si>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</si>
  <si>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</si>
  <si>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</si>
  <si>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</si>
  <si>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</si>
  <si>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</si>
  <si>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</si>
  <si>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</si>
  <si>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</si>
  <si>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</si>
  <si>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</si>
  <si>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</si>
  <si>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</si>
  <si>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</si>
  <si>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</si>
  <si>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</si>
  <si>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</si>
  <si>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</si>
  <si>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</si>
  <si>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</si>
  <si>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</si>
  <si>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</si>
  <si>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</si>
  <si>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</si>
  <si>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</si>
  <si>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</si>
  <si>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</si>
  <si>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</si>
  <si>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</si>
  <si>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</si>
  <si>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</si>
  <si>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</si>
  <si>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</si>
  <si>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</si>
  <si>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</si>
  <si>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</si>
  <si>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</si>
  <si>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</si>
  <si>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</si>
  <si>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</si>
  <si>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</si>
  <si>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</si>
  <si>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</si>
  <si>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</si>
  <si>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</si>
  <si>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</si>
  <si>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</si>
  <si>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</si>
  <si>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</si>
  <si>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</si>
  <si>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</si>
  <si>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</si>
  <si>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</si>
  <si>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</si>
  <si>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Le Lomig</t>
  </si>
  <si>
    <t>Labarrere</t>
  </si>
  <si>
    <t>Castelnau d'auzan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</si>
  <si>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</si>
  <si>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</si>
  <si>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</si>
  <si>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</si>
  <si>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</si>
  <si>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</si>
  <si>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</si>
  <si>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</si>
  <si>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</si>
  <si>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</si>
  <si>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</si>
  <si>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</si>
  <si>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</si>
  <si>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</si>
  <si>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</si>
  <si>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</si>
  <si>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</si>
  <si>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</si>
  <si>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</si>
  <si>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</si>
  <si>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</si>
  <si>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</si>
  <si>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</si>
  <si>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</si>
  <si>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</si>
  <si>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</si>
  <si>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</si>
  <si>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</si>
  <si>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</si>
  <si>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</si>
  <si>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</si>
  <si>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</si>
  <si>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</si>
  <si>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</si>
  <si>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</si>
  <si>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</si>
  <si>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</si>
  <si>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</si>
  <si>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</si>
  <si>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</si>
  <si>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</si>
  <si>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</si>
  <si>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</si>
  <si>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</si>
  <si>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</si>
  <si>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</si>
  <si>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</si>
  <si>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</si>
  <si>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</si>
  <si>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</si>
  <si>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</si>
  <si>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</si>
  <si>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</si>
  <si>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</si>
  <si>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</si>
  <si>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</si>
  <si>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</si>
  <si>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</si>
  <si>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</si>
  <si>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</si>
  <si>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</si>
  <si>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</si>
  <si>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</si>
  <si>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</si>
  <si>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</si>
  <si>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</si>
  <si>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</si>
  <si>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</si>
  <si>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</si>
  <si>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</si>
  <si>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</si>
  <si>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</si>
  <si>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</si>
  <si>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</si>
  <si>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</si>
  <si>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</si>
  <si>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</si>
  <si>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</si>
  <si>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</si>
  <si>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</si>
  <si>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</si>
  <si>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</si>
  <si>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</si>
  <si>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</si>
  <si>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</si>
  <si>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</si>
  <si>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</si>
  <si>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</si>
  <si>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</si>
  <si>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</si>
  <si>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</si>
  <si>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</si>
  <si>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</si>
  <si>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</si>
  <si>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</si>
  <si>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</si>
  <si>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</si>
  <si>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</si>
  <si>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</si>
  <si>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</si>
  <si>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</si>
  <si>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</si>
  <si>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Limnephilinae</t>
  </si>
  <si>
    <t>Polycentropodidae</t>
  </si>
  <si>
    <t>Lype</t>
  </si>
  <si>
    <t>Sericostoma</t>
  </si>
  <si>
    <t>Baetidae</t>
  </si>
  <si>
    <t>Ephemera</t>
  </si>
  <si>
    <t>Torleya</t>
  </si>
  <si>
    <t>Paraleptophlebia</t>
  </si>
  <si>
    <t>Gerris</t>
  </si>
  <si>
    <t>Elmis</t>
  </si>
  <si>
    <t>Limnius</t>
  </si>
  <si>
    <t>Oulimnius</t>
  </si>
  <si>
    <t>Chironomidae</t>
  </si>
  <si>
    <t>Culicidae</t>
  </si>
  <si>
    <t>Dixidae</t>
  </si>
  <si>
    <t>Limoniidae</t>
  </si>
  <si>
    <t>Tabanidae</t>
  </si>
  <si>
    <t>Tipulidae</t>
  </si>
  <si>
    <t>COPEPODES</t>
  </si>
  <si>
    <t>Echinogammarus</t>
  </si>
  <si>
    <t>Gammarus</t>
  </si>
  <si>
    <t>Asellidae</t>
  </si>
  <si>
    <t>HYDRACARIA</t>
  </si>
  <si>
    <t>Pisidium</t>
  </si>
  <si>
    <t>Ancylus</t>
  </si>
  <si>
    <t>Potamopyrgus</t>
  </si>
  <si>
    <t>Glossiphoniidae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</si>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</sst>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760%20LOMIG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28">
      <selection activeCell="E100" sqref="E100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2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1.4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3.8">
      <c r="A23" s="46" t="s">
        <v>104</v>
      </c>
      <c r="B23" s="47">
        <v>5106760</v>
      </c>
      <c r="C23" s="46" t="s">
        <v>105</v>
      </c>
      <c r="D23" s="46" t="s">
        <v>106</v>
      </c>
      <c r="E23" s="46" t="s">
        <v>107</v>
      </c>
      <c r="F23" s="48">
        <v>32079</v>
      </c>
      <c r="G23" s="46"/>
      <c r="H23" s="46"/>
      <c r="I23" s="46">
        <v>110</v>
      </c>
      <c r="J23" s="46" t="s">
        <v>108</v>
      </c>
      <c r="K23" s="49"/>
      <c r="L23" s="49"/>
      <c r="M23" s="49"/>
      <c r="N23" s="49"/>
      <c r="O23" s="49">
        <v>8</v>
      </c>
      <c r="P23" s="49">
        <v>100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2" thickBot="1">
      <c r="A24" s="3"/>
      <c r="B24" s="3"/>
      <c r="C24" s="3"/>
      <c r="D24" s="3"/>
      <c r="E24" s="3"/>
      <c r="F24" s="52"/>
      <c r="G24" s="53">
        <v>470003</v>
      </c>
      <c r="H24" s="53">
        <v>6321062</v>
      </c>
      <c r="K24" s="54">
        <v>469995</v>
      </c>
      <c r="L24" s="54">
        <v>6321069</v>
      </c>
      <c r="M24" s="54">
        <v>469982</v>
      </c>
      <c r="N24" s="54">
        <v>6320973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2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8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2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3.8">
      <c r="A39" s="81">
        <f>B23</f>
        <v>5106760</v>
      </c>
      <c r="B39" s="82" t="str">
        <f>C23</f>
        <v>Le Lomig</v>
      </c>
      <c r="C39" s="48" t="s">
        <v>106</v>
      </c>
      <c r="D39" s="83">
        <v>41484</v>
      </c>
      <c r="E39" s="49">
        <v>2</v>
      </c>
      <c r="F39" s="84" t="s">
        <v>133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3.8">
      <c r="A40" s="44" t="s">
        <v>134</v>
      </c>
      <c r="B40" s="87"/>
      <c r="C40" s="87"/>
      <c r="D40" s="88"/>
      <c r="E40" s="87"/>
      <c r="F40" s="84" t="s">
        <v>135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3.8">
      <c r="A41" s="89"/>
      <c r="B41" s="90"/>
      <c r="C41" s="90"/>
      <c r="D41" s="90"/>
      <c r="E41" s="91"/>
      <c r="F41" s="84" t="s">
        <v>136</v>
      </c>
      <c r="G41" s="85" t="s">
        <v>28</v>
      </c>
      <c r="H41" s="86">
        <v>2</v>
      </c>
      <c r="I41" s="86"/>
      <c r="R41" s="76"/>
      <c r="S41" s="76"/>
      <c r="T41" s="59"/>
      <c r="U41" s="59"/>
    </row>
    <row r="42" spans="1:21" ht="13.8">
      <c r="A42" s="87"/>
      <c r="B42" s="87"/>
      <c r="C42" s="87"/>
      <c r="D42" s="88"/>
      <c r="E42" s="87"/>
      <c r="F42" s="84" t="s">
        <v>137</v>
      </c>
      <c r="G42" s="85" t="s">
        <v>36</v>
      </c>
      <c r="H42" s="86">
        <v>4</v>
      </c>
      <c r="I42" s="86"/>
      <c r="R42" s="76"/>
      <c r="S42" s="76"/>
      <c r="T42" s="59"/>
      <c r="U42" s="59"/>
    </row>
    <row r="43" spans="1:21" ht="13.8">
      <c r="A43" s="87"/>
      <c r="B43" s="87"/>
      <c r="C43" s="87"/>
      <c r="D43" s="88"/>
      <c r="E43" s="87"/>
      <c r="F43" s="84" t="s">
        <v>138</v>
      </c>
      <c r="G43" s="85" t="s">
        <v>43</v>
      </c>
      <c r="H43" s="86">
        <v>6</v>
      </c>
      <c r="I43" s="86"/>
      <c r="O43" s="4"/>
      <c r="P43" s="4"/>
      <c r="Q43" s="4"/>
      <c r="R43" s="4"/>
      <c r="S43" s="4"/>
      <c r="T43" s="59"/>
      <c r="U43" s="59"/>
    </row>
    <row r="44" spans="1:21" ht="13.8">
      <c r="A44" s="87"/>
      <c r="B44" s="87"/>
      <c r="C44" s="87"/>
      <c r="D44" s="88"/>
      <c r="E44" s="87"/>
      <c r="F44" s="84" t="s">
        <v>139</v>
      </c>
      <c r="G44" s="85" t="s">
        <v>48</v>
      </c>
      <c r="H44" s="86">
        <v>1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3.8">
      <c r="A45" s="87"/>
      <c r="B45" s="87"/>
      <c r="C45" s="87"/>
      <c r="D45" s="88"/>
      <c r="E45" s="87"/>
      <c r="F45" s="84" t="s">
        <v>140</v>
      </c>
      <c r="G45" s="85" t="s">
        <v>53</v>
      </c>
      <c r="H45" s="86">
        <v>34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3.8">
      <c r="A46" s="87"/>
      <c r="B46" s="87"/>
      <c r="C46" s="87"/>
      <c r="D46" s="88"/>
      <c r="E46" s="87"/>
      <c r="F46" s="84" t="s">
        <v>141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3.8">
      <c r="A47" s="87"/>
      <c r="B47" s="87"/>
      <c r="C47" s="87"/>
      <c r="D47" s="88"/>
      <c r="E47" s="87"/>
      <c r="F47" s="84" t="s">
        <v>142</v>
      </c>
      <c r="G47" s="85" t="s">
        <v>62</v>
      </c>
      <c r="H47" s="86">
        <v>0</v>
      </c>
      <c r="I47" s="86"/>
    </row>
    <row r="48" spans="1:19" s="4" customFormat="1" ht="13.8">
      <c r="A48" s="87"/>
      <c r="B48" s="87"/>
      <c r="C48" s="87"/>
      <c r="D48" s="88"/>
      <c r="E48" s="87"/>
      <c r="F48" s="84" t="s">
        <v>143</v>
      </c>
      <c r="G48" s="85" t="s">
        <v>66</v>
      </c>
      <c r="H48" s="86">
        <v>3</v>
      </c>
      <c r="I48" s="86"/>
      <c r="O48" s="57"/>
      <c r="P48" s="57"/>
      <c r="Q48" s="57"/>
      <c r="R48" s="76"/>
      <c r="S48" s="76"/>
    </row>
    <row r="49" spans="1:19" s="4" customFormat="1" ht="13.8">
      <c r="A49" s="87"/>
      <c r="B49" s="87"/>
      <c r="C49" s="87"/>
      <c r="D49" s="88"/>
      <c r="E49" s="87"/>
      <c r="F49" s="84" t="s">
        <v>144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3.8">
      <c r="A50" s="87"/>
      <c r="B50" s="87"/>
      <c r="C50" s="87"/>
      <c r="D50" s="88"/>
      <c r="E50" s="87"/>
      <c r="F50" s="84" t="s">
        <v>145</v>
      </c>
      <c r="G50" s="85" t="s">
        <v>74</v>
      </c>
      <c r="H50" s="86">
        <v>50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2" thickBot="1">
      <c r="A51" s="3"/>
      <c r="B51" s="3"/>
      <c r="C51" s="3"/>
      <c r="D51" s="3"/>
      <c r="E51" s="3"/>
      <c r="F51" s="92" t="s">
        <v>146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2" thickBot="1">
      <c r="A52" s="1" t="s">
        <v>147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99" t="s">
        <v>152</v>
      </c>
      <c r="I57" s="99" t="s">
        <v>132</v>
      </c>
      <c r="J57" s="99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0" t="s">
        <v>156</v>
      </c>
      <c r="I58" s="100" t="s">
        <v>37</v>
      </c>
      <c r="J58" s="100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1" t="s">
        <v>160</v>
      </c>
      <c r="I59" s="101" t="s">
        <v>12</v>
      </c>
      <c r="J59" s="101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1" t="s">
        <v>164</v>
      </c>
      <c r="I60" s="101" t="s">
        <v>20</v>
      </c>
      <c r="J60" s="101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2"/>
      <c r="H61" s="103" t="s">
        <v>168</v>
      </c>
      <c r="I61" s="103" t="s">
        <v>29</v>
      </c>
      <c r="J61" s="103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6" t="s">
        <v>172</v>
      </c>
      <c r="D65" s="106" t="s">
        <v>131</v>
      </c>
      <c r="E65" s="106" t="s">
        <v>149</v>
      </c>
      <c r="F65" s="106" t="s">
        <v>150</v>
      </c>
      <c r="G65" s="106" t="s">
        <v>154</v>
      </c>
      <c r="H65" s="106" t="s">
        <v>173</v>
      </c>
      <c r="I65" s="106" t="s">
        <v>162</v>
      </c>
      <c r="J65" s="106" t="s">
        <v>166</v>
      </c>
      <c r="K65" s="106" t="s">
        <v>170</v>
      </c>
      <c r="T65" s="76"/>
      <c r="U65" s="76"/>
    </row>
    <row r="66" spans="1:21" ht="13.8">
      <c r="A66" s="107">
        <f>+A39</f>
        <v>5106760</v>
      </c>
      <c r="B66" s="108">
        <f>D39</f>
        <v>41484</v>
      </c>
      <c r="C66" s="109" t="s">
        <v>174</v>
      </c>
      <c r="D66" s="110" t="s">
        <v>28</v>
      </c>
      <c r="E66" s="111" t="s">
        <v>37</v>
      </c>
      <c r="F66" s="111" t="s">
        <v>13</v>
      </c>
      <c r="G66" s="86">
        <v>7</v>
      </c>
      <c r="H66" s="86">
        <v>4</v>
      </c>
      <c r="I66" s="86"/>
      <c r="J66" s="86">
        <v>0</v>
      </c>
      <c r="K66" s="86">
        <v>0</v>
      </c>
      <c r="T66" s="76"/>
      <c r="U66" s="76"/>
    </row>
    <row r="67" spans="1:21" ht="13.8">
      <c r="A67" s="112">
        <f>+A$66</f>
        <v>5106760</v>
      </c>
      <c r="B67" s="113">
        <f>+B$66</f>
        <v>41484</v>
      </c>
      <c r="C67" s="109" t="s">
        <v>175</v>
      </c>
      <c r="D67" s="111" t="s">
        <v>36</v>
      </c>
      <c r="E67" s="111" t="s">
        <v>37</v>
      </c>
      <c r="F67" s="111" t="s">
        <v>13</v>
      </c>
      <c r="G67" s="86">
        <v>11</v>
      </c>
      <c r="H67" s="86">
        <v>3</v>
      </c>
      <c r="I67" s="86"/>
      <c r="J67" s="86">
        <v>0</v>
      </c>
      <c r="K67" s="86">
        <v>0</v>
      </c>
      <c r="T67" s="76"/>
      <c r="U67" s="76"/>
    </row>
    <row r="68" spans="1:21" ht="13.8">
      <c r="A68" s="112">
        <f aca="true" t="shared" si="0" ref="A68:B77">+A$66</f>
        <v>5106760</v>
      </c>
      <c r="B68" s="113">
        <f t="shared" si="0"/>
        <v>41484</v>
      </c>
      <c r="C68" s="109" t="s">
        <v>176</v>
      </c>
      <c r="D68" s="111" t="s">
        <v>48</v>
      </c>
      <c r="E68" s="111" t="s">
        <v>37</v>
      </c>
      <c r="F68" s="111" t="s">
        <v>13</v>
      </c>
      <c r="G68" s="86">
        <v>15</v>
      </c>
      <c r="H68" s="86">
        <v>4</v>
      </c>
      <c r="I68" s="86"/>
      <c r="J68" s="86">
        <v>0</v>
      </c>
      <c r="K68" s="86">
        <v>0</v>
      </c>
      <c r="T68" s="76"/>
      <c r="U68" s="76"/>
    </row>
    <row r="69" spans="1:21" ht="13.8">
      <c r="A69" s="112">
        <f t="shared" si="0"/>
        <v>5106760</v>
      </c>
      <c r="B69" s="113">
        <f t="shared" si="0"/>
        <v>41484</v>
      </c>
      <c r="C69" s="109" t="s">
        <v>177</v>
      </c>
      <c r="D69" s="111" t="s">
        <v>66</v>
      </c>
      <c r="E69" s="111" t="s">
        <v>37</v>
      </c>
      <c r="F69" s="111" t="s">
        <v>13</v>
      </c>
      <c r="G69" s="86">
        <v>7</v>
      </c>
      <c r="H69" s="86">
        <v>3</v>
      </c>
      <c r="I69" s="86"/>
      <c r="J69" s="86">
        <v>0</v>
      </c>
      <c r="K69" s="86">
        <v>0</v>
      </c>
      <c r="T69" s="76"/>
      <c r="U69" s="76"/>
    </row>
    <row r="70" spans="1:21" ht="13.8">
      <c r="A70" s="112">
        <f t="shared" si="0"/>
        <v>5106760</v>
      </c>
      <c r="B70" s="113">
        <f t="shared" si="0"/>
        <v>41484</v>
      </c>
      <c r="C70" s="109" t="s">
        <v>178</v>
      </c>
      <c r="D70" s="111" t="s">
        <v>43</v>
      </c>
      <c r="E70" s="111" t="s">
        <v>37</v>
      </c>
      <c r="F70" s="111" t="s">
        <v>21</v>
      </c>
      <c r="G70" s="86">
        <v>6</v>
      </c>
      <c r="H70" s="86">
        <v>4</v>
      </c>
      <c r="I70" s="86"/>
      <c r="J70" s="86">
        <v>0</v>
      </c>
      <c r="K70" s="86">
        <v>0</v>
      </c>
      <c r="T70" s="76"/>
      <c r="U70" s="76"/>
    </row>
    <row r="71" spans="1:21" ht="13.8">
      <c r="A71" s="112">
        <f t="shared" si="0"/>
        <v>5106760</v>
      </c>
      <c r="B71" s="113">
        <f t="shared" si="0"/>
        <v>41484</v>
      </c>
      <c r="C71" s="109" t="s">
        <v>179</v>
      </c>
      <c r="D71" s="111" t="s">
        <v>53</v>
      </c>
      <c r="E71" s="111" t="s">
        <v>37</v>
      </c>
      <c r="F71" s="111" t="s">
        <v>21</v>
      </c>
      <c r="G71" s="86">
        <v>8</v>
      </c>
      <c r="H71" s="86">
        <v>5</v>
      </c>
      <c r="I71" s="86"/>
      <c r="J71" s="86">
        <v>0</v>
      </c>
      <c r="K71" s="86">
        <v>0</v>
      </c>
      <c r="T71" s="76"/>
      <c r="U71" s="76"/>
    </row>
    <row r="72" spans="1:21" ht="13.8">
      <c r="A72" s="112">
        <f t="shared" si="0"/>
        <v>5106760</v>
      </c>
      <c r="B72" s="113">
        <f t="shared" si="0"/>
        <v>41484</v>
      </c>
      <c r="C72" s="109" t="s">
        <v>180</v>
      </c>
      <c r="D72" s="111" t="s">
        <v>74</v>
      </c>
      <c r="E72" s="111" t="s">
        <v>37</v>
      </c>
      <c r="F72" s="111" t="s">
        <v>21</v>
      </c>
      <c r="G72" s="86">
        <v>20</v>
      </c>
      <c r="H72" s="86">
        <v>4</v>
      </c>
      <c r="I72" s="86"/>
      <c r="J72" s="86">
        <v>0</v>
      </c>
      <c r="K72" s="86">
        <v>0</v>
      </c>
      <c r="T72" s="76"/>
      <c r="U72" s="76"/>
    </row>
    <row r="73" spans="1:21" ht="13.8">
      <c r="A73" s="112">
        <f t="shared" si="0"/>
        <v>5106760</v>
      </c>
      <c r="B73" s="113">
        <f t="shared" si="0"/>
        <v>41484</v>
      </c>
      <c r="C73" s="109" t="s">
        <v>181</v>
      </c>
      <c r="D73" s="111" t="s">
        <v>74</v>
      </c>
      <c r="E73" s="111" t="s">
        <v>37</v>
      </c>
      <c r="F73" s="111" t="s">
        <v>21</v>
      </c>
      <c r="G73" s="86">
        <v>13</v>
      </c>
      <c r="H73" s="86">
        <v>4</v>
      </c>
      <c r="I73" s="86"/>
      <c r="J73" s="86">
        <v>0</v>
      </c>
      <c r="K73" s="86">
        <v>0</v>
      </c>
      <c r="T73" s="76"/>
      <c r="U73" s="76"/>
    </row>
    <row r="74" spans="1:21" ht="13.8">
      <c r="A74" s="112">
        <f t="shared" si="0"/>
        <v>5106760</v>
      </c>
      <c r="B74" s="113">
        <f t="shared" si="0"/>
        <v>41484</v>
      </c>
      <c r="C74" s="109" t="s">
        <v>182</v>
      </c>
      <c r="D74" s="111" t="s">
        <v>74</v>
      </c>
      <c r="E74" s="111" t="s">
        <v>37</v>
      </c>
      <c r="F74" s="111" t="s">
        <v>30</v>
      </c>
      <c r="G74" s="86">
        <v>17</v>
      </c>
      <c r="H74" s="86">
        <v>4</v>
      </c>
      <c r="I74" s="86"/>
      <c r="J74" s="86">
        <v>0</v>
      </c>
      <c r="K74" s="86">
        <v>0</v>
      </c>
      <c r="T74" s="76"/>
      <c r="U74" s="76"/>
    </row>
    <row r="75" spans="1:21" ht="13.8">
      <c r="A75" s="112">
        <f t="shared" si="0"/>
        <v>5106760</v>
      </c>
      <c r="B75" s="113">
        <f t="shared" si="0"/>
        <v>41484</v>
      </c>
      <c r="C75" s="109" t="s">
        <v>183</v>
      </c>
      <c r="D75" s="111" t="s">
        <v>53</v>
      </c>
      <c r="E75" s="111" t="s">
        <v>37</v>
      </c>
      <c r="F75" s="111" t="s">
        <v>30</v>
      </c>
      <c r="G75" s="86">
        <v>9</v>
      </c>
      <c r="H75" s="86">
        <v>5</v>
      </c>
      <c r="I75" s="86"/>
      <c r="J75" s="86">
        <v>0</v>
      </c>
      <c r="K75" s="86">
        <v>0</v>
      </c>
      <c r="T75" s="76"/>
      <c r="U75" s="76"/>
    </row>
    <row r="76" spans="1:21" ht="13.8">
      <c r="A76" s="112">
        <f t="shared" si="0"/>
        <v>5106760</v>
      </c>
      <c r="B76" s="113">
        <f t="shared" si="0"/>
        <v>41484</v>
      </c>
      <c r="C76" s="109" t="s">
        <v>184</v>
      </c>
      <c r="D76" s="111" t="s">
        <v>74</v>
      </c>
      <c r="E76" s="111" t="s">
        <v>37</v>
      </c>
      <c r="F76" s="111" t="s">
        <v>30</v>
      </c>
      <c r="G76" s="86">
        <v>25</v>
      </c>
      <c r="H76" s="86">
        <v>4</v>
      </c>
      <c r="I76" s="86"/>
      <c r="J76" s="86">
        <v>0</v>
      </c>
      <c r="K76" s="86">
        <v>0</v>
      </c>
      <c r="T76" s="76"/>
      <c r="U76" s="76"/>
    </row>
    <row r="77" spans="1:21" ht="13.8">
      <c r="A77" s="112">
        <f t="shared" si="0"/>
        <v>5106760</v>
      </c>
      <c r="B77" s="113">
        <f t="shared" si="0"/>
        <v>41484</v>
      </c>
      <c r="C77" s="109" t="s">
        <v>185</v>
      </c>
      <c r="D77" s="111" t="s">
        <v>53</v>
      </c>
      <c r="E77" s="111" t="s">
        <v>37</v>
      </c>
      <c r="F77" s="111" t="s">
        <v>30</v>
      </c>
      <c r="G77" s="86">
        <v>11</v>
      </c>
      <c r="H77" s="86">
        <v>5</v>
      </c>
      <c r="I77" s="86"/>
      <c r="J77" s="86">
        <v>0</v>
      </c>
      <c r="K77" s="86">
        <v>0</v>
      </c>
      <c r="T77" s="76"/>
      <c r="U77" s="76"/>
    </row>
    <row r="78" spans="1:21" ht="16.2" thickBot="1">
      <c r="A78" s="3"/>
      <c r="T78" s="76"/>
      <c r="U78" s="76"/>
    </row>
    <row r="79" spans="1:21" ht="16.2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119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3.8">
      <c r="A88" s="120">
        <f>A66</f>
        <v>5106760</v>
      </c>
      <c r="B88" s="121">
        <f>B66</f>
        <v>41484</v>
      </c>
      <c r="C88" s="86" t="s">
        <v>209</v>
      </c>
      <c r="D88" s="86">
        <v>287</v>
      </c>
      <c r="E88" s="86"/>
      <c r="F88" s="86">
        <v>1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3.8">
      <c r="A89" s="112">
        <f>+A$88</f>
        <v>5106760</v>
      </c>
      <c r="B89" s="113">
        <f>+B$88</f>
        <v>41484</v>
      </c>
      <c r="C89" s="86" t="s">
        <v>210</v>
      </c>
      <c r="D89" s="86">
        <v>3163</v>
      </c>
      <c r="E89" s="86">
        <v>2</v>
      </c>
      <c r="F89" s="86">
        <v>4</v>
      </c>
      <c r="G89" s="86">
        <v>8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3.8">
      <c r="A90" s="112">
        <f aca="true" t="shared" si="1" ref="A90:B121">+A$88</f>
        <v>5106760</v>
      </c>
      <c r="B90" s="113">
        <f t="shared" si="1"/>
        <v>41484</v>
      </c>
      <c r="C90" s="86" t="s">
        <v>211</v>
      </c>
      <c r="D90" s="86">
        <v>223</v>
      </c>
      <c r="E90" s="86">
        <v>1</v>
      </c>
      <c r="F90" s="86">
        <v>1</v>
      </c>
      <c r="G90" s="86">
        <v>1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3.8">
      <c r="A91" s="112">
        <f t="shared" si="1"/>
        <v>5106760</v>
      </c>
      <c r="B91" s="113">
        <f t="shared" si="1"/>
        <v>41484</v>
      </c>
      <c r="C91" s="86" t="s">
        <v>212</v>
      </c>
      <c r="D91" s="86">
        <v>241</v>
      </c>
      <c r="E91" s="86">
        <v>2</v>
      </c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3.8">
      <c r="A92" s="112">
        <f t="shared" si="1"/>
        <v>5106760</v>
      </c>
      <c r="B92" s="113">
        <f t="shared" si="1"/>
        <v>41484</v>
      </c>
      <c r="C92" s="86" t="s">
        <v>213</v>
      </c>
      <c r="D92" s="86">
        <v>322</v>
      </c>
      <c r="E92" s="86">
        <v>1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3.8">
      <c r="A93" s="112">
        <f t="shared" si="1"/>
        <v>5106760</v>
      </c>
      <c r="B93" s="113">
        <f t="shared" si="1"/>
        <v>41484</v>
      </c>
      <c r="C93" s="86" t="s">
        <v>214</v>
      </c>
      <c r="D93" s="86">
        <v>363</v>
      </c>
      <c r="E93" s="86"/>
      <c r="F93" s="86">
        <v>1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3.8">
      <c r="A94" s="112">
        <f t="shared" si="1"/>
        <v>5106760</v>
      </c>
      <c r="B94" s="113">
        <f t="shared" si="1"/>
        <v>41484</v>
      </c>
      <c r="C94" s="86" t="s">
        <v>215</v>
      </c>
      <c r="D94" s="86">
        <v>502</v>
      </c>
      <c r="E94" s="86">
        <v>13</v>
      </c>
      <c r="F94" s="86">
        <v>5</v>
      </c>
      <c r="G94" s="86">
        <v>17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3.8">
      <c r="A95" s="112">
        <f t="shared" si="1"/>
        <v>5106760</v>
      </c>
      <c r="B95" s="113">
        <f t="shared" si="1"/>
        <v>41484</v>
      </c>
      <c r="C95" s="86" t="s">
        <v>216</v>
      </c>
      <c r="D95" s="86">
        <v>2391</v>
      </c>
      <c r="E95" s="86">
        <v>1</v>
      </c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3.8">
      <c r="A96" s="112">
        <f t="shared" si="1"/>
        <v>5106760</v>
      </c>
      <c r="B96" s="113">
        <f t="shared" si="1"/>
        <v>41484</v>
      </c>
      <c r="C96" s="86" t="s">
        <v>217</v>
      </c>
      <c r="D96" s="86">
        <v>481</v>
      </c>
      <c r="E96" s="86">
        <v>1</v>
      </c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3.8">
      <c r="A97" s="112">
        <f t="shared" si="1"/>
        <v>5106760</v>
      </c>
      <c r="B97" s="113">
        <f t="shared" si="1"/>
        <v>41484</v>
      </c>
      <c r="C97" s="86" t="s">
        <v>218</v>
      </c>
      <c r="D97" s="86">
        <v>735</v>
      </c>
      <c r="E97" s="86">
        <v>2</v>
      </c>
      <c r="F97" s="86">
        <v>5</v>
      </c>
      <c r="G97" s="86">
        <v>1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3.8">
      <c r="A98" s="112">
        <f t="shared" si="1"/>
        <v>5106760</v>
      </c>
      <c r="B98" s="113">
        <f t="shared" si="1"/>
        <v>41484</v>
      </c>
      <c r="C98" s="86" t="s">
        <v>219</v>
      </c>
      <c r="D98" s="86">
        <v>618</v>
      </c>
      <c r="E98" s="86">
        <v>9</v>
      </c>
      <c r="F98" s="86">
        <v>22</v>
      </c>
      <c r="G98" s="86">
        <v>2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3.8">
      <c r="A99" s="112">
        <f t="shared" si="1"/>
        <v>5106760</v>
      </c>
      <c r="B99" s="113">
        <f t="shared" si="1"/>
        <v>41484</v>
      </c>
      <c r="C99" s="86" t="s">
        <v>220</v>
      </c>
      <c r="D99" s="86">
        <v>623</v>
      </c>
      <c r="E99" s="86"/>
      <c r="F99" s="86">
        <v>21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3.8">
      <c r="A100" s="112">
        <f t="shared" si="1"/>
        <v>5106760</v>
      </c>
      <c r="B100" s="113">
        <f t="shared" si="1"/>
        <v>41484</v>
      </c>
      <c r="C100" s="86" t="s">
        <v>221</v>
      </c>
      <c r="D100" s="86">
        <v>622</v>
      </c>
      <c r="E100" s="86">
        <v>1</v>
      </c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3.8">
      <c r="A101" s="112">
        <f t="shared" si="1"/>
        <v>5106760</v>
      </c>
      <c r="B101" s="113">
        <f t="shared" si="1"/>
        <v>41484</v>
      </c>
      <c r="C101" s="86" t="s">
        <v>222</v>
      </c>
      <c r="D101" s="86">
        <v>807</v>
      </c>
      <c r="E101" s="86">
        <v>14</v>
      </c>
      <c r="F101" s="86">
        <v>46</v>
      </c>
      <c r="G101" s="86">
        <v>200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3.8">
      <c r="A102" s="112">
        <f t="shared" si="1"/>
        <v>5106760</v>
      </c>
      <c r="B102" s="113">
        <f t="shared" si="1"/>
        <v>41484</v>
      </c>
      <c r="C102" s="86" t="s">
        <v>223</v>
      </c>
      <c r="D102" s="86">
        <v>796</v>
      </c>
      <c r="E102" s="86">
        <v>1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3.8">
      <c r="A103" s="112">
        <f t="shared" si="1"/>
        <v>5106760</v>
      </c>
      <c r="B103" s="113">
        <f t="shared" si="1"/>
        <v>41484</v>
      </c>
      <c r="C103" s="86" t="s">
        <v>224</v>
      </c>
      <c r="D103" s="86">
        <v>793</v>
      </c>
      <c r="E103" s="86"/>
      <c r="F103" s="86">
        <v>5</v>
      </c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3.8">
      <c r="A104" s="112">
        <f t="shared" si="1"/>
        <v>5106760</v>
      </c>
      <c r="B104" s="113">
        <f t="shared" si="1"/>
        <v>41484</v>
      </c>
      <c r="C104" s="86" t="s">
        <v>225</v>
      </c>
      <c r="D104" s="86">
        <v>757</v>
      </c>
      <c r="E104" s="86">
        <v>1</v>
      </c>
      <c r="F104" s="86">
        <v>1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3.8">
      <c r="A105" s="112">
        <f t="shared" si="1"/>
        <v>5106760</v>
      </c>
      <c r="B105" s="113">
        <f t="shared" si="1"/>
        <v>41484</v>
      </c>
      <c r="C105" s="86" t="s">
        <v>226</v>
      </c>
      <c r="D105" s="86">
        <v>837</v>
      </c>
      <c r="E105" s="86"/>
      <c r="F105" s="86">
        <v>1</v>
      </c>
      <c r="G105" s="86">
        <v>1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3.8">
      <c r="A106" s="112">
        <f t="shared" si="1"/>
        <v>5106760</v>
      </c>
      <c r="B106" s="113">
        <f t="shared" si="1"/>
        <v>41484</v>
      </c>
      <c r="C106" s="86" t="s">
        <v>227</v>
      </c>
      <c r="D106" s="86">
        <v>753</v>
      </c>
      <c r="E106" s="86">
        <v>1</v>
      </c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3.8">
      <c r="A107" s="112">
        <f t="shared" si="1"/>
        <v>5106760</v>
      </c>
      <c r="B107" s="113">
        <f t="shared" si="1"/>
        <v>41484</v>
      </c>
      <c r="C107" s="86" t="s">
        <v>228</v>
      </c>
      <c r="D107" s="86">
        <v>3206</v>
      </c>
      <c r="E107" s="86">
        <v>4</v>
      </c>
      <c r="F107" s="86">
        <v>1</v>
      </c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3.8">
      <c r="A108" s="112">
        <f t="shared" si="1"/>
        <v>5106760</v>
      </c>
      <c r="B108" s="113">
        <f t="shared" si="1"/>
        <v>41484</v>
      </c>
      <c r="C108" s="86" t="s">
        <v>229</v>
      </c>
      <c r="D108" s="86">
        <v>888</v>
      </c>
      <c r="E108" s="86">
        <v>165</v>
      </c>
      <c r="F108" s="86">
        <v>199</v>
      </c>
      <c r="G108" s="86">
        <v>183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3.8">
      <c r="A109" s="112">
        <f t="shared" si="1"/>
        <v>5106760</v>
      </c>
      <c r="B109" s="113">
        <f t="shared" si="1"/>
        <v>41484</v>
      </c>
      <c r="C109" s="86" t="s">
        <v>230</v>
      </c>
      <c r="D109" s="86">
        <v>892</v>
      </c>
      <c r="E109" s="86">
        <v>165</v>
      </c>
      <c r="F109" s="86">
        <v>25</v>
      </c>
      <c r="G109" s="86">
        <v>32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3.8">
      <c r="A110" s="112">
        <f t="shared" si="1"/>
        <v>5106760</v>
      </c>
      <c r="B110" s="113">
        <f t="shared" si="1"/>
        <v>41484</v>
      </c>
      <c r="C110" s="86" t="s">
        <v>231</v>
      </c>
      <c r="D110" s="86">
        <v>880</v>
      </c>
      <c r="E110" s="86">
        <v>29</v>
      </c>
      <c r="F110" s="86">
        <v>3</v>
      </c>
      <c r="G110" s="86">
        <v>8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3.8">
      <c r="A111" s="112">
        <f t="shared" si="1"/>
        <v>5106760</v>
      </c>
      <c r="B111" s="113">
        <f t="shared" si="1"/>
        <v>41484</v>
      </c>
      <c r="C111" s="86" t="s">
        <v>232</v>
      </c>
      <c r="D111" s="86">
        <v>906</v>
      </c>
      <c r="E111" s="86">
        <v>4</v>
      </c>
      <c r="F111" s="86">
        <v>1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3.8">
      <c r="A112" s="112">
        <f t="shared" si="1"/>
        <v>5106760</v>
      </c>
      <c r="B112" s="113">
        <f t="shared" si="1"/>
        <v>41484</v>
      </c>
      <c r="C112" s="86" t="s">
        <v>233</v>
      </c>
      <c r="D112" s="86">
        <v>1043</v>
      </c>
      <c r="E112" s="86">
        <v>1</v>
      </c>
      <c r="F112" s="86">
        <v>9</v>
      </c>
      <c r="G112" s="86">
        <v>3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3.8">
      <c r="A113" s="112">
        <f t="shared" si="1"/>
        <v>5106760</v>
      </c>
      <c r="B113" s="113">
        <f t="shared" si="1"/>
        <v>41484</v>
      </c>
      <c r="C113" s="86" t="s">
        <v>234</v>
      </c>
      <c r="D113" s="86">
        <v>1028</v>
      </c>
      <c r="E113" s="86">
        <v>3</v>
      </c>
      <c r="F113" s="86">
        <v>1</v>
      </c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3.8">
      <c r="A114" s="112">
        <f t="shared" si="1"/>
        <v>5106760</v>
      </c>
      <c r="B114" s="113">
        <f t="shared" si="1"/>
        <v>41484</v>
      </c>
      <c r="C114" s="86" t="s">
        <v>235</v>
      </c>
      <c r="D114" s="86">
        <v>978</v>
      </c>
      <c r="E114" s="86">
        <v>47</v>
      </c>
      <c r="F114" s="86">
        <v>43</v>
      </c>
      <c r="G114" s="86">
        <v>4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3.8">
      <c r="A115" s="112">
        <f t="shared" si="1"/>
        <v>5106760</v>
      </c>
      <c r="B115" s="113">
        <f t="shared" si="1"/>
        <v>41484</v>
      </c>
      <c r="C115" s="86" t="s">
        <v>236</v>
      </c>
      <c r="D115" s="86">
        <v>908</v>
      </c>
      <c r="E115" s="86">
        <v>1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3.8">
      <c r="A116" s="112">
        <f t="shared" si="1"/>
        <v>5106760</v>
      </c>
      <c r="B116" s="113">
        <f t="shared" si="1"/>
        <v>41484</v>
      </c>
      <c r="C116" s="86" t="s">
        <v>237</v>
      </c>
      <c r="D116" s="86">
        <v>933</v>
      </c>
      <c r="E116" s="86">
        <v>21</v>
      </c>
      <c r="F116" s="86">
        <v>8</v>
      </c>
      <c r="G116" s="86">
        <v>12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3.8">
      <c r="A117" s="112">
        <f t="shared" si="1"/>
        <v>5106760</v>
      </c>
      <c r="B117" s="113">
        <f t="shared" si="1"/>
        <v>41484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3.8">
      <c r="A118" s="112">
        <f t="shared" si="1"/>
        <v>5106760</v>
      </c>
      <c r="B118" s="113">
        <f t="shared" si="1"/>
        <v>41484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3.8">
      <c r="A119" s="112">
        <f t="shared" si="1"/>
        <v>5106760</v>
      </c>
      <c r="B119" s="113">
        <f t="shared" si="1"/>
        <v>41484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3.8">
      <c r="A120" s="112">
        <f t="shared" si="1"/>
        <v>5106760</v>
      </c>
      <c r="B120" s="113">
        <f t="shared" si="1"/>
        <v>41484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3.8">
      <c r="A121" s="112">
        <f t="shared" si="1"/>
        <v>5106760</v>
      </c>
      <c r="B121" s="113">
        <f t="shared" si="1"/>
        <v>41484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3.8">
      <c r="A122" s="112">
        <f aca="true" t="shared" si="2" ref="A122:B153">+A$88</f>
        <v>5106760</v>
      </c>
      <c r="B122" s="113">
        <f t="shared" si="2"/>
        <v>41484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3.8">
      <c r="A123" s="112">
        <f t="shared" si="2"/>
        <v>5106760</v>
      </c>
      <c r="B123" s="113">
        <f t="shared" si="2"/>
        <v>41484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3.8">
      <c r="A124" s="112">
        <f t="shared" si="2"/>
        <v>5106760</v>
      </c>
      <c r="B124" s="113">
        <f t="shared" si="2"/>
        <v>41484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3.8">
      <c r="A125" s="112">
        <f t="shared" si="2"/>
        <v>5106760</v>
      </c>
      <c r="B125" s="113">
        <f t="shared" si="2"/>
        <v>41484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3.8">
      <c r="A126" s="112">
        <f t="shared" si="2"/>
        <v>5106760</v>
      </c>
      <c r="B126" s="113">
        <f t="shared" si="2"/>
        <v>41484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3.8">
      <c r="A127" s="112">
        <f t="shared" si="2"/>
        <v>5106760</v>
      </c>
      <c r="B127" s="113">
        <f t="shared" si="2"/>
        <v>41484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3.8">
      <c r="A128" s="112">
        <f t="shared" si="2"/>
        <v>5106760</v>
      </c>
      <c r="B128" s="113">
        <f t="shared" si="2"/>
        <v>41484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3.8">
      <c r="A129" s="112">
        <f t="shared" si="2"/>
        <v>5106760</v>
      </c>
      <c r="B129" s="113">
        <f t="shared" si="2"/>
        <v>41484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3.8">
      <c r="A130" s="112">
        <f t="shared" si="2"/>
        <v>5106760</v>
      </c>
      <c r="B130" s="113">
        <f t="shared" si="2"/>
        <v>41484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3.8">
      <c r="A131" s="112">
        <f t="shared" si="2"/>
        <v>5106760</v>
      </c>
      <c r="B131" s="113">
        <f t="shared" si="2"/>
        <v>41484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3.8">
      <c r="A132" s="112">
        <f t="shared" si="2"/>
        <v>5106760</v>
      </c>
      <c r="B132" s="113">
        <f t="shared" si="2"/>
        <v>41484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3.8">
      <c r="A133" s="112">
        <f t="shared" si="2"/>
        <v>5106760</v>
      </c>
      <c r="B133" s="113">
        <f t="shared" si="2"/>
        <v>41484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3.8">
      <c r="A134" s="112">
        <f t="shared" si="2"/>
        <v>5106760</v>
      </c>
      <c r="B134" s="113">
        <f t="shared" si="2"/>
        <v>41484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3.8">
      <c r="A135" s="112">
        <f t="shared" si="2"/>
        <v>5106760</v>
      </c>
      <c r="B135" s="113">
        <f t="shared" si="2"/>
        <v>41484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3.8">
      <c r="A136" s="112">
        <f t="shared" si="2"/>
        <v>5106760</v>
      </c>
      <c r="B136" s="113">
        <f t="shared" si="2"/>
        <v>41484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3.8">
      <c r="A137" s="112">
        <f t="shared" si="2"/>
        <v>5106760</v>
      </c>
      <c r="B137" s="113">
        <f t="shared" si="2"/>
        <v>41484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3.8">
      <c r="A138" s="112">
        <f t="shared" si="2"/>
        <v>5106760</v>
      </c>
      <c r="B138" s="113">
        <f t="shared" si="2"/>
        <v>41484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3.8">
      <c r="A139" s="112">
        <f t="shared" si="2"/>
        <v>5106760</v>
      </c>
      <c r="B139" s="113">
        <f t="shared" si="2"/>
        <v>41484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3.8">
      <c r="A140" s="112">
        <f t="shared" si="2"/>
        <v>5106760</v>
      </c>
      <c r="B140" s="113">
        <f t="shared" si="2"/>
        <v>41484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3.8">
      <c r="A141" s="112">
        <f t="shared" si="2"/>
        <v>5106760</v>
      </c>
      <c r="B141" s="113">
        <f t="shared" si="2"/>
        <v>41484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3.8">
      <c r="A142" s="112">
        <f t="shared" si="2"/>
        <v>5106760</v>
      </c>
      <c r="B142" s="113">
        <f t="shared" si="2"/>
        <v>41484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3.8">
      <c r="A143" s="112">
        <f t="shared" si="2"/>
        <v>5106760</v>
      </c>
      <c r="B143" s="113">
        <f t="shared" si="2"/>
        <v>41484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3.8">
      <c r="A144" s="112">
        <f t="shared" si="2"/>
        <v>5106760</v>
      </c>
      <c r="B144" s="113">
        <f t="shared" si="2"/>
        <v>41484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3.8">
      <c r="A145" s="112">
        <f t="shared" si="2"/>
        <v>5106760</v>
      </c>
      <c r="B145" s="113">
        <f t="shared" si="2"/>
        <v>41484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3.8">
      <c r="A146" s="112">
        <f t="shared" si="2"/>
        <v>5106760</v>
      </c>
      <c r="B146" s="113">
        <f t="shared" si="2"/>
        <v>41484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3.8">
      <c r="A147" s="112">
        <f t="shared" si="2"/>
        <v>5106760</v>
      </c>
      <c r="B147" s="113">
        <f t="shared" si="2"/>
        <v>41484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3.8">
      <c r="A148" s="112">
        <f t="shared" si="2"/>
        <v>5106760</v>
      </c>
      <c r="B148" s="113">
        <f t="shared" si="2"/>
        <v>41484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3.8">
      <c r="A149" s="112">
        <f t="shared" si="2"/>
        <v>5106760</v>
      </c>
      <c r="B149" s="113">
        <f t="shared" si="2"/>
        <v>41484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3.8">
      <c r="A150" s="112">
        <f t="shared" si="2"/>
        <v>5106760</v>
      </c>
      <c r="B150" s="113">
        <f t="shared" si="2"/>
        <v>41484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3.8">
      <c r="A151" s="112">
        <f t="shared" si="2"/>
        <v>5106760</v>
      </c>
      <c r="B151" s="113">
        <f t="shared" si="2"/>
        <v>41484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3.8">
      <c r="A152" s="112">
        <f t="shared" si="2"/>
        <v>5106760</v>
      </c>
      <c r="B152" s="113">
        <f t="shared" si="2"/>
        <v>41484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3.8">
      <c r="A153" s="112">
        <f t="shared" si="2"/>
        <v>5106760</v>
      </c>
      <c r="B153" s="113">
        <f t="shared" si="2"/>
        <v>41484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3.8">
      <c r="A154" s="112">
        <f aca="true" t="shared" si="3" ref="A154:B185">+A$88</f>
        <v>5106760</v>
      </c>
      <c r="B154" s="113">
        <f t="shared" si="3"/>
        <v>41484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3.8">
      <c r="A155" s="112">
        <f t="shared" si="3"/>
        <v>5106760</v>
      </c>
      <c r="B155" s="113">
        <f t="shared" si="3"/>
        <v>41484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3.8">
      <c r="A156" s="112">
        <f t="shared" si="3"/>
        <v>5106760</v>
      </c>
      <c r="B156" s="113">
        <f t="shared" si="3"/>
        <v>41484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3.8">
      <c r="A157" s="112">
        <f t="shared" si="3"/>
        <v>5106760</v>
      </c>
      <c r="B157" s="113">
        <f t="shared" si="3"/>
        <v>41484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3.8">
      <c r="A158" s="112">
        <f t="shared" si="3"/>
        <v>5106760</v>
      </c>
      <c r="B158" s="113">
        <f t="shared" si="3"/>
        <v>41484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3.8">
      <c r="A159" s="112">
        <f t="shared" si="3"/>
        <v>5106760</v>
      </c>
      <c r="B159" s="113">
        <f t="shared" si="3"/>
        <v>41484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3.8">
      <c r="A160" s="112">
        <f t="shared" si="3"/>
        <v>5106760</v>
      </c>
      <c r="B160" s="113">
        <f t="shared" si="3"/>
        <v>41484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3.8">
      <c r="A161" s="112">
        <f t="shared" si="3"/>
        <v>5106760</v>
      </c>
      <c r="B161" s="113">
        <f t="shared" si="3"/>
        <v>41484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3.8">
      <c r="A162" s="112">
        <f t="shared" si="3"/>
        <v>5106760</v>
      </c>
      <c r="B162" s="113">
        <f t="shared" si="3"/>
        <v>41484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3.8">
      <c r="A163" s="112">
        <f t="shared" si="3"/>
        <v>5106760</v>
      </c>
      <c r="B163" s="113">
        <f t="shared" si="3"/>
        <v>41484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3.8">
      <c r="A164" s="112">
        <f t="shared" si="3"/>
        <v>5106760</v>
      </c>
      <c r="B164" s="113">
        <f t="shared" si="3"/>
        <v>41484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3.8">
      <c r="A165" s="112">
        <f t="shared" si="3"/>
        <v>5106760</v>
      </c>
      <c r="B165" s="113">
        <f t="shared" si="3"/>
        <v>41484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3.8">
      <c r="A166" s="112">
        <f t="shared" si="3"/>
        <v>5106760</v>
      </c>
      <c r="B166" s="113">
        <f t="shared" si="3"/>
        <v>41484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3.8">
      <c r="A167" s="112">
        <f t="shared" si="3"/>
        <v>5106760</v>
      </c>
      <c r="B167" s="113">
        <f t="shared" si="3"/>
        <v>41484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3.8">
      <c r="A168" s="112">
        <f t="shared" si="3"/>
        <v>5106760</v>
      </c>
      <c r="B168" s="113">
        <f t="shared" si="3"/>
        <v>41484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3.8">
      <c r="A169" s="112">
        <f t="shared" si="3"/>
        <v>5106760</v>
      </c>
      <c r="B169" s="113">
        <f t="shared" si="3"/>
        <v>41484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3.8">
      <c r="A170" s="112">
        <f t="shared" si="3"/>
        <v>5106760</v>
      </c>
      <c r="B170" s="113">
        <f t="shared" si="3"/>
        <v>41484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3.8">
      <c r="A171" s="112">
        <f t="shared" si="3"/>
        <v>5106760</v>
      </c>
      <c r="B171" s="113">
        <f t="shared" si="3"/>
        <v>41484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3.8">
      <c r="A172" s="112">
        <f t="shared" si="3"/>
        <v>5106760</v>
      </c>
      <c r="B172" s="113">
        <f t="shared" si="3"/>
        <v>41484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3.8">
      <c r="A173" s="112">
        <f t="shared" si="3"/>
        <v>5106760</v>
      </c>
      <c r="B173" s="113">
        <f t="shared" si="3"/>
        <v>41484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3.8">
      <c r="A174" s="112">
        <f t="shared" si="3"/>
        <v>5106760</v>
      </c>
      <c r="B174" s="113">
        <f t="shared" si="3"/>
        <v>41484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3.8">
      <c r="A175" s="112">
        <f t="shared" si="3"/>
        <v>5106760</v>
      </c>
      <c r="B175" s="113">
        <f t="shared" si="3"/>
        <v>41484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3.8">
      <c r="A176" s="112">
        <f t="shared" si="3"/>
        <v>5106760</v>
      </c>
      <c r="B176" s="113">
        <f t="shared" si="3"/>
        <v>41484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3.8">
      <c r="A177" s="112">
        <f t="shared" si="3"/>
        <v>5106760</v>
      </c>
      <c r="B177" s="113">
        <f t="shared" si="3"/>
        <v>41484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3.8">
      <c r="A178" s="112">
        <f t="shared" si="3"/>
        <v>5106760</v>
      </c>
      <c r="B178" s="113">
        <f t="shared" si="3"/>
        <v>41484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3.8">
      <c r="A179" s="112">
        <f t="shared" si="3"/>
        <v>5106760</v>
      </c>
      <c r="B179" s="113">
        <f t="shared" si="3"/>
        <v>41484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3.8">
      <c r="A180" s="112">
        <f t="shared" si="3"/>
        <v>5106760</v>
      </c>
      <c r="B180" s="113">
        <f t="shared" si="3"/>
        <v>41484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3.8">
      <c r="A181" s="112">
        <f t="shared" si="3"/>
        <v>5106760</v>
      </c>
      <c r="B181" s="113">
        <f t="shared" si="3"/>
        <v>41484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3.8">
      <c r="A182" s="112">
        <f t="shared" si="3"/>
        <v>5106760</v>
      </c>
      <c r="B182" s="113">
        <f t="shared" si="3"/>
        <v>41484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3.8">
      <c r="A183" s="112">
        <f t="shared" si="3"/>
        <v>5106760</v>
      </c>
      <c r="B183" s="113">
        <f t="shared" si="3"/>
        <v>41484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3.8">
      <c r="A184" s="112">
        <f t="shared" si="3"/>
        <v>5106760</v>
      </c>
      <c r="B184" s="113">
        <f t="shared" si="3"/>
        <v>41484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3.8">
      <c r="A185" s="112">
        <f t="shared" si="3"/>
        <v>5106760</v>
      </c>
      <c r="B185" s="113">
        <f t="shared" si="3"/>
        <v>41484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3.8">
      <c r="A186" s="112">
        <f aca="true" t="shared" si="4" ref="A186:B217">+A$88</f>
        <v>5106760</v>
      </c>
      <c r="B186" s="113">
        <f t="shared" si="4"/>
        <v>41484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3.8">
      <c r="A187" s="112">
        <f t="shared" si="4"/>
        <v>5106760</v>
      </c>
      <c r="B187" s="113">
        <f t="shared" si="4"/>
        <v>41484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3.8">
      <c r="A188" s="112">
        <f t="shared" si="4"/>
        <v>5106760</v>
      </c>
      <c r="B188" s="113">
        <f t="shared" si="4"/>
        <v>41484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3.8">
      <c r="A189" s="112">
        <f t="shared" si="4"/>
        <v>5106760</v>
      </c>
      <c r="B189" s="113">
        <f t="shared" si="4"/>
        <v>41484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3.8">
      <c r="A190" s="112">
        <f t="shared" si="4"/>
        <v>5106760</v>
      </c>
      <c r="B190" s="113">
        <f t="shared" si="4"/>
        <v>41484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3.8">
      <c r="A191" s="112">
        <f t="shared" si="4"/>
        <v>5106760</v>
      </c>
      <c r="B191" s="113">
        <f t="shared" si="4"/>
        <v>41484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3.8">
      <c r="A192" s="112">
        <f t="shared" si="4"/>
        <v>5106760</v>
      </c>
      <c r="B192" s="113">
        <f t="shared" si="4"/>
        <v>41484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3.8">
      <c r="A193" s="112">
        <f t="shared" si="4"/>
        <v>5106760</v>
      </c>
      <c r="B193" s="113">
        <f t="shared" si="4"/>
        <v>41484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3.8">
      <c r="A194" s="112">
        <f t="shared" si="4"/>
        <v>5106760</v>
      </c>
      <c r="B194" s="113">
        <f t="shared" si="4"/>
        <v>41484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3.8">
      <c r="A195" s="112">
        <f t="shared" si="4"/>
        <v>5106760</v>
      </c>
      <c r="B195" s="113">
        <f t="shared" si="4"/>
        <v>41484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3.8">
      <c r="A196" s="112">
        <f t="shared" si="4"/>
        <v>5106760</v>
      </c>
      <c r="B196" s="113">
        <f t="shared" si="4"/>
        <v>41484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3.8">
      <c r="A197" s="112">
        <f t="shared" si="4"/>
        <v>5106760</v>
      </c>
      <c r="B197" s="113">
        <f t="shared" si="4"/>
        <v>41484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3.8">
      <c r="A198" s="112">
        <f t="shared" si="4"/>
        <v>5106760</v>
      </c>
      <c r="B198" s="113">
        <f t="shared" si="4"/>
        <v>41484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3.8">
      <c r="A199" s="112">
        <f t="shared" si="4"/>
        <v>5106760</v>
      </c>
      <c r="B199" s="113">
        <f t="shared" si="4"/>
        <v>41484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3.8">
      <c r="A200" s="112">
        <f t="shared" si="4"/>
        <v>5106760</v>
      </c>
      <c r="B200" s="113">
        <f t="shared" si="4"/>
        <v>41484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3.8">
      <c r="A201" s="112">
        <f t="shared" si="4"/>
        <v>5106760</v>
      </c>
      <c r="B201" s="113">
        <f t="shared" si="4"/>
        <v>41484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3.8">
      <c r="A202" s="112">
        <f t="shared" si="4"/>
        <v>5106760</v>
      </c>
      <c r="B202" s="113">
        <f t="shared" si="4"/>
        <v>41484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3.8">
      <c r="A203" s="112">
        <f t="shared" si="4"/>
        <v>5106760</v>
      </c>
      <c r="B203" s="113">
        <f t="shared" si="4"/>
        <v>41484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3.8">
      <c r="A204" s="112">
        <f t="shared" si="4"/>
        <v>5106760</v>
      </c>
      <c r="B204" s="113">
        <f t="shared" si="4"/>
        <v>41484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3.8">
      <c r="A205" s="112">
        <f t="shared" si="4"/>
        <v>5106760</v>
      </c>
      <c r="B205" s="113">
        <f t="shared" si="4"/>
        <v>41484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3.8">
      <c r="A206" s="112">
        <f t="shared" si="4"/>
        <v>5106760</v>
      </c>
      <c r="B206" s="113">
        <f t="shared" si="4"/>
        <v>41484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3.8">
      <c r="A207" s="112">
        <f t="shared" si="4"/>
        <v>5106760</v>
      </c>
      <c r="B207" s="113">
        <f t="shared" si="4"/>
        <v>41484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3.8">
      <c r="A208" s="112">
        <f t="shared" si="4"/>
        <v>5106760</v>
      </c>
      <c r="B208" s="113">
        <f t="shared" si="4"/>
        <v>41484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3.8">
      <c r="A209" s="112">
        <f t="shared" si="4"/>
        <v>5106760</v>
      </c>
      <c r="B209" s="113">
        <f t="shared" si="4"/>
        <v>41484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3.8">
      <c r="A210" s="112">
        <f t="shared" si="4"/>
        <v>5106760</v>
      </c>
      <c r="B210" s="113">
        <f t="shared" si="4"/>
        <v>41484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3.8">
      <c r="A211" s="112">
        <f t="shared" si="4"/>
        <v>5106760</v>
      </c>
      <c r="B211" s="113">
        <f t="shared" si="4"/>
        <v>41484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3.8">
      <c r="A212" s="112">
        <f t="shared" si="4"/>
        <v>5106760</v>
      </c>
      <c r="B212" s="113">
        <f t="shared" si="4"/>
        <v>41484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3.8">
      <c r="A213" s="112">
        <f t="shared" si="4"/>
        <v>5106760</v>
      </c>
      <c r="B213" s="113">
        <f t="shared" si="4"/>
        <v>41484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3.8">
      <c r="A214" s="112">
        <f t="shared" si="4"/>
        <v>5106760</v>
      </c>
      <c r="B214" s="113">
        <f t="shared" si="4"/>
        <v>41484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3.8">
      <c r="A215" s="112">
        <f t="shared" si="4"/>
        <v>5106760</v>
      </c>
      <c r="B215" s="113">
        <f t="shared" si="4"/>
        <v>41484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3.8">
      <c r="A216" s="112">
        <f t="shared" si="4"/>
        <v>5106760</v>
      </c>
      <c r="B216" s="113">
        <f t="shared" si="4"/>
        <v>41484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3.8">
      <c r="A217" s="112">
        <f t="shared" si="4"/>
        <v>5106760</v>
      </c>
      <c r="B217" s="113">
        <f t="shared" si="4"/>
        <v>41484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3.8">
      <c r="A218" s="112">
        <f aca="true" t="shared" si="5" ref="A218:B243">+A$88</f>
        <v>5106760</v>
      </c>
      <c r="B218" s="113">
        <f t="shared" si="5"/>
        <v>41484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3.8">
      <c r="A219" s="112">
        <f t="shared" si="5"/>
        <v>5106760</v>
      </c>
      <c r="B219" s="113">
        <f t="shared" si="5"/>
        <v>41484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3.8">
      <c r="A220" s="112">
        <f t="shared" si="5"/>
        <v>5106760</v>
      </c>
      <c r="B220" s="113">
        <f t="shared" si="5"/>
        <v>41484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3.8">
      <c r="A221" s="112">
        <f t="shared" si="5"/>
        <v>5106760</v>
      </c>
      <c r="B221" s="113">
        <f t="shared" si="5"/>
        <v>41484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3.8">
      <c r="A222" s="112">
        <f t="shared" si="5"/>
        <v>5106760</v>
      </c>
      <c r="B222" s="113">
        <f t="shared" si="5"/>
        <v>41484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3.8">
      <c r="A223" s="112">
        <f t="shared" si="5"/>
        <v>5106760</v>
      </c>
      <c r="B223" s="113">
        <f t="shared" si="5"/>
        <v>41484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3.8">
      <c r="A224" s="112">
        <f t="shared" si="5"/>
        <v>5106760</v>
      </c>
      <c r="B224" s="113">
        <f t="shared" si="5"/>
        <v>41484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3.8">
      <c r="A225" s="112">
        <f t="shared" si="5"/>
        <v>5106760</v>
      </c>
      <c r="B225" s="113">
        <f t="shared" si="5"/>
        <v>41484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3.8">
      <c r="A226" s="112">
        <f t="shared" si="5"/>
        <v>5106760</v>
      </c>
      <c r="B226" s="113">
        <f t="shared" si="5"/>
        <v>41484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3.8">
      <c r="A227" s="112">
        <f t="shared" si="5"/>
        <v>5106760</v>
      </c>
      <c r="B227" s="113">
        <f t="shared" si="5"/>
        <v>41484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3.8">
      <c r="A228" s="112">
        <f t="shared" si="5"/>
        <v>5106760</v>
      </c>
      <c r="B228" s="113">
        <f t="shared" si="5"/>
        <v>41484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3.8">
      <c r="A229" s="112">
        <f t="shared" si="5"/>
        <v>5106760</v>
      </c>
      <c r="B229" s="113">
        <f t="shared" si="5"/>
        <v>41484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3.8">
      <c r="A230" s="112">
        <f t="shared" si="5"/>
        <v>5106760</v>
      </c>
      <c r="B230" s="113">
        <f t="shared" si="5"/>
        <v>41484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3.8">
      <c r="A231" s="112">
        <f t="shared" si="5"/>
        <v>5106760</v>
      </c>
      <c r="B231" s="113">
        <f t="shared" si="5"/>
        <v>41484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3.8">
      <c r="A232" s="112">
        <f t="shared" si="5"/>
        <v>5106760</v>
      </c>
      <c r="B232" s="113">
        <f t="shared" si="5"/>
        <v>41484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3.8">
      <c r="A233" s="112">
        <f t="shared" si="5"/>
        <v>5106760</v>
      </c>
      <c r="B233" s="113">
        <f t="shared" si="5"/>
        <v>41484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3.8">
      <c r="A234" s="112">
        <f t="shared" si="5"/>
        <v>5106760</v>
      </c>
      <c r="B234" s="113">
        <f t="shared" si="5"/>
        <v>41484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3.8">
      <c r="A235" s="112">
        <f t="shared" si="5"/>
        <v>5106760</v>
      </c>
      <c r="B235" s="113">
        <f t="shared" si="5"/>
        <v>41484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3.8">
      <c r="A236" s="112">
        <f t="shared" si="5"/>
        <v>5106760</v>
      </c>
      <c r="B236" s="113">
        <f t="shared" si="5"/>
        <v>41484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3.8">
      <c r="A237" s="112">
        <f t="shared" si="5"/>
        <v>5106760</v>
      </c>
      <c r="B237" s="113">
        <f t="shared" si="5"/>
        <v>41484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3.8">
      <c r="A238" s="112">
        <f t="shared" si="5"/>
        <v>5106760</v>
      </c>
      <c r="B238" s="113">
        <f t="shared" si="5"/>
        <v>41484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3.8">
      <c r="A239" s="112">
        <f t="shared" si="5"/>
        <v>5106760</v>
      </c>
      <c r="B239" s="113">
        <f t="shared" si="5"/>
        <v>41484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3.8">
      <c r="A240" s="112">
        <f t="shared" si="5"/>
        <v>5106760</v>
      </c>
      <c r="B240" s="113">
        <f t="shared" si="5"/>
        <v>41484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3.8">
      <c r="A241" s="112">
        <f t="shared" si="5"/>
        <v>5106760</v>
      </c>
      <c r="B241" s="113">
        <f t="shared" si="5"/>
        <v>41484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3.8">
      <c r="A242" s="112">
        <f t="shared" si="5"/>
        <v>5106760</v>
      </c>
      <c r="B242" s="113">
        <f t="shared" si="5"/>
        <v>41484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3.8">
      <c r="A243" s="112">
        <f t="shared" si="5"/>
        <v>5106760</v>
      </c>
      <c r="B243" s="113">
        <f t="shared" si="5"/>
        <v>41484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</dc:creator>
  <cp:keywords/>
  <dc:description/>
  <cp:lastModifiedBy>ECCEL</cp:lastModifiedBy>
  <dcterms:created xsi:type="dcterms:W3CDTF">2014-02-18T14:29:33Z</dcterms:created>
  <dcterms:modified xsi:type="dcterms:W3CDTF">2014-02-18T14:29:46Z</dcterms:modified>
  <cp:category/>
  <cp:version/>
  <cp:contentType/>
  <cp:contentStatus/>
</cp:coreProperties>
</file>