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1315" windowHeight="1000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<sst xmlns="http://schemas.openxmlformats.org/spreadsheetml/2006/main" count="378" uniqueCount="251">
  <si>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</si>
  <si>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</si>
  <si>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</si>
  <si>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</si>
  <si>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</si>
  <si>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</si>
  <si>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</si>
  <si>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</si>
  <si>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</si>
  <si>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</si>
  <si>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</si>
  <si>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</si>
  <si>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</si>
  <si>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</si>
  <si>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</si>
  <si>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</si>
  <si>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</si>
  <si>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</si>
  <si>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</si>
  <si>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</si>
  <si>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</si>
  <si>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</si>
  <si>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</si>
  <si>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</si>
  <si>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</si>
  <si>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</si>
  <si>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</si>
  <si>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</si>
  <si>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</si>
  <si>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</si>
  <si>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</si>
  <si>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</si>
  <si>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</si>
  <si>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</si>
  <si>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</si>
  <si>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</si>
  <si>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</si>
  <si>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</si>
  <si>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</si>
  <si>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</si>
  <si>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</si>
  <si>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</si>
  <si>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</si>
  <si>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</si>
  <si>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</si>
  <si>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</si>
  <si>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</si>
  <si>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</si>
  <si>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</si>
  <si>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</si>
  <si>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</si>
  <si>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</si>
  <si>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</si>
  <si>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</si>
  <si>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</si>
  <si>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</si>
  <si>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</si>
  <si>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</si>
  <si>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</si>
  <si>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</si>
  <si>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</si>
  <si>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</si>
  <si>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</si>
  <si>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</si>
  <si>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</si>
  <si>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</si>
  <si>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</si>
  <si>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</si>
  <si>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</si>
  <si>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</si>
  <si>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</si>
  <si>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</si>
  <si>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</si>
  <si>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</si>
  <si>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</si>
  <si>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</si>
  <si>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</si>
  <si>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</si>
  <si>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</si>
  <si>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</si>
  <si>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</si>
  <si>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</si>
  <si>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</si>
  <si>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</si>
  <si>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</si>
  <si>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</si>
  <si>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</si>
  <si>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</si>
  <si>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</si>
  <si>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</si>
  <si>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</si>
  <si>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</si>
  <si>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</si>
  <si>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</si>
  <si>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</si>
  <si>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</si>
  <si>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</si>
  <si>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</si>
  <si>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</si>
  <si>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</si>
  <si>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</si>
  <si>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</si>
  <si>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</si>
  <si>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</si>
  <si>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</si>
  <si>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Le Gers</t>
  </si>
  <si>
    <t>Rambert</t>
  </si>
  <si>
    <t>Preignan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</si>
  <si>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</si>
  <si>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</si>
  <si>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</si>
  <si>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</si>
  <si>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</si>
  <si>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</si>
  <si>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</si>
  <si>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</si>
  <si>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</si>
  <si>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</si>
  <si>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</si>
  <si>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</si>
  <si>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</si>
  <si>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</si>
  <si>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</si>
  <si>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</si>
  <si>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</si>
  <si>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</si>
  <si>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</si>
  <si>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</si>
  <si>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</si>
  <si>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</si>
  <si>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</si>
  <si>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</si>
  <si>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</si>
  <si>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</si>
  <si>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</si>
  <si>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</si>
  <si>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</si>
  <si>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</si>
  <si>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</si>
  <si>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</si>
  <si>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</si>
  <si>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</si>
  <si>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</si>
  <si>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</si>
  <si>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</si>
  <si>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</si>
  <si>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</si>
  <si>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</si>
  <si>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</si>
  <si>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</si>
  <si>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</si>
  <si>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</si>
  <si>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</si>
  <si>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</si>
  <si>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</si>
  <si>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</si>
  <si>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</si>
  <si>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</si>
  <si>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</si>
  <si>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</si>
  <si>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</si>
  <si>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</si>
  <si>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</si>
  <si>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</si>
  <si>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</si>
  <si>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</si>
  <si>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</si>
  <si>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</si>
  <si>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</si>
  <si>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</si>
  <si>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</si>
  <si>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</si>
  <si>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</si>
  <si>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</si>
  <si>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</si>
  <si>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</si>
  <si>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</si>
  <si>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</si>
  <si>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</si>
  <si>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</si>
  <si>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</si>
  <si>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</si>
  <si>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</si>
  <si>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</si>
  <si>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</si>
  <si>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</si>
  <si>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</si>
  <si>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</si>
  <si>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</si>
  <si>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</si>
  <si>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</si>
  <si>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</si>
  <si>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</si>
  <si>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</si>
  <si>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</si>
  <si>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</si>
  <si>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</si>
  <si>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</si>
  <si>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</si>
  <si>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</si>
  <si>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</si>
  <si>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</si>
  <si>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</si>
  <si>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</si>
  <si>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</si>
  <si>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</si>
  <si>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</si>
  <si>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</si>
  <si>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</si>
  <si>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</si>
  <si>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</si>
  <si>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</si>
  <si>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</si>
  <si>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</si>
  <si>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Setodes</t>
  </si>
  <si>
    <t>Polycentropus</t>
  </si>
  <si>
    <t>Psychomyiidae</t>
  </si>
  <si>
    <t>Psychomyia</t>
  </si>
  <si>
    <t>Baetis</t>
  </si>
  <si>
    <t>Caenis</t>
  </si>
  <si>
    <t>Ephemerella ignita</t>
  </si>
  <si>
    <t>Heptagenia sulphurea</t>
  </si>
  <si>
    <t>Ephoron</t>
  </si>
  <si>
    <t>Aphelocheirus</t>
  </si>
  <si>
    <t>Micronecta</t>
  </si>
  <si>
    <t>Dryops</t>
  </si>
  <si>
    <t>Helichus = Pomatinus</t>
  </si>
  <si>
    <t>Elmis</t>
  </si>
  <si>
    <t>Esolus</t>
  </si>
  <si>
    <t>Limnius</t>
  </si>
  <si>
    <t>Oulimnius</t>
  </si>
  <si>
    <t>Potamophilus</t>
  </si>
  <si>
    <t>Stenelmis</t>
  </si>
  <si>
    <t>Hydraena</t>
  </si>
  <si>
    <t>Hydrophilinae</t>
  </si>
  <si>
    <t>Anthomyidae</t>
  </si>
  <si>
    <t>Athericidae</t>
  </si>
  <si>
    <t>Chironomidae</t>
  </si>
  <si>
    <t>Limoniidae</t>
  </si>
  <si>
    <t>Simuliidae</t>
  </si>
  <si>
    <t>Tipulidae</t>
  </si>
  <si>
    <t>Echinogammarus</t>
  </si>
  <si>
    <t>Gammarus</t>
  </si>
  <si>
    <t>Asellidae</t>
  </si>
  <si>
    <t>HYDRACARIA</t>
  </si>
  <si>
    <t>Corbicula</t>
  </si>
  <si>
    <t>Pisidium</t>
  </si>
  <si>
    <t>Ancylus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</si>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</sst>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5000%20GER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0">
      <selection activeCell="H29" sqref="H29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5115000</v>
      </c>
      <c r="C23" s="34" t="s">
        <v>105</v>
      </c>
      <c r="D23" s="34" t="s">
        <v>106</v>
      </c>
      <c r="E23" s="34" t="s">
        <v>107</v>
      </c>
      <c r="F23" s="36">
        <v>32331</v>
      </c>
      <c r="G23" s="34"/>
      <c r="H23" s="34"/>
      <c r="I23" s="34">
        <v>117</v>
      </c>
      <c r="J23" s="34" t="s">
        <v>108</v>
      </c>
      <c r="K23" s="37"/>
      <c r="L23" s="37"/>
      <c r="M23" s="37"/>
      <c r="N23" s="37"/>
      <c r="O23" s="37">
        <v>10</v>
      </c>
      <c r="P23" s="37">
        <v>120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508280</v>
      </c>
      <c r="H24" s="41">
        <v>6293851</v>
      </c>
      <c r="K24" s="42">
        <v>508293</v>
      </c>
      <c r="L24" s="42">
        <v>6293834</v>
      </c>
      <c r="M24" s="42">
        <v>508273</v>
      </c>
      <c r="N24" s="42">
        <v>6294001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5115000</v>
      </c>
      <c r="B39" s="69" t="s">
        <v>105</v>
      </c>
      <c r="C39" s="36" t="s">
        <v>106</v>
      </c>
      <c r="D39" s="70">
        <v>41516</v>
      </c>
      <c r="E39" s="37">
        <v>8</v>
      </c>
      <c r="F39" s="71" t="s">
        <v>133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1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30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1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28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40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5115000</v>
      </c>
      <c r="B66" s="92">
        <f>D39</f>
        <v>41516</v>
      </c>
      <c r="C66" s="93" t="s">
        <v>174</v>
      </c>
      <c r="D66" s="94" t="s">
        <v>36</v>
      </c>
      <c r="E66" s="95" t="s">
        <v>12</v>
      </c>
      <c r="F66" s="95" t="s">
        <v>13</v>
      </c>
      <c r="G66" s="73">
        <v>55</v>
      </c>
      <c r="H66" s="73">
        <v>3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5115000</v>
      </c>
      <c r="B67" s="97">
        <f>+B$66</f>
        <v>41516</v>
      </c>
      <c r="C67" s="93" t="s">
        <v>175</v>
      </c>
      <c r="D67" s="95" t="s">
        <v>53</v>
      </c>
      <c r="E67" s="95" t="s">
        <v>12</v>
      </c>
      <c r="F67" s="95" t="s">
        <v>13</v>
      </c>
      <c r="G67" s="73">
        <v>12</v>
      </c>
      <c r="H67" s="73">
        <v>3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5115000</v>
      </c>
      <c r="B68" s="97">
        <f t="shared" si="0"/>
        <v>41516</v>
      </c>
      <c r="C68" s="93" t="s">
        <v>176</v>
      </c>
      <c r="D68" s="95" t="s">
        <v>36</v>
      </c>
      <c r="E68" s="95" t="s">
        <v>37</v>
      </c>
      <c r="F68" s="95" t="s">
        <v>13</v>
      </c>
      <c r="G68" s="73">
        <v>70</v>
      </c>
      <c r="H68" s="73">
        <v>2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5115000</v>
      </c>
      <c r="B69" s="97">
        <f t="shared" si="0"/>
        <v>41516</v>
      </c>
      <c r="C69" s="93" t="s">
        <v>177</v>
      </c>
      <c r="D69" s="95" t="s">
        <v>53</v>
      </c>
      <c r="E69" s="95" t="s">
        <v>37</v>
      </c>
      <c r="F69" s="95" t="s">
        <v>13</v>
      </c>
      <c r="G69" s="73">
        <v>8</v>
      </c>
      <c r="H69" s="73">
        <v>2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5115000</v>
      </c>
      <c r="B70" s="97">
        <f t="shared" si="0"/>
        <v>41516</v>
      </c>
      <c r="C70" s="93" t="s">
        <v>178</v>
      </c>
      <c r="D70" s="95" t="s">
        <v>43</v>
      </c>
      <c r="E70" s="95" t="s">
        <v>20</v>
      </c>
      <c r="F70" s="95" t="s">
        <v>21</v>
      </c>
      <c r="G70" s="73">
        <v>15</v>
      </c>
      <c r="H70" s="73">
        <v>4</v>
      </c>
      <c r="I70" s="73"/>
      <c r="J70" s="73" t="s">
        <v>179</v>
      </c>
      <c r="K70" s="73">
        <v>1</v>
      </c>
      <c r="T70" s="63"/>
      <c r="U70" s="63"/>
    </row>
    <row r="71" spans="1:21" ht="14.25">
      <c r="A71" s="96">
        <f t="shared" si="0"/>
        <v>5115000</v>
      </c>
      <c r="B71" s="97">
        <f t="shared" si="0"/>
        <v>41516</v>
      </c>
      <c r="C71" s="93" t="s">
        <v>180</v>
      </c>
      <c r="D71" s="95" t="s">
        <v>66</v>
      </c>
      <c r="E71" s="95" t="s">
        <v>12</v>
      </c>
      <c r="F71" s="95" t="s">
        <v>21</v>
      </c>
      <c r="G71" s="73">
        <v>75</v>
      </c>
      <c r="H71" s="73">
        <v>2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5115000</v>
      </c>
      <c r="B72" s="97">
        <f t="shared" si="0"/>
        <v>41516</v>
      </c>
      <c r="C72" s="93" t="s">
        <v>181</v>
      </c>
      <c r="D72" s="95" t="s">
        <v>74</v>
      </c>
      <c r="E72" s="95" t="s">
        <v>12</v>
      </c>
      <c r="F72" s="95" t="s">
        <v>21</v>
      </c>
      <c r="G72" s="73">
        <v>35</v>
      </c>
      <c r="H72" s="73">
        <v>5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5115000</v>
      </c>
      <c r="B73" s="97">
        <f t="shared" si="0"/>
        <v>41516</v>
      </c>
      <c r="C73" s="93" t="s">
        <v>182</v>
      </c>
      <c r="D73" s="95" t="s">
        <v>74</v>
      </c>
      <c r="E73" s="95" t="s">
        <v>37</v>
      </c>
      <c r="F73" s="95" t="s">
        <v>21</v>
      </c>
      <c r="G73" s="73">
        <v>5</v>
      </c>
      <c r="H73" s="73">
        <v>5</v>
      </c>
      <c r="I73" s="73"/>
      <c r="J73" s="73" t="s">
        <v>179</v>
      </c>
      <c r="K73" s="73">
        <v>2</v>
      </c>
      <c r="T73" s="63"/>
      <c r="U73" s="63"/>
    </row>
    <row r="74" spans="1:21" ht="14.25">
      <c r="A74" s="96">
        <f t="shared" si="0"/>
        <v>5115000</v>
      </c>
      <c r="B74" s="97">
        <f t="shared" si="0"/>
        <v>41516</v>
      </c>
      <c r="C74" s="93" t="s">
        <v>183</v>
      </c>
      <c r="D74" s="95" t="s">
        <v>43</v>
      </c>
      <c r="E74" s="95" t="s">
        <v>12</v>
      </c>
      <c r="F74" s="95" t="s">
        <v>30</v>
      </c>
      <c r="G74" s="73">
        <v>25</v>
      </c>
      <c r="H74" s="73">
        <v>3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5115000</v>
      </c>
      <c r="B75" s="97">
        <f t="shared" si="0"/>
        <v>41516</v>
      </c>
      <c r="C75" s="93" t="s">
        <v>184</v>
      </c>
      <c r="D75" s="95" t="s">
        <v>74</v>
      </c>
      <c r="E75" s="95" t="s">
        <v>12</v>
      </c>
      <c r="F75" s="95" t="s">
        <v>30</v>
      </c>
      <c r="G75" s="73">
        <v>30</v>
      </c>
      <c r="H75" s="73">
        <v>5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5115000</v>
      </c>
      <c r="B76" s="97">
        <f t="shared" si="0"/>
        <v>41516</v>
      </c>
      <c r="C76" s="93" t="s">
        <v>185</v>
      </c>
      <c r="D76" s="95" t="s">
        <v>66</v>
      </c>
      <c r="E76" s="95" t="s">
        <v>37</v>
      </c>
      <c r="F76" s="95" t="s">
        <v>30</v>
      </c>
      <c r="G76" s="73">
        <v>90</v>
      </c>
      <c r="H76" s="73">
        <v>2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5115000</v>
      </c>
      <c r="B77" s="97">
        <f t="shared" si="0"/>
        <v>41516</v>
      </c>
      <c r="C77" s="93" t="s">
        <v>186</v>
      </c>
      <c r="D77" s="95" t="s">
        <v>43</v>
      </c>
      <c r="E77" s="95" t="s">
        <v>29</v>
      </c>
      <c r="F77" s="95" t="s">
        <v>30</v>
      </c>
      <c r="G77" s="73">
        <v>10</v>
      </c>
      <c r="H77" s="73">
        <v>4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187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188</v>
      </c>
      <c r="B82" s="14" t="s">
        <v>189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190</v>
      </c>
      <c r="B83" s="10" t="s">
        <v>191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192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193</v>
      </c>
      <c r="F86" s="113"/>
      <c r="G86" s="113"/>
      <c r="H86" s="114" t="s">
        <v>194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188</v>
      </c>
      <c r="D87" s="100" t="s">
        <v>190</v>
      </c>
      <c r="E87" s="32" t="s">
        <v>195</v>
      </c>
      <c r="F87" s="32" t="s">
        <v>196</v>
      </c>
      <c r="G87" s="32" t="s">
        <v>197</v>
      </c>
      <c r="H87" s="101" t="s">
        <v>198</v>
      </c>
      <c r="I87" s="32" t="s">
        <v>199</v>
      </c>
      <c r="J87" s="32" t="s">
        <v>200</v>
      </c>
      <c r="K87" s="32" t="s">
        <v>201</v>
      </c>
      <c r="L87" s="32" t="s">
        <v>202</v>
      </c>
      <c r="M87" s="32" t="s">
        <v>203</v>
      </c>
      <c r="N87" s="32" t="s">
        <v>204</v>
      </c>
      <c r="O87" s="32" t="s">
        <v>205</v>
      </c>
      <c r="P87" s="32" t="s">
        <v>206</v>
      </c>
      <c r="Q87" s="32" t="s">
        <v>207</v>
      </c>
      <c r="R87" s="32" t="s">
        <v>208</v>
      </c>
      <c r="S87" s="32" t="s">
        <v>209</v>
      </c>
      <c r="T87" s="63"/>
      <c r="U87" s="63"/>
    </row>
    <row r="88" spans="1:21" ht="14.25">
      <c r="A88" s="102">
        <f>A66</f>
        <v>5115000</v>
      </c>
      <c r="B88" s="103">
        <f>B66</f>
        <v>41516</v>
      </c>
      <c r="C88" s="73" t="s">
        <v>210</v>
      </c>
      <c r="D88" s="73">
        <v>69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5115000</v>
      </c>
      <c r="B89" s="97">
        <f>+B$88</f>
        <v>41516</v>
      </c>
      <c r="C89" s="73" t="s">
        <v>211</v>
      </c>
      <c r="D89" s="73">
        <v>221</v>
      </c>
      <c r="E89" s="73">
        <v>8</v>
      </c>
      <c r="F89" s="73"/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5115000</v>
      </c>
      <c r="B90" s="97">
        <f t="shared" si="1"/>
        <v>41516</v>
      </c>
      <c r="C90" s="73" t="s">
        <v>212</v>
      </c>
      <c r="D90" s="73">
        <v>212</v>
      </c>
      <c r="E90" s="73">
        <v>162</v>
      </c>
      <c r="F90" s="73">
        <v>130</v>
      </c>
      <c r="G90" s="73">
        <v>88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5115000</v>
      </c>
      <c r="B91" s="97">
        <f t="shared" si="1"/>
        <v>41516</v>
      </c>
      <c r="C91" s="73" t="s">
        <v>213</v>
      </c>
      <c r="D91" s="73">
        <v>200</v>
      </c>
      <c r="E91" s="73">
        <v>7</v>
      </c>
      <c r="F91" s="73">
        <v>8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5115000</v>
      </c>
      <c r="B92" s="97">
        <f t="shared" si="1"/>
        <v>41516</v>
      </c>
      <c r="C92" s="73" t="s">
        <v>214</v>
      </c>
      <c r="D92" s="73">
        <v>318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5115000</v>
      </c>
      <c r="B93" s="97">
        <f t="shared" si="1"/>
        <v>41516</v>
      </c>
      <c r="C93" s="73" t="s">
        <v>215</v>
      </c>
      <c r="D93" s="73">
        <v>231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5115000</v>
      </c>
      <c r="B94" s="97">
        <f t="shared" si="1"/>
        <v>41516</v>
      </c>
      <c r="C94" s="73" t="s">
        <v>216</v>
      </c>
      <c r="D94" s="73">
        <v>238</v>
      </c>
      <c r="E94" s="73"/>
      <c r="F94" s="73"/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5115000</v>
      </c>
      <c r="B95" s="97">
        <f t="shared" si="1"/>
        <v>41516</v>
      </c>
      <c r="C95" s="73" t="s">
        <v>217</v>
      </c>
      <c r="D95" s="73">
        <v>239</v>
      </c>
      <c r="E95" s="73"/>
      <c r="F95" s="73">
        <v>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5115000</v>
      </c>
      <c r="B96" s="97">
        <f t="shared" si="1"/>
        <v>41516</v>
      </c>
      <c r="C96" s="73" t="s">
        <v>218</v>
      </c>
      <c r="D96" s="73">
        <v>364</v>
      </c>
      <c r="E96" s="73">
        <v>180</v>
      </c>
      <c r="F96" s="73">
        <v>105</v>
      </c>
      <c r="G96" s="73">
        <v>117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5115000</v>
      </c>
      <c r="B97" s="97">
        <f t="shared" si="1"/>
        <v>41516</v>
      </c>
      <c r="C97" s="73" t="s">
        <v>219</v>
      </c>
      <c r="D97" s="73">
        <v>457</v>
      </c>
      <c r="E97" s="73">
        <v>47</v>
      </c>
      <c r="F97" s="73">
        <v>36</v>
      </c>
      <c r="G97" s="73">
        <v>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5115000</v>
      </c>
      <c r="B98" s="97">
        <f t="shared" si="1"/>
        <v>41516</v>
      </c>
      <c r="C98" s="73" t="s">
        <v>220</v>
      </c>
      <c r="D98" s="73">
        <v>451</v>
      </c>
      <c r="E98" s="73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5115000</v>
      </c>
      <c r="B99" s="97">
        <f t="shared" si="1"/>
        <v>41516</v>
      </c>
      <c r="C99" s="73" t="s">
        <v>221</v>
      </c>
      <c r="D99" s="73">
        <v>448</v>
      </c>
      <c r="E99" s="73"/>
      <c r="F99" s="73">
        <v>13</v>
      </c>
      <c r="G99" s="73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5115000</v>
      </c>
      <c r="B100" s="97">
        <f t="shared" si="1"/>
        <v>41516</v>
      </c>
      <c r="C100" s="73" t="s">
        <v>222</v>
      </c>
      <c r="D100" s="73">
        <v>496</v>
      </c>
      <c r="E100" s="73">
        <v>1</v>
      </c>
      <c r="F100" s="73">
        <v>3</v>
      </c>
      <c r="G100" s="73">
        <v>10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5115000</v>
      </c>
      <c r="B101" s="97">
        <f t="shared" si="1"/>
        <v>41516</v>
      </c>
      <c r="C101" s="73" t="s">
        <v>223</v>
      </c>
      <c r="D101" s="73">
        <v>721</v>
      </c>
      <c r="E101" s="73">
        <v>1</v>
      </c>
      <c r="F101" s="73">
        <v>10</v>
      </c>
      <c r="G101" s="73">
        <v>15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5115000</v>
      </c>
      <c r="B102" s="97">
        <f t="shared" si="1"/>
        <v>41516</v>
      </c>
      <c r="C102" s="73" t="s">
        <v>224</v>
      </c>
      <c r="D102" s="73">
        <v>719</v>
      </c>
      <c r="E102" s="73">
        <v>3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5115000</v>
      </c>
      <c r="B103" s="97">
        <f t="shared" si="1"/>
        <v>41516</v>
      </c>
      <c r="C103" s="73" t="s">
        <v>225</v>
      </c>
      <c r="D103" s="73">
        <v>613</v>
      </c>
      <c r="E103" s="73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5115000</v>
      </c>
      <c r="B104" s="97">
        <f t="shared" si="1"/>
        <v>41516</v>
      </c>
      <c r="C104" s="73" t="s">
        <v>226</v>
      </c>
      <c r="D104" s="73">
        <v>611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5115000</v>
      </c>
      <c r="B105" s="97">
        <f t="shared" si="1"/>
        <v>41516</v>
      </c>
      <c r="C105" s="73" t="s">
        <v>227</v>
      </c>
      <c r="D105" s="73">
        <v>618</v>
      </c>
      <c r="E105" s="73">
        <v>8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5115000</v>
      </c>
      <c r="B106" s="97">
        <f t="shared" si="1"/>
        <v>41516</v>
      </c>
      <c r="C106" s="73" t="s">
        <v>228</v>
      </c>
      <c r="D106" s="73">
        <v>619</v>
      </c>
      <c r="E106" s="73">
        <v>33</v>
      </c>
      <c r="F106" s="73">
        <v>18</v>
      </c>
      <c r="G106" s="73">
        <v>8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5115000</v>
      </c>
      <c r="B107" s="97">
        <f t="shared" si="1"/>
        <v>41516</v>
      </c>
      <c r="C107" s="73" t="s">
        <v>229</v>
      </c>
      <c r="D107" s="73">
        <v>623</v>
      </c>
      <c r="E107" s="73">
        <v>6</v>
      </c>
      <c r="F107" s="73">
        <v>2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5115000</v>
      </c>
      <c r="B108" s="97">
        <f t="shared" si="1"/>
        <v>41516</v>
      </c>
      <c r="C108" s="73" t="s">
        <v>230</v>
      </c>
      <c r="D108" s="73">
        <v>622</v>
      </c>
      <c r="E108" s="73">
        <v>20</v>
      </c>
      <c r="F108" s="73">
        <v>7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5115000</v>
      </c>
      <c r="B109" s="97">
        <f t="shared" si="1"/>
        <v>41516</v>
      </c>
      <c r="C109" s="73" t="s">
        <v>231</v>
      </c>
      <c r="D109" s="73">
        <v>615</v>
      </c>
      <c r="E109" s="73">
        <v>10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5115000</v>
      </c>
      <c r="B110" s="97">
        <f t="shared" si="1"/>
        <v>41516</v>
      </c>
      <c r="C110" s="73" t="s">
        <v>232</v>
      </c>
      <c r="D110" s="73">
        <v>617</v>
      </c>
      <c r="E110" s="73">
        <v>4</v>
      </c>
      <c r="F110" s="73">
        <v>2</v>
      </c>
      <c r="G110" s="73">
        <v>7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5115000</v>
      </c>
      <c r="B111" s="97">
        <f t="shared" si="1"/>
        <v>41516</v>
      </c>
      <c r="C111" s="73" t="s">
        <v>233</v>
      </c>
      <c r="D111" s="73">
        <v>608</v>
      </c>
      <c r="E111" s="73"/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5115000</v>
      </c>
      <c r="B112" s="97">
        <f t="shared" si="1"/>
        <v>41516</v>
      </c>
      <c r="C112" s="73" t="s">
        <v>234</v>
      </c>
      <c r="D112" s="73">
        <v>2517</v>
      </c>
      <c r="E112" s="73">
        <v>4</v>
      </c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5115000</v>
      </c>
      <c r="B113" s="97">
        <f t="shared" si="1"/>
        <v>41516</v>
      </c>
      <c r="C113" s="73" t="s">
        <v>235</v>
      </c>
      <c r="D113" s="73">
        <v>847</v>
      </c>
      <c r="E113" s="73"/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5115000</v>
      </c>
      <c r="B114" s="97">
        <f t="shared" si="1"/>
        <v>41516</v>
      </c>
      <c r="C114" s="73" t="s">
        <v>236</v>
      </c>
      <c r="D114" s="73">
        <v>838</v>
      </c>
      <c r="E114" s="73"/>
      <c r="F114" s="73">
        <v>1</v>
      </c>
      <c r="G114" s="73">
        <v>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5115000</v>
      </c>
      <c r="B115" s="97">
        <f t="shared" si="1"/>
        <v>41516</v>
      </c>
      <c r="C115" s="73" t="s">
        <v>237</v>
      </c>
      <c r="D115" s="73">
        <v>807</v>
      </c>
      <c r="E115" s="73">
        <v>36</v>
      </c>
      <c r="F115" s="73">
        <v>41</v>
      </c>
      <c r="G115" s="73">
        <v>113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5115000</v>
      </c>
      <c r="B116" s="97">
        <f t="shared" si="1"/>
        <v>41516</v>
      </c>
      <c r="C116" s="73" t="s">
        <v>238</v>
      </c>
      <c r="D116" s="73">
        <v>757</v>
      </c>
      <c r="E116" s="73"/>
      <c r="F116" s="73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5115000</v>
      </c>
      <c r="B117" s="97">
        <f t="shared" si="1"/>
        <v>41516</v>
      </c>
      <c r="C117" s="73" t="s">
        <v>239</v>
      </c>
      <c r="D117" s="73">
        <v>801</v>
      </c>
      <c r="E117" s="73">
        <v>175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5115000</v>
      </c>
      <c r="B118" s="97">
        <f t="shared" si="1"/>
        <v>41516</v>
      </c>
      <c r="C118" s="73" t="s">
        <v>240</v>
      </c>
      <c r="D118" s="73">
        <v>753</v>
      </c>
      <c r="E118" s="73">
        <v>9</v>
      </c>
      <c r="F118" s="73"/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5115000</v>
      </c>
      <c r="B119" s="97">
        <f t="shared" si="1"/>
        <v>41516</v>
      </c>
      <c r="C119" s="73" t="s">
        <v>241</v>
      </c>
      <c r="D119" s="73">
        <v>888</v>
      </c>
      <c r="E119" s="73">
        <v>104</v>
      </c>
      <c r="F119" s="73">
        <v>4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5115000</v>
      </c>
      <c r="B120" s="97">
        <f t="shared" si="1"/>
        <v>41516</v>
      </c>
      <c r="C120" s="73" t="s">
        <v>242</v>
      </c>
      <c r="D120" s="73">
        <v>892</v>
      </c>
      <c r="E120" s="73">
        <v>11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5115000</v>
      </c>
      <c r="B121" s="97">
        <f t="shared" si="1"/>
        <v>41516</v>
      </c>
      <c r="C121" s="73" t="s">
        <v>243</v>
      </c>
      <c r="D121" s="73">
        <v>880</v>
      </c>
      <c r="E121" s="73">
        <v>70</v>
      </c>
      <c r="F121" s="73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5115000</v>
      </c>
      <c r="B122" s="97">
        <f t="shared" si="2"/>
        <v>41516</v>
      </c>
      <c r="C122" s="73" t="s">
        <v>244</v>
      </c>
      <c r="D122" s="73">
        <v>906</v>
      </c>
      <c r="E122" s="73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5115000</v>
      </c>
      <c r="B123" s="97">
        <f t="shared" si="2"/>
        <v>41516</v>
      </c>
      <c r="C123" s="73" t="s">
        <v>245</v>
      </c>
      <c r="D123" s="73">
        <v>1051</v>
      </c>
      <c r="E123" s="73"/>
      <c r="F123" s="73">
        <v>4</v>
      </c>
      <c r="G123" s="73">
        <v>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5115000</v>
      </c>
      <c r="B124" s="97">
        <f t="shared" si="2"/>
        <v>41516</v>
      </c>
      <c r="C124" s="73" t="s">
        <v>246</v>
      </c>
      <c r="D124" s="73">
        <v>1043</v>
      </c>
      <c r="E124" s="73">
        <v>1</v>
      </c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5115000</v>
      </c>
      <c r="B125" s="97">
        <f t="shared" si="2"/>
        <v>41516</v>
      </c>
      <c r="C125" s="73" t="s">
        <v>247</v>
      </c>
      <c r="D125" s="73">
        <v>1028</v>
      </c>
      <c r="E125" s="73">
        <v>3</v>
      </c>
      <c r="F125" s="73">
        <v>2</v>
      </c>
      <c r="G125" s="73">
        <v>4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5115000</v>
      </c>
      <c r="B126" s="97">
        <f t="shared" si="2"/>
        <v>41516</v>
      </c>
      <c r="C126" s="73" t="s">
        <v>248</v>
      </c>
      <c r="D126" s="73">
        <v>928</v>
      </c>
      <c r="E126" s="73">
        <v>3</v>
      </c>
      <c r="F126" s="73">
        <v>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5115000</v>
      </c>
      <c r="B127" s="97">
        <f t="shared" si="2"/>
        <v>41516</v>
      </c>
      <c r="C127" s="73" t="s">
        <v>249</v>
      </c>
      <c r="D127" s="73">
        <v>933</v>
      </c>
      <c r="E127" s="73">
        <v>45</v>
      </c>
      <c r="F127" s="73">
        <v>7</v>
      </c>
      <c r="G127" s="73">
        <v>4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5115000</v>
      </c>
      <c r="B128" s="97">
        <f t="shared" si="2"/>
        <v>41516</v>
      </c>
      <c r="C128" s="73" t="s">
        <v>250</v>
      </c>
      <c r="D128" s="73">
        <v>1055</v>
      </c>
      <c r="E128" s="73"/>
      <c r="F128" s="73">
        <v>3</v>
      </c>
      <c r="G128" s="73">
        <v>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5115000</v>
      </c>
      <c r="B129" s="97">
        <f t="shared" si="2"/>
        <v>41516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5115000</v>
      </c>
      <c r="B130" s="97">
        <f t="shared" si="2"/>
        <v>41516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5115000</v>
      </c>
      <c r="B131" s="97">
        <f t="shared" si="2"/>
        <v>41516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5115000</v>
      </c>
      <c r="B132" s="97">
        <f t="shared" si="2"/>
        <v>41516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5115000</v>
      </c>
      <c r="B133" s="97">
        <f t="shared" si="2"/>
        <v>41516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5115000</v>
      </c>
      <c r="B134" s="97">
        <f t="shared" si="2"/>
        <v>41516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5115000</v>
      </c>
      <c r="B135" s="97">
        <f t="shared" si="2"/>
        <v>41516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5115000</v>
      </c>
      <c r="B136" s="97">
        <f t="shared" si="2"/>
        <v>41516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5115000</v>
      </c>
      <c r="B137" s="97">
        <f t="shared" si="2"/>
        <v>41516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5115000</v>
      </c>
      <c r="B138" s="97">
        <f t="shared" si="2"/>
        <v>41516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5115000</v>
      </c>
      <c r="B139" s="97">
        <f t="shared" si="2"/>
        <v>41516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5115000</v>
      </c>
      <c r="B140" s="97">
        <f t="shared" si="2"/>
        <v>41516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5115000</v>
      </c>
      <c r="B141" s="97">
        <f t="shared" si="2"/>
        <v>41516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5115000</v>
      </c>
      <c r="B142" s="97">
        <f t="shared" si="2"/>
        <v>41516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5115000</v>
      </c>
      <c r="B143" s="97">
        <f t="shared" si="2"/>
        <v>41516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5115000</v>
      </c>
      <c r="B144" s="97">
        <f t="shared" si="2"/>
        <v>41516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5115000</v>
      </c>
      <c r="B145" s="97">
        <f t="shared" si="2"/>
        <v>41516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5115000</v>
      </c>
      <c r="B146" s="97">
        <f t="shared" si="2"/>
        <v>41516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5115000</v>
      </c>
      <c r="B147" s="97">
        <f t="shared" si="2"/>
        <v>41516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5115000</v>
      </c>
      <c r="B148" s="97">
        <f t="shared" si="2"/>
        <v>41516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5115000</v>
      </c>
      <c r="B149" s="97">
        <f t="shared" si="2"/>
        <v>41516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5115000</v>
      </c>
      <c r="B150" s="97">
        <f t="shared" si="2"/>
        <v>41516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5115000</v>
      </c>
      <c r="B151" s="97">
        <f t="shared" si="2"/>
        <v>41516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5115000</v>
      </c>
      <c r="B152" s="97">
        <f t="shared" si="2"/>
        <v>41516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5115000</v>
      </c>
      <c r="B153" s="97">
        <f t="shared" si="2"/>
        <v>41516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5115000</v>
      </c>
      <c r="B154" s="97">
        <f t="shared" si="3"/>
        <v>41516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5115000</v>
      </c>
      <c r="B155" s="97">
        <f t="shared" si="3"/>
        <v>41516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5115000</v>
      </c>
      <c r="B156" s="97">
        <f t="shared" si="3"/>
        <v>41516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5115000</v>
      </c>
      <c r="B157" s="97">
        <f t="shared" si="3"/>
        <v>41516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5115000</v>
      </c>
      <c r="B158" s="97">
        <f t="shared" si="3"/>
        <v>41516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5115000</v>
      </c>
      <c r="B159" s="97">
        <f t="shared" si="3"/>
        <v>41516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5115000</v>
      </c>
      <c r="B160" s="97">
        <f t="shared" si="3"/>
        <v>41516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5115000</v>
      </c>
      <c r="B161" s="97">
        <f t="shared" si="3"/>
        <v>41516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5115000</v>
      </c>
      <c r="B162" s="97">
        <f t="shared" si="3"/>
        <v>41516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5115000</v>
      </c>
      <c r="B163" s="97">
        <f t="shared" si="3"/>
        <v>41516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5115000</v>
      </c>
      <c r="B164" s="97">
        <f t="shared" si="3"/>
        <v>41516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5115000</v>
      </c>
      <c r="B165" s="97">
        <f t="shared" si="3"/>
        <v>41516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5115000</v>
      </c>
      <c r="B166" s="97">
        <f t="shared" si="3"/>
        <v>41516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5115000</v>
      </c>
      <c r="B167" s="97">
        <f t="shared" si="3"/>
        <v>41516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5115000</v>
      </c>
      <c r="B168" s="97">
        <f t="shared" si="3"/>
        <v>41516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5115000</v>
      </c>
      <c r="B169" s="97">
        <f t="shared" si="3"/>
        <v>41516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5115000</v>
      </c>
      <c r="B170" s="97">
        <f t="shared" si="3"/>
        <v>41516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5115000</v>
      </c>
      <c r="B171" s="97">
        <f t="shared" si="3"/>
        <v>41516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5115000</v>
      </c>
      <c r="B172" s="97">
        <f t="shared" si="3"/>
        <v>41516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5115000</v>
      </c>
      <c r="B173" s="97">
        <f t="shared" si="3"/>
        <v>41516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5115000</v>
      </c>
      <c r="B174" s="97">
        <f t="shared" si="3"/>
        <v>41516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5115000</v>
      </c>
      <c r="B175" s="97">
        <f t="shared" si="3"/>
        <v>41516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5115000</v>
      </c>
      <c r="B176" s="97">
        <f t="shared" si="3"/>
        <v>41516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5115000</v>
      </c>
      <c r="B177" s="97">
        <f t="shared" si="3"/>
        <v>41516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5115000</v>
      </c>
      <c r="B178" s="97">
        <f t="shared" si="3"/>
        <v>41516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5115000</v>
      </c>
      <c r="B179" s="97">
        <f t="shared" si="3"/>
        <v>41516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5115000</v>
      </c>
      <c r="B180" s="97">
        <f t="shared" si="3"/>
        <v>41516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5115000</v>
      </c>
      <c r="B181" s="97">
        <f t="shared" si="3"/>
        <v>41516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5115000</v>
      </c>
      <c r="B182" s="97">
        <f t="shared" si="3"/>
        <v>41516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5115000</v>
      </c>
      <c r="B183" s="97">
        <f t="shared" si="3"/>
        <v>41516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5115000</v>
      </c>
      <c r="B184" s="97">
        <f t="shared" si="3"/>
        <v>41516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5115000</v>
      </c>
      <c r="B185" s="97">
        <f t="shared" si="3"/>
        <v>41516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5115000</v>
      </c>
      <c r="B186" s="97">
        <f t="shared" si="4"/>
        <v>41516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5115000</v>
      </c>
      <c r="B187" s="97">
        <f t="shared" si="4"/>
        <v>41516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5115000</v>
      </c>
      <c r="B188" s="97">
        <f t="shared" si="4"/>
        <v>41516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5115000</v>
      </c>
      <c r="B189" s="97">
        <f t="shared" si="4"/>
        <v>41516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5115000</v>
      </c>
      <c r="B190" s="97">
        <f t="shared" si="4"/>
        <v>41516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5115000</v>
      </c>
      <c r="B191" s="97">
        <f t="shared" si="4"/>
        <v>41516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5115000</v>
      </c>
      <c r="B192" s="97">
        <f t="shared" si="4"/>
        <v>41516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5115000</v>
      </c>
      <c r="B193" s="97">
        <f t="shared" si="4"/>
        <v>41516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5115000</v>
      </c>
      <c r="B194" s="97">
        <f t="shared" si="4"/>
        <v>41516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5115000</v>
      </c>
      <c r="B195" s="97">
        <f t="shared" si="4"/>
        <v>41516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5115000</v>
      </c>
      <c r="B196" s="97">
        <f t="shared" si="4"/>
        <v>41516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5115000</v>
      </c>
      <c r="B197" s="97">
        <f t="shared" si="4"/>
        <v>41516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5115000</v>
      </c>
      <c r="B198" s="97">
        <f t="shared" si="4"/>
        <v>41516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5115000</v>
      </c>
      <c r="B199" s="97">
        <f t="shared" si="4"/>
        <v>41516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5115000</v>
      </c>
      <c r="B200" s="97">
        <f t="shared" si="4"/>
        <v>41516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5115000</v>
      </c>
      <c r="B201" s="97">
        <f t="shared" si="4"/>
        <v>41516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5115000</v>
      </c>
      <c r="B202" s="97">
        <f t="shared" si="4"/>
        <v>41516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5115000</v>
      </c>
      <c r="B203" s="97">
        <f t="shared" si="4"/>
        <v>41516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5115000</v>
      </c>
      <c r="B204" s="97">
        <f t="shared" si="4"/>
        <v>41516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5115000</v>
      </c>
      <c r="B205" s="97">
        <f t="shared" si="4"/>
        <v>41516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5115000</v>
      </c>
      <c r="B206" s="97">
        <f t="shared" si="4"/>
        <v>41516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5115000</v>
      </c>
      <c r="B207" s="97">
        <f t="shared" si="4"/>
        <v>41516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5115000</v>
      </c>
      <c r="B208" s="97">
        <f t="shared" si="4"/>
        <v>41516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5115000</v>
      </c>
      <c r="B209" s="97">
        <f t="shared" si="4"/>
        <v>41516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5115000</v>
      </c>
      <c r="B210" s="97">
        <f t="shared" si="4"/>
        <v>41516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5115000</v>
      </c>
      <c r="B211" s="97">
        <f t="shared" si="4"/>
        <v>41516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5115000</v>
      </c>
      <c r="B212" s="97">
        <f t="shared" si="4"/>
        <v>41516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5115000</v>
      </c>
      <c r="B213" s="97">
        <f t="shared" si="4"/>
        <v>41516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5115000</v>
      </c>
      <c r="B214" s="97">
        <f t="shared" si="4"/>
        <v>41516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5115000</v>
      </c>
      <c r="B215" s="97">
        <f t="shared" si="4"/>
        <v>41516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5115000</v>
      </c>
      <c r="B216" s="97">
        <f t="shared" si="4"/>
        <v>41516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5115000</v>
      </c>
      <c r="B217" s="97">
        <f t="shared" si="4"/>
        <v>41516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5115000</v>
      </c>
      <c r="B218" s="97">
        <f t="shared" si="5"/>
        <v>41516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5115000</v>
      </c>
      <c r="B219" s="97">
        <f t="shared" si="5"/>
        <v>41516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5115000</v>
      </c>
      <c r="B220" s="97">
        <f t="shared" si="5"/>
        <v>41516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5115000</v>
      </c>
      <c r="B221" s="97">
        <f t="shared" si="5"/>
        <v>41516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5115000</v>
      </c>
      <c r="B222" s="97">
        <f t="shared" si="5"/>
        <v>41516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5115000</v>
      </c>
      <c r="B223" s="97">
        <f t="shared" si="5"/>
        <v>41516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5115000</v>
      </c>
      <c r="B224" s="97">
        <f t="shared" si="5"/>
        <v>41516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5115000</v>
      </c>
      <c r="B225" s="97">
        <f t="shared" si="5"/>
        <v>41516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5115000</v>
      </c>
      <c r="B226" s="97">
        <f t="shared" si="5"/>
        <v>41516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5115000</v>
      </c>
      <c r="B227" s="97">
        <f t="shared" si="5"/>
        <v>41516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5115000</v>
      </c>
      <c r="B228" s="97">
        <f t="shared" si="5"/>
        <v>41516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5115000</v>
      </c>
      <c r="B229" s="97">
        <f t="shared" si="5"/>
        <v>41516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5115000</v>
      </c>
      <c r="B230" s="97">
        <f t="shared" si="5"/>
        <v>41516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5115000</v>
      </c>
      <c r="B231" s="97">
        <f t="shared" si="5"/>
        <v>41516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5115000</v>
      </c>
      <c r="B232" s="97">
        <f t="shared" si="5"/>
        <v>41516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5115000</v>
      </c>
      <c r="B233" s="97">
        <f t="shared" si="5"/>
        <v>41516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5115000</v>
      </c>
      <c r="B234" s="97">
        <f t="shared" si="5"/>
        <v>41516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5115000</v>
      </c>
      <c r="B235" s="97">
        <f t="shared" si="5"/>
        <v>41516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5115000</v>
      </c>
      <c r="B236" s="97">
        <f t="shared" si="5"/>
        <v>41516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5115000</v>
      </c>
      <c r="B237" s="97">
        <f t="shared" si="5"/>
        <v>41516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5115000</v>
      </c>
      <c r="B238" s="97">
        <f t="shared" si="5"/>
        <v>41516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5115000</v>
      </c>
      <c r="B239" s="97">
        <f t="shared" si="5"/>
        <v>41516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5115000</v>
      </c>
      <c r="B240" s="97">
        <f t="shared" si="5"/>
        <v>41516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5115000</v>
      </c>
      <c r="B241" s="97">
        <f t="shared" si="5"/>
        <v>41516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5115000</v>
      </c>
      <c r="B242" s="97">
        <f t="shared" si="5"/>
        <v>41516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5115000</v>
      </c>
      <c r="B243" s="97">
        <f t="shared" si="5"/>
        <v>41516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Claire</cp:lastModifiedBy>
  <dcterms:created xsi:type="dcterms:W3CDTF">2014-01-30T09:06:53Z</dcterms:created>
  <dcterms:modified xsi:type="dcterms:W3CDTF">2014-02-05T09:30:32Z</dcterms:modified>
  <cp:category/>
  <cp:version/>
  <cp:contentType/>
  <cp:contentStatus/>
</cp:coreProperties>
</file>