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<sst xmlns="http://schemas.openxmlformats.org/spreadsheetml/2006/main" count="392" uniqueCount="266">
  <si>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</si>
  <si>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</si>
  <si>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</si>
  <si>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</si>
  <si>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</si>
  <si>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</si>
  <si>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</si>
  <si>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</si>
  <si>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</si>
  <si>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</si>
  <si>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</si>
  <si>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</si>
  <si>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</si>
  <si>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</si>
  <si>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</si>
  <si>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</si>
  <si>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</si>
  <si>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</si>
  <si>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</si>
  <si>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</si>
  <si>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</si>
  <si>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</si>
  <si>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</si>
  <si>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</si>
  <si>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</si>
  <si>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</si>
  <si>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</si>
  <si>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</si>
  <si>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</si>
  <si>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</si>
  <si>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</si>
  <si>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</si>
  <si>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</si>
  <si>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</si>
  <si>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</si>
  <si>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</si>
  <si>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</si>
  <si>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</si>
  <si>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</si>
  <si>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</si>
  <si>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</si>
  <si>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</si>
  <si>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</si>
  <si>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</si>
  <si>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</si>
  <si>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</si>
  <si>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</si>
  <si>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</si>
  <si>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</si>
  <si>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</si>
  <si>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</si>
  <si>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</si>
  <si>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</si>
  <si>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</si>
  <si>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</si>
  <si>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</si>
  <si>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</si>
  <si>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</si>
  <si>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</si>
  <si>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</si>
  <si>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</si>
  <si>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</si>
  <si>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</si>
  <si>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</si>
  <si>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</si>
  <si>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</si>
  <si>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</si>
  <si>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</si>
  <si>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</si>
  <si>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</si>
  <si>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</si>
  <si>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</si>
  <si>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</si>
  <si>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</si>
  <si>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</si>
  <si>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</si>
  <si>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</si>
  <si>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</si>
  <si>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</si>
  <si>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</si>
  <si>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</si>
  <si>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</si>
  <si>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</si>
  <si>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</si>
  <si>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</si>
  <si>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</si>
  <si>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</si>
  <si>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</si>
  <si>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</si>
  <si>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</si>
  <si>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</si>
  <si>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</si>
  <si>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</si>
  <si>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</si>
  <si>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</si>
  <si>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</si>
  <si>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</si>
  <si>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</si>
  <si>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</si>
  <si>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</si>
  <si>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</si>
  <si>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</si>
  <si>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</si>
  <si>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</si>
  <si>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</si>
  <si>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 xml:space="preserve">Le Gers </t>
  </si>
  <si>
    <t>Aries Espenan</t>
  </si>
  <si>
    <t>Aries-Espenan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</si>
  <si>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</si>
  <si>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</si>
  <si>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</si>
  <si>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</si>
  <si>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</si>
  <si>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</si>
  <si>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</si>
  <si>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</si>
  <si>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</si>
  <si>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</si>
  <si>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</si>
  <si>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</si>
  <si>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</si>
  <si>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</si>
  <si>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</si>
  <si>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</si>
  <si>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</si>
  <si>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</si>
  <si>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</si>
  <si>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</si>
  <si>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</si>
  <si>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</si>
  <si>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</si>
  <si>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</si>
  <si>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</si>
  <si>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</si>
  <si>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</si>
  <si>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</si>
  <si>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</si>
  <si>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</si>
  <si>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</si>
  <si>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</si>
  <si>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</si>
  <si>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</si>
  <si>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</si>
  <si>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</si>
  <si>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</si>
  <si>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</si>
  <si>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</si>
  <si>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</si>
  <si>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</si>
  <si>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</si>
  <si>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</si>
  <si>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</si>
  <si>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</si>
  <si>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</si>
  <si>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</si>
  <si>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</si>
  <si>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</si>
  <si>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</si>
  <si>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</si>
  <si>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</si>
  <si>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</si>
  <si>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</si>
  <si>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</si>
  <si>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</si>
  <si>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</si>
  <si>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</si>
  <si>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</si>
  <si>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</si>
  <si>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</si>
  <si>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</si>
  <si>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</si>
  <si>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</si>
  <si>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</si>
  <si>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</si>
  <si>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</si>
  <si>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</si>
  <si>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</si>
  <si>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</si>
  <si>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</si>
  <si>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</si>
  <si>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</si>
  <si>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</si>
  <si>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</si>
  <si>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</si>
  <si>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</si>
  <si>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</si>
  <si>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</si>
  <si>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</si>
  <si>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</si>
  <si>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</si>
  <si>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</si>
  <si>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</si>
  <si>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</si>
  <si>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</si>
  <si>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</si>
  <si>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</si>
  <si>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</si>
  <si>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</si>
  <si>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</si>
  <si>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</si>
  <si>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</si>
  <si>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</si>
  <si>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</si>
  <si>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</si>
  <si>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</si>
  <si>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</si>
  <si>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</si>
  <si>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</si>
  <si>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</si>
  <si>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</si>
  <si>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</si>
  <si>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</si>
  <si>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Perlodes</t>
  </si>
  <si>
    <t>Goeridae</t>
  </si>
  <si>
    <t>Silo</t>
  </si>
  <si>
    <t>Hydropsyche</t>
  </si>
  <si>
    <t>Ithytrichia</t>
  </si>
  <si>
    <t>Lepidostomatidae</t>
  </si>
  <si>
    <t>Lepidostoma</t>
  </si>
  <si>
    <t>Adicella</t>
  </si>
  <si>
    <t>Oecetis</t>
  </si>
  <si>
    <t>Odontocerum</t>
  </si>
  <si>
    <t>Polycentropodidae</t>
  </si>
  <si>
    <t>Polycentropus</t>
  </si>
  <si>
    <t>Psychomyia</t>
  </si>
  <si>
    <t>Rhyacophila</t>
  </si>
  <si>
    <t>Sericostomatidae</t>
  </si>
  <si>
    <t>Sericostoma</t>
  </si>
  <si>
    <t>Baetis</t>
  </si>
  <si>
    <t>Caenis</t>
  </si>
  <si>
    <t>Ephemera</t>
  </si>
  <si>
    <t>Ephemerella</t>
  </si>
  <si>
    <t>Ephemerella ignita</t>
  </si>
  <si>
    <t>Ecdyonurus</t>
  </si>
  <si>
    <t>Epeorus</t>
  </si>
  <si>
    <t>Rhithrogena</t>
  </si>
  <si>
    <t>Leptophlebiidae</t>
  </si>
  <si>
    <t>Oligoneuriella</t>
  </si>
  <si>
    <t>Micronecta</t>
  </si>
  <si>
    <t>Dytiscidae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</si>
  <si>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</si>
  <si>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</si>
  <si>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</si>
  <si>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</si>
  <si>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</si>
  <si>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</si>
  <si>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</si>
  <si>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</si>
  <si>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</si>
  <si>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</si>
  <si>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</si>
  <si>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</si>
  <si>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</si>
  <si>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</si>
  <si>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Tipulidae</t>
  </si>
  <si>
    <t>Boyeria</t>
  </si>
  <si>
    <t>Calopteryx</t>
  </si>
  <si>
    <t>Gammaridae</t>
  </si>
  <si>
    <t>Gammarus</t>
  </si>
  <si>
    <t>HYDRACARIA</t>
  </si>
  <si>
    <t>Pisidium</t>
  </si>
  <si>
    <t>Ancylus</t>
  </si>
  <si>
    <t>Potamopyrgus</t>
  </si>
  <si>
    <t>Erpobdellidae</t>
  </si>
  <si>
    <t>OLIGOCHETES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</si>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</sst>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5600%20GERS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3">
      <selection activeCell="S23" sqref="S23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>
        <v>5115600</v>
      </c>
      <c r="C23" s="46" t="s">
        <v>105</v>
      </c>
      <c r="D23" s="46" t="s">
        <v>106</v>
      </c>
      <c r="E23" s="46" t="s">
        <v>107</v>
      </c>
      <c r="F23" s="48">
        <v>65026</v>
      </c>
      <c r="G23" s="46"/>
      <c r="H23" s="46"/>
      <c r="I23" s="46">
        <v>280</v>
      </c>
      <c r="J23" s="46" t="s">
        <v>108</v>
      </c>
      <c r="K23" s="49"/>
      <c r="L23" s="49"/>
      <c r="M23" s="49"/>
      <c r="N23" s="49"/>
      <c r="O23" s="49">
        <v>11</v>
      </c>
      <c r="P23" s="49">
        <v>132</v>
      </c>
      <c r="R23" s="21" t="s">
        <v>109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500415</v>
      </c>
      <c r="H24" s="53">
        <v>6245808</v>
      </c>
      <c r="K24" s="54">
        <v>500465</v>
      </c>
      <c r="L24" s="54">
        <v>6245813</v>
      </c>
      <c r="M24" s="54">
        <v>500550</v>
      </c>
      <c r="N24" s="54">
        <v>6245861</v>
      </c>
      <c r="R24" s="21" t="s">
        <v>110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111</v>
      </c>
      <c r="B25" s="55"/>
      <c r="C25" s="2"/>
      <c r="D25" s="3"/>
      <c r="E25" s="3"/>
      <c r="F25" s="52"/>
      <c r="R25" s="56" t="s">
        <v>112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113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114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115</v>
      </c>
      <c r="C28" s="17"/>
      <c r="D28" s="17"/>
      <c r="E28" s="61"/>
      <c r="H28" s="58"/>
      <c r="I28" s="58"/>
      <c r="R28" s="62" t="s">
        <v>116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117</v>
      </c>
      <c r="B30" s="14" t="s">
        <v>118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121</v>
      </c>
      <c r="B32" s="13" t="s">
        <v>122</v>
      </c>
      <c r="C32" s="14"/>
      <c r="D32" s="14"/>
      <c r="E32" s="66"/>
      <c r="G32" s="1" t="s">
        <v>123</v>
      </c>
      <c r="H32" s="55"/>
      <c r="I32" s="55"/>
      <c r="J32" s="2"/>
      <c r="V32" s="57"/>
      <c r="W32" s="57"/>
    </row>
    <row r="33" spans="1:21" ht="12.75">
      <c r="A33" s="31" t="s">
        <v>124</v>
      </c>
      <c r="B33" s="69" t="s">
        <v>125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126</v>
      </c>
      <c r="I35" s="72" t="s">
        <v>127</v>
      </c>
      <c r="J35" s="73"/>
      <c r="U35" s="59"/>
    </row>
    <row r="36" spans="6:21" ht="12.75">
      <c r="F36" s="57"/>
      <c r="G36" s="57"/>
      <c r="H36" s="71" t="s">
        <v>128</v>
      </c>
      <c r="I36" s="72" t="s">
        <v>129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130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80" t="s">
        <v>126</v>
      </c>
      <c r="I38" s="80" t="s">
        <v>128</v>
      </c>
      <c r="R38" s="76"/>
      <c r="S38" s="76"/>
      <c r="T38" s="59"/>
      <c r="U38" s="59"/>
    </row>
    <row r="39" spans="1:21" ht="14.25">
      <c r="A39" s="81">
        <v>5115600</v>
      </c>
      <c r="B39" s="82" t="s">
        <v>105</v>
      </c>
      <c r="C39" s="48" t="s">
        <v>106</v>
      </c>
      <c r="D39" s="83">
        <v>41516</v>
      </c>
      <c r="E39" s="49">
        <v>8</v>
      </c>
      <c r="F39" s="84" t="s">
        <v>133</v>
      </c>
      <c r="G39" s="85" t="s">
        <v>11</v>
      </c>
      <c r="H39" s="86">
        <v>0</v>
      </c>
      <c r="I39" s="86"/>
      <c r="R39" s="76"/>
      <c r="S39" s="76"/>
      <c r="T39" s="59"/>
      <c r="U39" s="59"/>
    </row>
    <row r="40" spans="1:21" ht="14.25">
      <c r="A40" s="44" t="s">
        <v>134</v>
      </c>
      <c r="B40" s="87"/>
      <c r="C40" s="87"/>
      <c r="D40" s="88"/>
      <c r="E40" s="87"/>
      <c r="F40" s="84" t="s">
        <v>135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4.25">
      <c r="A41" s="89"/>
      <c r="B41" s="90"/>
      <c r="C41" s="90"/>
      <c r="D41" s="90"/>
      <c r="E41" s="91"/>
      <c r="F41" s="84" t="s">
        <v>136</v>
      </c>
      <c r="G41" s="85" t="s">
        <v>28</v>
      </c>
      <c r="H41" s="86">
        <v>0</v>
      </c>
      <c r="I41" s="86"/>
      <c r="R41" s="76"/>
      <c r="S41" s="76"/>
      <c r="T41" s="59"/>
      <c r="U41" s="59"/>
    </row>
    <row r="42" spans="1:21" ht="14.25">
      <c r="A42" s="87"/>
      <c r="B42" s="87"/>
      <c r="C42" s="87"/>
      <c r="D42" s="88"/>
      <c r="E42" s="87"/>
      <c r="F42" s="84" t="s">
        <v>137</v>
      </c>
      <c r="G42" s="85" t="s">
        <v>36</v>
      </c>
      <c r="H42" s="86">
        <v>2</v>
      </c>
      <c r="I42" s="86"/>
      <c r="R42" s="76"/>
      <c r="S42" s="76"/>
      <c r="T42" s="59"/>
      <c r="U42" s="59"/>
    </row>
    <row r="43" spans="1:21" ht="14.25">
      <c r="A43" s="87"/>
      <c r="B43" s="87"/>
      <c r="C43" s="87"/>
      <c r="D43" s="88"/>
      <c r="E43" s="87"/>
      <c r="F43" s="84" t="s">
        <v>138</v>
      </c>
      <c r="G43" s="85" t="s">
        <v>43</v>
      </c>
      <c r="H43" s="86">
        <v>80</v>
      </c>
      <c r="I43" s="86"/>
      <c r="O43" s="4"/>
      <c r="P43" s="4"/>
      <c r="Q43" s="4"/>
      <c r="R43" s="4"/>
      <c r="S43" s="4"/>
      <c r="T43" s="59"/>
      <c r="U43" s="59"/>
    </row>
    <row r="44" spans="1:21" ht="14.25">
      <c r="A44" s="87"/>
      <c r="B44" s="87"/>
      <c r="C44" s="87"/>
      <c r="D44" s="88"/>
      <c r="E44" s="87"/>
      <c r="F44" s="84" t="s">
        <v>139</v>
      </c>
      <c r="G44" s="85" t="s">
        <v>48</v>
      </c>
      <c r="H44" s="86">
        <v>0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7"/>
      <c r="B45" s="87"/>
      <c r="C45" s="87"/>
      <c r="D45" s="88"/>
      <c r="E45" s="87"/>
      <c r="F45" s="84" t="s">
        <v>140</v>
      </c>
      <c r="G45" s="85" t="s">
        <v>53</v>
      </c>
      <c r="H45" s="86">
        <v>1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7"/>
      <c r="B46" s="87"/>
      <c r="C46" s="87"/>
      <c r="D46" s="88"/>
      <c r="E46" s="87"/>
      <c r="F46" s="84" t="s">
        <v>141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7"/>
      <c r="B47" s="87"/>
      <c r="C47" s="87"/>
      <c r="D47" s="88"/>
      <c r="E47" s="87"/>
      <c r="F47" s="84" t="s">
        <v>142</v>
      </c>
      <c r="G47" s="85" t="s">
        <v>62</v>
      </c>
      <c r="H47" s="86">
        <v>0</v>
      </c>
      <c r="I47" s="86"/>
    </row>
    <row r="48" spans="1:19" s="4" customFormat="1" ht="14.25">
      <c r="A48" s="87"/>
      <c r="B48" s="87"/>
      <c r="C48" s="87"/>
      <c r="D48" s="88"/>
      <c r="E48" s="87"/>
      <c r="F48" s="84" t="s">
        <v>143</v>
      </c>
      <c r="G48" s="85" t="s">
        <v>66</v>
      </c>
      <c r="H48" s="86">
        <v>2</v>
      </c>
      <c r="I48" s="86"/>
      <c r="O48" s="57"/>
      <c r="P48" s="57"/>
      <c r="Q48" s="57"/>
      <c r="R48" s="76"/>
      <c r="S48" s="76"/>
    </row>
    <row r="49" spans="1:19" s="4" customFormat="1" ht="14.25">
      <c r="A49" s="87"/>
      <c r="B49" s="87"/>
      <c r="C49" s="87"/>
      <c r="D49" s="88"/>
      <c r="E49" s="87"/>
      <c r="F49" s="84" t="s">
        <v>144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7"/>
      <c r="B50" s="87"/>
      <c r="C50" s="87"/>
      <c r="D50" s="88"/>
      <c r="E50" s="87"/>
      <c r="F50" s="84" t="s">
        <v>145</v>
      </c>
      <c r="G50" s="85" t="s">
        <v>74</v>
      </c>
      <c r="H50" s="86">
        <v>15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2" t="s">
        <v>146</v>
      </c>
      <c r="G51" s="92"/>
      <c r="H51" s="93"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147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131</v>
      </c>
      <c r="B55" s="17" t="s">
        <v>148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149</v>
      </c>
      <c r="B56" s="14" t="s">
        <v>148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150</v>
      </c>
      <c r="B57" s="14" t="s">
        <v>151</v>
      </c>
      <c r="C57" s="14"/>
      <c r="D57" s="14"/>
      <c r="E57" s="14"/>
      <c r="F57" s="66"/>
      <c r="G57" s="11"/>
      <c r="H57" s="99" t="s">
        <v>152</v>
      </c>
      <c r="I57" s="99" t="s">
        <v>132</v>
      </c>
      <c r="J57" s="99" t="s">
        <v>153</v>
      </c>
      <c r="T57" s="76"/>
      <c r="U57" s="76"/>
    </row>
    <row r="58" spans="1:21" ht="12.75">
      <c r="A58" s="23" t="s">
        <v>154</v>
      </c>
      <c r="B58" s="14" t="s">
        <v>155</v>
      </c>
      <c r="C58" s="14"/>
      <c r="D58" s="14"/>
      <c r="E58" s="14"/>
      <c r="F58" s="66"/>
      <c r="G58" s="11"/>
      <c r="H58" s="100" t="s">
        <v>156</v>
      </c>
      <c r="I58" s="100" t="s">
        <v>37</v>
      </c>
      <c r="J58" s="100" t="s">
        <v>157</v>
      </c>
      <c r="T58" s="76"/>
      <c r="U58" s="76"/>
    </row>
    <row r="59" spans="1:21" ht="12.75">
      <c r="A59" s="23" t="s">
        <v>158</v>
      </c>
      <c r="B59" s="14" t="s">
        <v>159</v>
      </c>
      <c r="C59" s="14"/>
      <c r="D59" s="14"/>
      <c r="E59" s="14"/>
      <c r="F59" s="66"/>
      <c r="G59" s="11"/>
      <c r="H59" s="101" t="s">
        <v>160</v>
      </c>
      <c r="I59" s="101" t="s">
        <v>12</v>
      </c>
      <c r="J59" s="101" t="s">
        <v>161</v>
      </c>
      <c r="T59" s="76"/>
      <c r="U59" s="76"/>
    </row>
    <row r="60" spans="1:21" ht="12.75">
      <c r="A60" s="23" t="s">
        <v>162</v>
      </c>
      <c r="B60" s="14" t="s">
        <v>163</v>
      </c>
      <c r="C60" s="14"/>
      <c r="D60" s="14"/>
      <c r="E60" s="14"/>
      <c r="F60" s="66"/>
      <c r="G60" s="11"/>
      <c r="H60" s="101" t="s">
        <v>164</v>
      </c>
      <c r="I60" s="101" t="s">
        <v>20</v>
      </c>
      <c r="J60" s="101" t="s">
        <v>165</v>
      </c>
      <c r="P60" s="58"/>
      <c r="Q60" s="58"/>
      <c r="R60" s="58"/>
      <c r="S60" s="58"/>
      <c r="T60" s="58"/>
      <c r="U60" s="58"/>
    </row>
    <row r="61" spans="1:21" ht="12.75">
      <c r="A61" s="23" t="s">
        <v>166</v>
      </c>
      <c r="B61" s="14" t="s">
        <v>167</v>
      </c>
      <c r="C61" s="14"/>
      <c r="D61" s="14"/>
      <c r="E61" s="14"/>
      <c r="F61" s="66"/>
      <c r="G61" s="102"/>
      <c r="H61" s="103" t="s">
        <v>168</v>
      </c>
      <c r="I61" s="103" t="s">
        <v>29</v>
      </c>
      <c r="J61" s="103" t="s">
        <v>169</v>
      </c>
      <c r="O61" s="58"/>
      <c r="T61" s="76"/>
      <c r="U61" s="76"/>
    </row>
    <row r="62" spans="1:21" ht="12.75">
      <c r="A62" s="31" t="s">
        <v>170</v>
      </c>
      <c r="B62" s="32" t="s">
        <v>171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130</v>
      </c>
      <c r="H64" s="79" t="s">
        <v>130</v>
      </c>
      <c r="I64" s="79" t="s">
        <v>130</v>
      </c>
      <c r="J64" s="79" t="s">
        <v>130</v>
      </c>
      <c r="K64" s="79" t="s">
        <v>130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119</v>
      </c>
      <c r="C65" s="106" t="s">
        <v>172</v>
      </c>
      <c r="D65" s="106" t="s">
        <v>131</v>
      </c>
      <c r="E65" s="106" t="s">
        <v>149</v>
      </c>
      <c r="F65" s="106" t="s">
        <v>150</v>
      </c>
      <c r="G65" s="106" t="s">
        <v>154</v>
      </c>
      <c r="H65" s="106" t="s">
        <v>173</v>
      </c>
      <c r="I65" s="106" t="s">
        <v>162</v>
      </c>
      <c r="J65" s="106" t="s">
        <v>166</v>
      </c>
      <c r="K65" s="106" t="s">
        <v>170</v>
      </c>
      <c r="T65" s="76"/>
      <c r="U65" s="76"/>
    </row>
    <row r="66" spans="1:21" ht="14.25">
      <c r="A66" s="107">
        <f>+A39</f>
        <v>5115600</v>
      </c>
      <c r="B66" s="108">
        <f>D39</f>
        <v>41516</v>
      </c>
      <c r="C66" s="109" t="s">
        <v>174</v>
      </c>
      <c r="D66" s="110" t="s">
        <v>36</v>
      </c>
      <c r="E66" s="111" t="s">
        <v>12</v>
      </c>
      <c r="F66" s="111" t="s">
        <v>13</v>
      </c>
      <c r="G66" s="86">
        <v>25</v>
      </c>
      <c r="H66" s="86">
        <v>3</v>
      </c>
      <c r="I66" s="86"/>
      <c r="J66" s="86">
        <v>0</v>
      </c>
      <c r="K66" s="86">
        <v>0</v>
      </c>
      <c r="T66" s="76"/>
      <c r="U66" s="76"/>
    </row>
    <row r="67" spans="1:21" ht="14.25">
      <c r="A67" s="112">
        <f>+A$66</f>
        <v>5115600</v>
      </c>
      <c r="B67" s="113">
        <f>+B$66</f>
        <v>41516</v>
      </c>
      <c r="C67" s="109" t="s">
        <v>175</v>
      </c>
      <c r="D67" s="111" t="s">
        <v>53</v>
      </c>
      <c r="E67" s="111" t="s">
        <v>12</v>
      </c>
      <c r="F67" s="111" t="s">
        <v>13</v>
      </c>
      <c r="G67" s="86">
        <v>8</v>
      </c>
      <c r="H67" s="86">
        <v>3</v>
      </c>
      <c r="I67" s="86"/>
      <c r="J67" s="86">
        <v>0</v>
      </c>
      <c r="K67" s="86">
        <v>0</v>
      </c>
      <c r="T67" s="76"/>
      <c r="U67" s="76"/>
    </row>
    <row r="68" spans="1:21" ht="14.25">
      <c r="A68" s="112">
        <f aca="true" t="shared" si="0" ref="A68:B77">+A$66</f>
        <v>5115600</v>
      </c>
      <c r="B68" s="113">
        <f t="shared" si="0"/>
        <v>41516</v>
      </c>
      <c r="C68" s="109" t="s">
        <v>176</v>
      </c>
      <c r="D68" s="111" t="s">
        <v>66</v>
      </c>
      <c r="E68" s="111" t="s">
        <v>37</v>
      </c>
      <c r="F68" s="111" t="s">
        <v>13</v>
      </c>
      <c r="G68" s="86">
        <v>12</v>
      </c>
      <c r="H68" s="86">
        <v>3</v>
      </c>
      <c r="I68" s="86"/>
      <c r="J68" s="86">
        <v>0</v>
      </c>
      <c r="K68" s="86">
        <v>0</v>
      </c>
      <c r="T68" s="76"/>
      <c r="U68" s="76"/>
    </row>
    <row r="69" spans="1:21" ht="14.25">
      <c r="A69" s="112">
        <f t="shared" si="0"/>
        <v>5115600</v>
      </c>
      <c r="B69" s="113">
        <f t="shared" si="0"/>
        <v>41516</v>
      </c>
      <c r="C69" s="109" t="s">
        <v>177</v>
      </c>
      <c r="D69" s="111" t="s">
        <v>36</v>
      </c>
      <c r="E69" s="111" t="s">
        <v>37</v>
      </c>
      <c r="F69" s="111" t="s">
        <v>13</v>
      </c>
      <c r="G69" s="86">
        <v>38</v>
      </c>
      <c r="H69" s="86">
        <v>3</v>
      </c>
      <c r="I69" s="86"/>
      <c r="J69" s="86">
        <v>0</v>
      </c>
      <c r="K69" s="86">
        <v>0</v>
      </c>
      <c r="T69" s="76"/>
      <c r="U69" s="76"/>
    </row>
    <row r="70" spans="1:21" ht="14.25">
      <c r="A70" s="112">
        <f t="shared" si="0"/>
        <v>5115600</v>
      </c>
      <c r="B70" s="113">
        <f t="shared" si="0"/>
        <v>41516</v>
      </c>
      <c r="C70" s="109" t="s">
        <v>178</v>
      </c>
      <c r="D70" s="111" t="s">
        <v>43</v>
      </c>
      <c r="E70" s="111" t="s">
        <v>20</v>
      </c>
      <c r="F70" s="111" t="s">
        <v>21</v>
      </c>
      <c r="G70" s="86">
        <v>30</v>
      </c>
      <c r="H70" s="86">
        <v>2</v>
      </c>
      <c r="I70" s="86"/>
      <c r="J70" s="86">
        <v>0</v>
      </c>
      <c r="K70" s="86">
        <v>0</v>
      </c>
      <c r="T70" s="76"/>
      <c r="U70" s="76"/>
    </row>
    <row r="71" spans="1:21" ht="14.25">
      <c r="A71" s="112">
        <f t="shared" si="0"/>
        <v>5115600</v>
      </c>
      <c r="B71" s="113">
        <f t="shared" si="0"/>
        <v>41516</v>
      </c>
      <c r="C71" s="109" t="s">
        <v>179</v>
      </c>
      <c r="D71" s="111" t="s">
        <v>74</v>
      </c>
      <c r="E71" s="111" t="s">
        <v>37</v>
      </c>
      <c r="F71" s="111" t="s">
        <v>21</v>
      </c>
      <c r="G71" s="86">
        <v>20</v>
      </c>
      <c r="H71" s="86">
        <v>4</v>
      </c>
      <c r="I71" s="86"/>
      <c r="J71" s="86">
        <v>0</v>
      </c>
      <c r="K71" s="86">
        <v>0</v>
      </c>
      <c r="T71" s="76"/>
      <c r="U71" s="76"/>
    </row>
    <row r="72" spans="1:21" ht="14.25">
      <c r="A72" s="112">
        <f t="shared" si="0"/>
        <v>5115600</v>
      </c>
      <c r="B72" s="113">
        <f t="shared" si="0"/>
        <v>41516</v>
      </c>
      <c r="C72" s="109" t="s">
        <v>180</v>
      </c>
      <c r="D72" s="111" t="s">
        <v>43</v>
      </c>
      <c r="E72" s="111" t="s">
        <v>29</v>
      </c>
      <c r="F72" s="111" t="s">
        <v>21</v>
      </c>
      <c r="G72" s="86">
        <v>11</v>
      </c>
      <c r="H72" s="86">
        <v>2</v>
      </c>
      <c r="I72" s="86"/>
      <c r="J72" s="86">
        <v>0</v>
      </c>
      <c r="K72" s="86">
        <v>0</v>
      </c>
      <c r="T72" s="76"/>
      <c r="U72" s="76"/>
    </row>
    <row r="73" spans="1:21" ht="14.25">
      <c r="A73" s="112">
        <f t="shared" si="0"/>
        <v>5115600</v>
      </c>
      <c r="B73" s="113">
        <f t="shared" si="0"/>
        <v>41516</v>
      </c>
      <c r="C73" s="109" t="s">
        <v>181</v>
      </c>
      <c r="D73" s="111" t="s">
        <v>43</v>
      </c>
      <c r="E73" s="111" t="s">
        <v>12</v>
      </c>
      <c r="F73" s="111" t="s">
        <v>21</v>
      </c>
      <c r="G73" s="86">
        <v>25</v>
      </c>
      <c r="H73" s="86">
        <v>2</v>
      </c>
      <c r="I73" s="86"/>
      <c r="J73" s="86">
        <v>0</v>
      </c>
      <c r="K73" s="86">
        <v>0</v>
      </c>
      <c r="T73" s="76"/>
      <c r="U73" s="76"/>
    </row>
    <row r="74" spans="1:21" ht="14.25">
      <c r="A74" s="112">
        <f t="shared" si="0"/>
        <v>5115600</v>
      </c>
      <c r="B74" s="113">
        <f t="shared" si="0"/>
        <v>41516</v>
      </c>
      <c r="C74" s="109" t="s">
        <v>182</v>
      </c>
      <c r="D74" s="111" t="s">
        <v>43</v>
      </c>
      <c r="E74" s="111" t="s">
        <v>37</v>
      </c>
      <c r="F74" s="111" t="s">
        <v>30</v>
      </c>
      <c r="G74" s="86">
        <v>12</v>
      </c>
      <c r="H74" s="86">
        <v>3</v>
      </c>
      <c r="I74" s="86"/>
      <c r="J74" s="86">
        <v>0</v>
      </c>
      <c r="K74" s="86">
        <v>0</v>
      </c>
      <c r="T74" s="76"/>
      <c r="U74" s="76"/>
    </row>
    <row r="75" spans="1:21" ht="14.25">
      <c r="A75" s="112">
        <f t="shared" si="0"/>
        <v>5115600</v>
      </c>
      <c r="B75" s="113">
        <f t="shared" si="0"/>
        <v>41516</v>
      </c>
      <c r="C75" s="109" t="s">
        <v>183</v>
      </c>
      <c r="D75" s="111" t="s">
        <v>43</v>
      </c>
      <c r="E75" s="111" t="s">
        <v>20</v>
      </c>
      <c r="F75" s="111" t="s">
        <v>30</v>
      </c>
      <c r="G75" s="86">
        <v>15</v>
      </c>
      <c r="H75" s="86">
        <v>2</v>
      </c>
      <c r="I75" s="86"/>
      <c r="J75" s="86">
        <v>0</v>
      </c>
      <c r="K75" s="86">
        <v>0</v>
      </c>
      <c r="T75" s="76"/>
      <c r="U75" s="76"/>
    </row>
    <row r="76" spans="1:21" ht="14.25">
      <c r="A76" s="112">
        <f t="shared" si="0"/>
        <v>5115600</v>
      </c>
      <c r="B76" s="113">
        <f t="shared" si="0"/>
        <v>41516</v>
      </c>
      <c r="C76" s="109" t="s">
        <v>184</v>
      </c>
      <c r="D76" s="111" t="s">
        <v>43</v>
      </c>
      <c r="E76" s="111" t="s">
        <v>29</v>
      </c>
      <c r="F76" s="111" t="s">
        <v>30</v>
      </c>
      <c r="G76" s="86">
        <v>20</v>
      </c>
      <c r="H76" s="86">
        <v>2</v>
      </c>
      <c r="I76" s="86"/>
      <c r="J76" s="86">
        <v>0</v>
      </c>
      <c r="K76" s="86">
        <v>0</v>
      </c>
      <c r="T76" s="76"/>
      <c r="U76" s="76"/>
    </row>
    <row r="77" spans="1:21" ht="14.25">
      <c r="A77" s="112">
        <f t="shared" si="0"/>
        <v>5115600</v>
      </c>
      <c r="B77" s="113">
        <f t="shared" si="0"/>
        <v>41516</v>
      </c>
      <c r="C77" s="109" t="s">
        <v>185</v>
      </c>
      <c r="D77" s="111" t="s">
        <v>43</v>
      </c>
      <c r="E77" s="111" t="s">
        <v>12</v>
      </c>
      <c r="F77" s="111" t="s">
        <v>30</v>
      </c>
      <c r="G77" s="86">
        <v>18</v>
      </c>
      <c r="H77" s="86">
        <v>2</v>
      </c>
      <c r="I77" s="86"/>
      <c r="J77" s="86">
        <v>0</v>
      </c>
      <c r="K77" s="86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187</v>
      </c>
      <c r="B82" s="17" t="s">
        <v>188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189</v>
      </c>
      <c r="B83" s="13" t="s">
        <v>190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150</v>
      </c>
      <c r="B84" s="32" t="s">
        <v>191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130</v>
      </c>
      <c r="D86" s="42" t="s">
        <v>95</v>
      </c>
      <c r="E86" s="116" t="s">
        <v>192</v>
      </c>
      <c r="F86" s="116"/>
      <c r="G86" s="116"/>
      <c r="H86" s="117" t="s">
        <v>193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119</v>
      </c>
      <c r="C87" s="44" t="s">
        <v>187</v>
      </c>
      <c r="D87" s="118" t="s">
        <v>189</v>
      </c>
      <c r="E87" s="44" t="s">
        <v>194</v>
      </c>
      <c r="F87" s="44" t="s">
        <v>195</v>
      </c>
      <c r="G87" s="44" t="s">
        <v>196</v>
      </c>
      <c r="H87" s="119" t="s">
        <v>197</v>
      </c>
      <c r="I87" s="44" t="s">
        <v>198</v>
      </c>
      <c r="J87" s="44" t="s">
        <v>199</v>
      </c>
      <c r="K87" s="44" t="s">
        <v>200</v>
      </c>
      <c r="L87" s="44" t="s">
        <v>201</v>
      </c>
      <c r="M87" s="44" t="s">
        <v>202</v>
      </c>
      <c r="N87" s="44" t="s">
        <v>203</v>
      </c>
      <c r="O87" s="44" t="s">
        <v>204</v>
      </c>
      <c r="P87" s="44" t="s">
        <v>205</v>
      </c>
      <c r="Q87" s="44" t="s">
        <v>206</v>
      </c>
      <c r="R87" s="44" t="s">
        <v>207</v>
      </c>
      <c r="S87" s="44" t="s">
        <v>208</v>
      </c>
      <c r="T87" s="76"/>
      <c r="U87" s="76"/>
    </row>
    <row r="88" spans="1:21" ht="14.25">
      <c r="A88" s="120">
        <f>A66</f>
        <v>5115600</v>
      </c>
      <c r="B88" s="121">
        <f>B66</f>
        <v>41516</v>
      </c>
      <c r="C88" s="86" t="s">
        <v>209</v>
      </c>
      <c r="D88" s="86">
        <v>69</v>
      </c>
      <c r="E88" s="86">
        <v>96</v>
      </c>
      <c r="F88" s="86">
        <v>139</v>
      </c>
      <c r="G88" s="86">
        <v>116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4.25">
      <c r="A89" s="112">
        <f>+A$88</f>
        <v>5115600</v>
      </c>
      <c r="B89" s="113">
        <f>+B$88</f>
        <v>41516</v>
      </c>
      <c r="C89" s="86" t="s">
        <v>210</v>
      </c>
      <c r="D89" s="86">
        <v>46</v>
      </c>
      <c r="E89" s="86">
        <v>1</v>
      </c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4.25">
      <c r="A90" s="112">
        <f aca="true" t="shared" si="1" ref="A90:B121">+A$88</f>
        <v>5115600</v>
      </c>
      <c r="B90" s="113">
        <f t="shared" si="1"/>
        <v>41516</v>
      </c>
      <c r="C90" s="86" t="s">
        <v>211</v>
      </c>
      <c r="D90" s="86">
        <v>164</v>
      </c>
      <c r="E90" s="86"/>
      <c r="F90" s="86">
        <v>3</v>
      </c>
      <c r="G90" s="86">
        <v>7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4.25">
      <c r="A91" s="112">
        <f t="shared" si="1"/>
        <v>5115600</v>
      </c>
      <c r="B91" s="113">
        <f t="shared" si="1"/>
        <v>41516</v>
      </c>
      <c r="C91" s="86" t="s">
        <v>212</v>
      </c>
      <c r="D91" s="86">
        <v>150</v>
      </c>
      <c r="E91" s="86"/>
      <c r="F91" s="86">
        <v>2</v>
      </c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4.25">
      <c r="A92" s="112">
        <f t="shared" si="1"/>
        <v>5115600</v>
      </c>
      <c r="B92" s="113">
        <f t="shared" si="1"/>
        <v>41516</v>
      </c>
      <c r="C92" s="86" t="s">
        <v>213</v>
      </c>
      <c r="D92" s="86">
        <v>286</v>
      </c>
      <c r="E92" s="86">
        <v>2</v>
      </c>
      <c r="F92" s="86">
        <v>7</v>
      </c>
      <c r="G92" s="86">
        <v>12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4.25">
      <c r="A93" s="112">
        <f t="shared" si="1"/>
        <v>5115600</v>
      </c>
      <c r="B93" s="113">
        <f t="shared" si="1"/>
        <v>41516</v>
      </c>
      <c r="C93" s="86" t="s">
        <v>214</v>
      </c>
      <c r="D93" s="86">
        <v>292</v>
      </c>
      <c r="E93" s="86"/>
      <c r="F93" s="86">
        <v>1</v>
      </c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4.25">
      <c r="A94" s="112">
        <f t="shared" si="1"/>
        <v>5115600</v>
      </c>
      <c r="B94" s="113">
        <f t="shared" si="1"/>
        <v>41516</v>
      </c>
      <c r="C94" s="86" t="s">
        <v>215</v>
      </c>
      <c r="D94" s="86">
        <v>212</v>
      </c>
      <c r="E94" s="86">
        <v>25</v>
      </c>
      <c r="F94" s="86">
        <v>6</v>
      </c>
      <c r="G94" s="86">
        <v>17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4.25">
      <c r="A95" s="112">
        <f t="shared" si="1"/>
        <v>5115600</v>
      </c>
      <c r="B95" s="113">
        <f t="shared" si="1"/>
        <v>41516</v>
      </c>
      <c r="C95" s="86" t="s">
        <v>216</v>
      </c>
      <c r="D95" s="86">
        <v>198</v>
      </c>
      <c r="E95" s="86">
        <v>25</v>
      </c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4.25">
      <c r="A96" s="112">
        <f t="shared" si="1"/>
        <v>5115600</v>
      </c>
      <c r="B96" s="113">
        <f t="shared" si="1"/>
        <v>41516</v>
      </c>
      <c r="C96" s="86" t="s">
        <v>217</v>
      </c>
      <c r="D96" s="86">
        <v>304</v>
      </c>
      <c r="E96" s="86">
        <v>35</v>
      </c>
      <c r="F96" s="86">
        <v>44</v>
      </c>
      <c r="G96" s="86">
        <v>29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4.25">
      <c r="A97" s="112">
        <f t="shared" si="1"/>
        <v>5115600</v>
      </c>
      <c r="B97" s="113">
        <f t="shared" si="1"/>
        <v>41516</v>
      </c>
      <c r="C97" s="86" t="s">
        <v>218</v>
      </c>
      <c r="D97" s="86">
        <v>305</v>
      </c>
      <c r="E97" s="86">
        <v>10</v>
      </c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4.25">
      <c r="A98" s="112">
        <f t="shared" si="1"/>
        <v>5115600</v>
      </c>
      <c r="B98" s="113">
        <f t="shared" si="1"/>
        <v>41516</v>
      </c>
      <c r="C98" s="86" t="s">
        <v>219</v>
      </c>
      <c r="D98" s="86">
        <v>320</v>
      </c>
      <c r="E98" s="86">
        <v>2</v>
      </c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4.25">
      <c r="A99" s="112">
        <f t="shared" si="1"/>
        <v>5115600</v>
      </c>
      <c r="B99" s="113">
        <f t="shared" si="1"/>
        <v>41516</v>
      </c>
      <c r="C99" s="86" t="s">
        <v>220</v>
      </c>
      <c r="D99" s="86">
        <v>317</v>
      </c>
      <c r="E99" s="86">
        <v>1</v>
      </c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4.25">
      <c r="A100" s="112">
        <f t="shared" si="1"/>
        <v>5115600</v>
      </c>
      <c r="B100" s="113">
        <f t="shared" si="1"/>
        <v>41516</v>
      </c>
      <c r="C100" s="86" t="s">
        <v>221</v>
      </c>
      <c r="D100" s="86">
        <v>339</v>
      </c>
      <c r="E100" s="86"/>
      <c r="F100" s="86">
        <v>1</v>
      </c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4.25">
      <c r="A101" s="112">
        <f t="shared" si="1"/>
        <v>5115600</v>
      </c>
      <c r="B101" s="113">
        <f t="shared" si="1"/>
        <v>41516</v>
      </c>
      <c r="C101" s="86" t="s">
        <v>222</v>
      </c>
      <c r="D101" s="86">
        <v>223</v>
      </c>
      <c r="E101" s="86"/>
      <c r="F101" s="86">
        <v>1</v>
      </c>
      <c r="G101" s="86">
        <v>2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4.25">
      <c r="A102" s="112">
        <f t="shared" si="1"/>
        <v>5115600</v>
      </c>
      <c r="B102" s="113">
        <f t="shared" si="1"/>
        <v>41516</v>
      </c>
      <c r="C102" s="86" t="s">
        <v>223</v>
      </c>
      <c r="D102" s="86">
        <v>231</v>
      </c>
      <c r="E102" s="86">
        <v>8</v>
      </c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4.25">
      <c r="A103" s="112">
        <f t="shared" si="1"/>
        <v>5115600</v>
      </c>
      <c r="B103" s="113">
        <f t="shared" si="1"/>
        <v>41516</v>
      </c>
      <c r="C103" s="86" t="s">
        <v>224</v>
      </c>
      <c r="D103" s="86">
        <v>239</v>
      </c>
      <c r="E103" s="86"/>
      <c r="F103" s="86">
        <v>1</v>
      </c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4.25">
      <c r="A104" s="112">
        <f t="shared" si="1"/>
        <v>5115600</v>
      </c>
      <c r="B104" s="113">
        <f t="shared" si="1"/>
        <v>41516</v>
      </c>
      <c r="C104" s="86" t="s">
        <v>225</v>
      </c>
      <c r="D104" s="86">
        <v>183</v>
      </c>
      <c r="E104" s="86">
        <v>4</v>
      </c>
      <c r="F104" s="86">
        <v>4</v>
      </c>
      <c r="G104" s="86">
        <v>5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4.25">
      <c r="A105" s="112">
        <f t="shared" si="1"/>
        <v>5115600</v>
      </c>
      <c r="B105" s="113">
        <f t="shared" si="1"/>
        <v>41516</v>
      </c>
      <c r="C105" s="86" t="s">
        <v>226</v>
      </c>
      <c r="D105" s="86">
        <v>321</v>
      </c>
      <c r="E105" s="86">
        <v>19</v>
      </c>
      <c r="F105" s="86">
        <v>20</v>
      </c>
      <c r="G105" s="86">
        <v>1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4.25">
      <c r="A106" s="112">
        <f t="shared" si="1"/>
        <v>5115600</v>
      </c>
      <c r="B106" s="113">
        <f t="shared" si="1"/>
        <v>41516</v>
      </c>
      <c r="C106" s="86" t="s">
        <v>227</v>
      </c>
      <c r="D106" s="86">
        <v>322</v>
      </c>
      <c r="E106" s="86">
        <v>1</v>
      </c>
      <c r="F106" s="86">
        <v>1</v>
      </c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4.25">
      <c r="A107" s="112">
        <f t="shared" si="1"/>
        <v>5115600</v>
      </c>
      <c r="B107" s="113">
        <f t="shared" si="1"/>
        <v>41516</v>
      </c>
      <c r="C107" s="86" t="s">
        <v>228</v>
      </c>
      <c r="D107" s="86">
        <v>364</v>
      </c>
      <c r="E107" s="86">
        <v>3</v>
      </c>
      <c r="F107" s="86">
        <v>37</v>
      </c>
      <c r="G107" s="86">
        <v>25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4.25">
      <c r="A108" s="112">
        <f t="shared" si="1"/>
        <v>5115600</v>
      </c>
      <c r="B108" s="113">
        <f t="shared" si="1"/>
        <v>41516</v>
      </c>
      <c r="C108" s="86" t="s">
        <v>229</v>
      </c>
      <c r="D108" s="86">
        <v>457</v>
      </c>
      <c r="E108" s="86">
        <v>15</v>
      </c>
      <c r="F108" s="86"/>
      <c r="G108" s="86">
        <v>4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4.25">
      <c r="A109" s="112">
        <f t="shared" si="1"/>
        <v>5115600</v>
      </c>
      <c r="B109" s="113">
        <f t="shared" si="1"/>
        <v>41516</v>
      </c>
      <c r="C109" s="86" t="s">
        <v>230</v>
      </c>
      <c r="D109" s="86">
        <v>502</v>
      </c>
      <c r="E109" s="86"/>
      <c r="F109" s="86">
        <v>1</v>
      </c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4.25">
      <c r="A110" s="112">
        <f t="shared" si="1"/>
        <v>5115600</v>
      </c>
      <c r="B110" s="113">
        <f t="shared" si="1"/>
        <v>41516</v>
      </c>
      <c r="C110" s="86" t="s">
        <v>231</v>
      </c>
      <c r="D110" s="86">
        <v>450</v>
      </c>
      <c r="E110" s="86">
        <v>2</v>
      </c>
      <c r="F110" s="86">
        <v>5</v>
      </c>
      <c r="G110" s="86">
        <v>4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4.25">
      <c r="A111" s="112">
        <f t="shared" si="1"/>
        <v>5115600</v>
      </c>
      <c r="B111" s="113">
        <f t="shared" si="1"/>
        <v>41516</v>
      </c>
      <c r="C111" s="86" t="s">
        <v>232</v>
      </c>
      <c r="D111" s="86">
        <v>451</v>
      </c>
      <c r="E111" s="86">
        <v>5</v>
      </c>
      <c r="F111" s="86">
        <v>26</v>
      </c>
      <c r="G111" s="86">
        <v>3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4.25">
      <c r="A112" s="112">
        <f t="shared" si="1"/>
        <v>5115600</v>
      </c>
      <c r="B112" s="113">
        <f t="shared" si="1"/>
        <v>41516</v>
      </c>
      <c r="C112" s="86" t="s">
        <v>233</v>
      </c>
      <c r="D112" s="86">
        <v>421</v>
      </c>
      <c r="E112" s="86">
        <v>4</v>
      </c>
      <c r="F112" s="86">
        <v>14</v>
      </c>
      <c r="G112" s="86">
        <v>13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4.25">
      <c r="A113" s="112">
        <f t="shared" si="1"/>
        <v>5115600</v>
      </c>
      <c r="B113" s="113">
        <f t="shared" si="1"/>
        <v>41516</v>
      </c>
      <c r="C113" s="86" t="s">
        <v>234</v>
      </c>
      <c r="D113" s="86">
        <v>400</v>
      </c>
      <c r="E113" s="86"/>
      <c r="F113" s="86">
        <v>5</v>
      </c>
      <c r="G113" s="86">
        <v>6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4.25">
      <c r="A114" s="112">
        <f t="shared" si="1"/>
        <v>5115600</v>
      </c>
      <c r="B114" s="113">
        <f t="shared" si="1"/>
        <v>41516</v>
      </c>
      <c r="C114" s="86" t="s">
        <v>235</v>
      </c>
      <c r="D114" s="86">
        <v>404</v>
      </c>
      <c r="E114" s="86"/>
      <c r="F114" s="86">
        <v>8</v>
      </c>
      <c r="G114" s="86">
        <v>9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4.25">
      <c r="A115" s="112">
        <f t="shared" si="1"/>
        <v>5115600</v>
      </c>
      <c r="B115" s="113">
        <f t="shared" si="1"/>
        <v>41516</v>
      </c>
      <c r="C115" s="86" t="s">
        <v>236</v>
      </c>
      <c r="D115" s="86">
        <v>473</v>
      </c>
      <c r="E115" s="86">
        <v>8</v>
      </c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4.25">
      <c r="A116" s="112">
        <f t="shared" si="1"/>
        <v>5115600</v>
      </c>
      <c r="B116" s="113">
        <f t="shared" si="1"/>
        <v>41516</v>
      </c>
      <c r="C116" s="86" t="s">
        <v>237</v>
      </c>
      <c r="D116" s="86">
        <v>394</v>
      </c>
      <c r="E116" s="86">
        <v>2</v>
      </c>
      <c r="F116" s="86">
        <v>42</v>
      </c>
      <c r="G116" s="86">
        <v>83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4.25">
      <c r="A117" s="112">
        <f t="shared" si="1"/>
        <v>5115600</v>
      </c>
      <c r="B117" s="113">
        <f t="shared" si="1"/>
        <v>41516</v>
      </c>
      <c r="C117" s="86" t="s">
        <v>238</v>
      </c>
      <c r="D117" s="86">
        <v>719</v>
      </c>
      <c r="E117" s="86">
        <v>1</v>
      </c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4.25">
      <c r="A118" s="112">
        <f t="shared" si="1"/>
        <v>5115600</v>
      </c>
      <c r="B118" s="113">
        <f t="shared" si="1"/>
        <v>41516</v>
      </c>
      <c r="C118" s="86" t="s">
        <v>239</v>
      </c>
      <c r="D118" s="86">
        <v>527</v>
      </c>
      <c r="E118" s="86">
        <v>3</v>
      </c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4.25">
      <c r="A119" s="112">
        <f t="shared" si="1"/>
        <v>5115600</v>
      </c>
      <c r="B119" s="113">
        <f t="shared" si="1"/>
        <v>41516</v>
      </c>
      <c r="C119" s="86" t="s">
        <v>240</v>
      </c>
      <c r="D119" s="86">
        <v>620</v>
      </c>
      <c r="E119" s="86">
        <v>12</v>
      </c>
      <c r="F119" s="86">
        <v>46</v>
      </c>
      <c r="G119" s="86">
        <v>18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4.25">
      <c r="A120" s="112">
        <f t="shared" si="1"/>
        <v>5115600</v>
      </c>
      <c r="B120" s="113">
        <f t="shared" si="1"/>
        <v>41516</v>
      </c>
      <c r="C120" s="86" t="s">
        <v>241</v>
      </c>
      <c r="D120" s="86">
        <v>618</v>
      </c>
      <c r="E120" s="86">
        <v>56</v>
      </c>
      <c r="F120" s="86">
        <v>24</v>
      </c>
      <c r="G120" s="86">
        <v>20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4.25">
      <c r="A121" s="112">
        <f t="shared" si="1"/>
        <v>5115600</v>
      </c>
      <c r="B121" s="113">
        <f t="shared" si="1"/>
        <v>41516</v>
      </c>
      <c r="C121" s="86" t="s">
        <v>242</v>
      </c>
      <c r="D121" s="86">
        <v>619</v>
      </c>
      <c r="E121" s="86">
        <v>48</v>
      </c>
      <c r="F121" s="86">
        <v>66</v>
      </c>
      <c r="G121" s="86">
        <v>40</v>
      </c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4.25">
      <c r="A122" s="112">
        <f aca="true" t="shared" si="2" ref="A122:B153">+A$88</f>
        <v>5115600</v>
      </c>
      <c r="B122" s="113">
        <f t="shared" si="2"/>
        <v>41516</v>
      </c>
      <c r="C122" s="86" t="s">
        <v>243</v>
      </c>
      <c r="D122" s="86">
        <v>623</v>
      </c>
      <c r="E122" s="86">
        <v>12</v>
      </c>
      <c r="F122" s="86">
        <v>16</v>
      </c>
      <c r="G122" s="86">
        <v>14</v>
      </c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4.25">
      <c r="A123" s="112">
        <f t="shared" si="2"/>
        <v>5115600</v>
      </c>
      <c r="B123" s="113">
        <f t="shared" si="2"/>
        <v>41516</v>
      </c>
      <c r="C123" s="86" t="s">
        <v>244</v>
      </c>
      <c r="D123" s="86">
        <v>622</v>
      </c>
      <c r="E123" s="86">
        <v>32</v>
      </c>
      <c r="F123" s="86">
        <v>2</v>
      </c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4.25">
      <c r="A124" s="112">
        <f t="shared" si="2"/>
        <v>5115600</v>
      </c>
      <c r="B124" s="113">
        <f t="shared" si="2"/>
        <v>41516</v>
      </c>
      <c r="C124" s="86" t="s">
        <v>245</v>
      </c>
      <c r="D124" s="86">
        <v>515</v>
      </c>
      <c r="E124" s="86">
        <v>3</v>
      </c>
      <c r="F124" s="86">
        <v>1</v>
      </c>
      <c r="G124" s="86">
        <v>2</v>
      </c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4.25">
      <c r="A125" s="112">
        <f t="shared" si="2"/>
        <v>5115600</v>
      </c>
      <c r="B125" s="113">
        <f t="shared" si="2"/>
        <v>41516</v>
      </c>
      <c r="C125" s="86" t="s">
        <v>246</v>
      </c>
      <c r="D125" s="86">
        <v>608</v>
      </c>
      <c r="E125" s="86">
        <v>14</v>
      </c>
      <c r="F125" s="86">
        <v>10</v>
      </c>
      <c r="G125" s="86">
        <v>2</v>
      </c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4.25">
      <c r="A126" s="112">
        <f t="shared" si="2"/>
        <v>5115600</v>
      </c>
      <c r="B126" s="113">
        <f t="shared" si="2"/>
        <v>41516</v>
      </c>
      <c r="C126" s="86" t="s">
        <v>247</v>
      </c>
      <c r="D126" s="86">
        <v>838</v>
      </c>
      <c r="E126" s="86">
        <v>9</v>
      </c>
      <c r="F126" s="86">
        <v>3</v>
      </c>
      <c r="G126" s="86">
        <v>6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4.25">
      <c r="A127" s="112">
        <f t="shared" si="2"/>
        <v>5115600</v>
      </c>
      <c r="B127" s="113">
        <f t="shared" si="2"/>
        <v>41516</v>
      </c>
      <c r="C127" s="86" t="s">
        <v>248</v>
      </c>
      <c r="D127" s="86">
        <v>747</v>
      </c>
      <c r="E127" s="86"/>
      <c r="F127" s="86">
        <v>3</v>
      </c>
      <c r="G127" s="86">
        <v>8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4.25">
      <c r="A128" s="112">
        <f t="shared" si="2"/>
        <v>5115600</v>
      </c>
      <c r="B128" s="113">
        <f t="shared" si="2"/>
        <v>41516</v>
      </c>
      <c r="C128" s="86" t="s">
        <v>249</v>
      </c>
      <c r="D128" s="86">
        <v>807</v>
      </c>
      <c r="E128" s="86">
        <v>331</v>
      </c>
      <c r="F128" s="86">
        <v>16</v>
      </c>
      <c r="G128" s="86">
        <v>21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4.25">
      <c r="A129" s="112">
        <f t="shared" si="2"/>
        <v>5115600</v>
      </c>
      <c r="B129" s="113">
        <f t="shared" si="2"/>
        <v>41516</v>
      </c>
      <c r="C129" s="86" t="s">
        <v>250</v>
      </c>
      <c r="D129" s="86">
        <v>831</v>
      </c>
      <c r="E129" s="86">
        <v>4</v>
      </c>
      <c r="F129" s="86">
        <v>5</v>
      </c>
      <c r="G129" s="86">
        <v>2</v>
      </c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4.25">
      <c r="A130" s="112">
        <f t="shared" si="2"/>
        <v>5115600</v>
      </c>
      <c r="B130" s="113">
        <f t="shared" si="2"/>
        <v>41516</v>
      </c>
      <c r="C130" s="86" t="s">
        <v>251</v>
      </c>
      <c r="D130" s="86">
        <v>757</v>
      </c>
      <c r="E130" s="86">
        <v>2</v>
      </c>
      <c r="F130" s="86">
        <v>2</v>
      </c>
      <c r="G130" s="86">
        <v>3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4.25">
      <c r="A131" s="112">
        <f t="shared" si="2"/>
        <v>5115600</v>
      </c>
      <c r="B131" s="113">
        <f t="shared" si="2"/>
        <v>41516</v>
      </c>
      <c r="C131" s="86" t="s">
        <v>252</v>
      </c>
      <c r="D131" s="86">
        <v>783</v>
      </c>
      <c r="E131" s="86"/>
      <c r="F131" s="86">
        <v>1</v>
      </c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4.25">
      <c r="A132" s="112">
        <f t="shared" si="2"/>
        <v>5115600</v>
      </c>
      <c r="B132" s="113">
        <f t="shared" si="2"/>
        <v>41516</v>
      </c>
      <c r="C132" s="86" t="s">
        <v>253</v>
      </c>
      <c r="D132" s="86">
        <v>801</v>
      </c>
      <c r="E132" s="86">
        <v>28</v>
      </c>
      <c r="F132" s="86">
        <v>10</v>
      </c>
      <c r="G132" s="86">
        <v>29</v>
      </c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4.25">
      <c r="A133" s="112">
        <f t="shared" si="2"/>
        <v>5115600</v>
      </c>
      <c r="B133" s="113">
        <f t="shared" si="2"/>
        <v>41516</v>
      </c>
      <c r="C133" s="86" t="s">
        <v>254</v>
      </c>
      <c r="D133" s="86">
        <v>753</v>
      </c>
      <c r="E133" s="86"/>
      <c r="F133" s="86"/>
      <c r="G133" s="86">
        <v>2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4.25">
      <c r="A134" s="112">
        <f t="shared" si="2"/>
        <v>5115600</v>
      </c>
      <c r="B134" s="113">
        <f t="shared" si="2"/>
        <v>41516</v>
      </c>
      <c r="C134" s="86" t="s">
        <v>255</v>
      </c>
      <c r="D134" s="86">
        <v>670</v>
      </c>
      <c r="E134" s="86">
        <v>1</v>
      </c>
      <c r="F134" s="86"/>
      <c r="G134" s="86">
        <v>1</v>
      </c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4.25">
      <c r="A135" s="112">
        <f t="shared" si="2"/>
        <v>5115600</v>
      </c>
      <c r="B135" s="113">
        <f t="shared" si="2"/>
        <v>41516</v>
      </c>
      <c r="C135" s="86" t="s">
        <v>256</v>
      </c>
      <c r="D135" s="86">
        <v>650</v>
      </c>
      <c r="E135" s="86">
        <v>13</v>
      </c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4.25">
      <c r="A136" s="112">
        <f t="shared" si="2"/>
        <v>5115600</v>
      </c>
      <c r="B136" s="113">
        <f t="shared" si="2"/>
        <v>41516</v>
      </c>
      <c r="C136" s="86" t="s">
        <v>257</v>
      </c>
      <c r="D136" s="86">
        <v>887</v>
      </c>
      <c r="E136" s="86">
        <v>19</v>
      </c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4.25">
      <c r="A137" s="112">
        <f t="shared" si="2"/>
        <v>5115600</v>
      </c>
      <c r="B137" s="113">
        <f t="shared" si="2"/>
        <v>41516</v>
      </c>
      <c r="C137" s="86" t="s">
        <v>258</v>
      </c>
      <c r="D137" s="86">
        <v>892</v>
      </c>
      <c r="E137" s="86">
        <v>8</v>
      </c>
      <c r="F137" s="86">
        <v>4</v>
      </c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4.25">
      <c r="A138" s="112">
        <f t="shared" si="2"/>
        <v>5115600</v>
      </c>
      <c r="B138" s="113">
        <f t="shared" si="2"/>
        <v>41516</v>
      </c>
      <c r="C138" s="86" t="s">
        <v>259</v>
      </c>
      <c r="D138" s="86">
        <v>906</v>
      </c>
      <c r="E138" s="86">
        <v>9</v>
      </c>
      <c r="F138" s="86">
        <v>2</v>
      </c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4.25">
      <c r="A139" s="112">
        <f t="shared" si="2"/>
        <v>5115600</v>
      </c>
      <c r="B139" s="113">
        <f t="shared" si="2"/>
        <v>41516</v>
      </c>
      <c r="C139" s="86" t="s">
        <v>260</v>
      </c>
      <c r="D139" s="86">
        <v>1043</v>
      </c>
      <c r="E139" s="86">
        <v>2</v>
      </c>
      <c r="F139" s="86">
        <v>2</v>
      </c>
      <c r="G139" s="86">
        <v>1</v>
      </c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4.25">
      <c r="A140" s="112">
        <f t="shared" si="2"/>
        <v>5115600</v>
      </c>
      <c r="B140" s="113">
        <f t="shared" si="2"/>
        <v>41516</v>
      </c>
      <c r="C140" s="86" t="s">
        <v>261</v>
      </c>
      <c r="D140" s="86">
        <v>1028</v>
      </c>
      <c r="E140" s="86">
        <v>2</v>
      </c>
      <c r="F140" s="86"/>
      <c r="G140" s="86">
        <v>1</v>
      </c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4.25">
      <c r="A141" s="112">
        <f t="shared" si="2"/>
        <v>5115600</v>
      </c>
      <c r="B141" s="113">
        <f t="shared" si="2"/>
        <v>41516</v>
      </c>
      <c r="C141" s="86" t="s">
        <v>262</v>
      </c>
      <c r="D141" s="86">
        <v>978</v>
      </c>
      <c r="E141" s="86">
        <v>5</v>
      </c>
      <c r="F141" s="86">
        <v>2</v>
      </c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4.25">
      <c r="A142" s="112">
        <f t="shared" si="2"/>
        <v>5115600</v>
      </c>
      <c r="B142" s="113">
        <f t="shared" si="2"/>
        <v>41516</v>
      </c>
      <c r="C142" s="86" t="s">
        <v>263</v>
      </c>
      <c r="D142" s="86">
        <v>928</v>
      </c>
      <c r="E142" s="86">
        <v>1</v>
      </c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4.25">
      <c r="A143" s="112">
        <f t="shared" si="2"/>
        <v>5115600</v>
      </c>
      <c r="B143" s="113">
        <f t="shared" si="2"/>
        <v>41516</v>
      </c>
      <c r="C143" s="86" t="s">
        <v>264</v>
      </c>
      <c r="D143" s="86">
        <v>933</v>
      </c>
      <c r="E143" s="86">
        <v>8</v>
      </c>
      <c r="F143" s="86">
        <v>6</v>
      </c>
      <c r="G143" s="86">
        <v>9</v>
      </c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4.25">
      <c r="A144" s="112">
        <f t="shared" si="2"/>
        <v>5115600</v>
      </c>
      <c r="B144" s="113">
        <f t="shared" si="2"/>
        <v>41516</v>
      </c>
      <c r="C144" s="86" t="s">
        <v>265</v>
      </c>
      <c r="D144" s="86">
        <v>1055</v>
      </c>
      <c r="E144" s="86">
        <v>2</v>
      </c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4.25">
      <c r="A145" s="112">
        <f t="shared" si="2"/>
        <v>5115600</v>
      </c>
      <c r="B145" s="113">
        <f t="shared" si="2"/>
        <v>41516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4.25">
      <c r="A146" s="112">
        <f t="shared" si="2"/>
        <v>5115600</v>
      </c>
      <c r="B146" s="113">
        <f t="shared" si="2"/>
        <v>41516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4.25">
      <c r="A147" s="112">
        <f t="shared" si="2"/>
        <v>5115600</v>
      </c>
      <c r="B147" s="113">
        <f t="shared" si="2"/>
        <v>41516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4.25">
      <c r="A148" s="112">
        <f t="shared" si="2"/>
        <v>5115600</v>
      </c>
      <c r="B148" s="113">
        <f t="shared" si="2"/>
        <v>41516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4.25">
      <c r="A149" s="112">
        <f t="shared" si="2"/>
        <v>5115600</v>
      </c>
      <c r="B149" s="113">
        <f t="shared" si="2"/>
        <v>41516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4.25">
      <c r="A150" s="112">
        <f t="shared" si="2"/>
        <v>5115600</v>
      </c>
      <c r="B150" s="113">
        <f t="shared" si="2"/>
        <v>41516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4.25">
      <c r="A151" s="112">
        <f t="shared" si="2"/>
        <v>5115600</v>
      </c>
      <c r="B151" s="113">
        <f t="shared" si="2"/>
        <v>41516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4.25">
      <c r="A152" s="112">
        <f t="shared" si="2"/>
        <v>5115600</v>
      </c>
      <c r="B152" s="113">
        <f t="shared" si="2"/>
        <v>41516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4.25">
      <c r="A153" s="112">
        <f t="shared" si="2"/>
        <v>5115600</v>
      </c>
      <c r="B153" s="113">
        <f t="shared" si="2"/>
        <v>41516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4.25">
      <c r="A154" s="112">
        <f aca="true" t="shared" si="3" ref="A154:B185">+A$88</f>
        <v>5115600</v>
      </c>
      <c r="B154" s="113">
        <f t="shared" si="3"/>
        <v>41516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4.25">
      <c r="A155" s="112">
        <f t="shared" si="3"/>
        <v>5115600</v>
      </c>
      <c r="B155" s="113">
        <f t="shared" si="3"/>
        <v>41516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4.25">
      <c r="A156" s="112">
        <f t="shared" si="3"/>
        <v>5115600</v>
      </c>
      <c r="B156" s="113">
        <f t="shared" si="3"/>
        <v>41516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4.25">
      <c r="A157" s="112">
        <f t="shared" si="3"/>
        <v>5115600</v>
      </c>
      <c r="B157" s="113">
        <f t="shared" si="3"/>
        <v>41516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4.25">
      <c r="A158" s="112">
        <f t="shared" si="3"/>
        <v>5115600</v>
      </c>
      <c r="B158" s="113">
        <f t="shared" si="3"/>
        <v>41516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4.25">
      <c r="A159" s="112">
        <f t="shared" si="3"/>
        <v>5115600</v>
      </c>
      <c r="B159" s="113">
        <f t="shared" si="3"/>
        <v>41516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4.25">
      <c r="A160" s="112">
        <f t="shared" si="3"/>
        <v>5115600</v>
      </c>
      <c r="B160" s="113">
        <f t="shared" si="3"/>
        <v>41516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4.25">
      <c r="A161" s="112">
        <f t="shared" si="3"/>
        <v>5115600</v>
      </c>
      <c r="B161" s="113">
        <f t="shared" si="3"/>
        <v>41516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4.25">
      <c r="A162" s="112">
        <f t="shared" si="3"/>
        <v>5115600</v>
      </c>
      <c r="B162" s="113">
        <f t="shared" si="3"/>
        <v>41516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4.25">
      <c r="A163" s="112">
        <f t="shared" si="3"/>
        <v>5115600</v>
      </c>
      <c r="B163" s="113">
        <f t="shared" si="3"/>
        <v>41516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4.25">
      <c r="A164" s="112">
        <f t="shared" si="3"/>
        <v>5115600</v>
      </c>
      <c r="B164" s="113">
        <f t="shared" si="3"/>
        <v>41516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4.25">
      <c r="A165" s="112">
        <f t="shared" si="3"/>
        <v>5115600</v>
      </c>
      <c r="B165" s="113">
        <f t="shared" si="3"/>
        <v>41516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4.25">
      <c r="A166" s="112">
        <f t="shared" si="3"/>
        <v>5115600</v>
      </c>
      <c r="B166" s="113">
        <f t="shared" si="3"/>
        <v>41516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4.25">
      <c r="A167" s="112">
        <f t="shared" si="3"/>
        <v>5115600</v>
      </c>
      <c r="B167" s="113">
        <f t="shared" si="3"/>
        <v>41516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4.25">
      <c r="A168" s="112">
        <f t="shared" si="3"/>
        <v>5115600</v>
      </c>
      <c r="B168" s="113">
        <f t="shared" si="3"/>
        <v>41516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4.25">
      <c r="A169" s="112">
        <f t="shared" si="3"/>
        <v>5115600</v>
      </c>
      <c r="B169" s="113">
        <f t="shared" si="3"/>
        <v>41516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4.25">
      <c r="A170" s="112">
        <f t="shared" si="3"/>
        <v>5115600</v>
      </c>
      <c r="B170" s="113">
        <f t="shared" si="3"/>
        <v>41516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4.25">
      <c r="A171" s="112">
        <f t="shared" si="3"/>
        <v>5115600</v>
      </c>
      <c r="B171" s="113">
        <f t="shared" si="3"/>
        <v>41516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4.25">
      <c r="A172" s="112">
        <f t="shared" si="3"/>
        <v>5115600</v>
      </c>
      <c r="B172" s="113">
        <f t="shared" si="3"/>
        <v>41516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4.25">
      <c r="A173" s="112">
        <f t="shared" si="3"/>
        <v>5115600</v>
      </c>
      <c r="B173" s="113">
        <f t="shared" si="3"/>
        <v>41516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4.25">
      <c r="A174" s="112">
        <f t="shared" si="3"/>
        <v>5115600</v>
      </c>
      <c r="B174" s="113">
        <f t="shared" si="3"/>
        <v>41516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4.25">
      <c r="A175" s="112">
        <f t="shared" si="3"/>
        <v>5115600</v>
      </c>
      <c r="B175" s="113">
        <f t="shared" si="3"/>
        <v>41516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4.25">
      <c r="A176" s="112">
        <f t="shared" si="3"/>
        <v>5115600</v>
      </c>
      <c r="B176" s="113">
        <f t="shared" si="3"/>
        <v>41516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4.25">
      <c r="A177" s="112">
        <f t="shared" si="3"/>
        <v>5115600</v>
      </c>
      <c r="B177" s="113">
        <f t="shared" si="3"/>
        <v>41516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4.25">
      <c r="A178" s="112">
        <f t="shared" si="3"/>
        <v>5115600</v>
      </c>
      <c r="B178" s="113">
        <f t="shared" si="3"/>
        <v>41516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4.25">
      <c r="A179" s="112">
        <f t="shared" si="3"/>
        <v>5115600</v>
      </c>
      <c r="B179" s="113">
        <f t="shared" si="3"/>
        <v>41516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4.25">
      <c r="A180" s="112">
        <f t="shared" si="3"/>
        <v>5115600</v>
      </c>
      <c r="B180" s="113">
        <f t="shared" si="3"/>
        <v>41516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4.25">
      <c r="A181" s="112">
        <f t="shared" si="3"/>
        <v>5115600</v>
      </c>
      <c r="B181" s="113">
        <f t="shared" si="3"/>
        <v>41516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4.25">
      <c r="A182" s="112">
        <f t="shared" si="3"/>
        <v>5115600</v>
      </c>
      <c r="B182" s="113">
        <f t="shared" si="3"/>
        <v>41516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4.25">
      <c r="A183" s="112">
        <f t="shared" si="3"/>
        <v>5115600</v>
      </c>
      <c r="B183" s="113">
        <f t="shared" si="3"/>
        <v>41516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4.25">
      <c r="A184" s="112">
        <f t="shared" si="3"/>
        <v>5115600</v>
      </c>
      <c r="B184" s="113">
        <f t="shared" si="3"/>
        <v>41516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4.25">
      <c r="A185" s="112">
        <f t="shared" si="3"/>
        <v>5115600</v>
      </c>
      <c r="B185" s="113">
        <f t="shared" si="3"/>
        <v>41516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4.25">
      <c r="A186" s="112">
        <f aca="true" t="shared" si="4" ref="A186:B217">+A$88</f>
        <v>5115600</v>
      </c>
      <c r="B186" s="113">
        <f t="shared" si="4"/>
        <v>41516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4.25">
      <c r="A187" s="112">
        <f t="shared" si="4"/>
        <v>5115600</v>
      </c>
      <c r="B187" s="113">
        <f t="shared" si="4"/>
        <v>41516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4.25">
      <c r="A188" s="112">
        <f t="shared" si="4"/>
        <v>5115600</v>
      </c>
      <c r="B188" s="113">
        <f t="shared" si="4"/>
        <v>41516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4.25">
      <c r="A189" s="112">
        <f t="shared" si="4"/>
        <v>5115600</v>
      </c>
      <c r="B189" s="113">
        <f t="shared" si="4"/>
        <v>41516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4.25">
      <c r="A190" s="112">
        <f t="shared" si="4"/>
        <v>5115600</v>
      </c>
      <c r="B190" s="113">
        <f t="shared" si="4"/>
        <v>41516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4.25">
      <c r="A191" s="112">
        <f t="shared" si="4"/>
        <v>5115600</v>
      </c>
      <c r="B191" s="113">
        <f t="shared" si="4"/>
        <v>41516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4.25">
      <c r="A192" s="112">
        <f t="shared" si="4"/>
        <v>5115600</v>
      </c>
      <c r="B192" s="113">
        <f t="shared" si="4"/>
        <v>41516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4.25">
      <c r="A193" s="112">
        <f t="shared" si="4"/>
        <v>5115600</v>
      </c>
      <c r="B193" s="113">
        <f t="shared" si="4"/>
        <v>41516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4.25">
      <c r="A194" s="112">
        <f t="shared" si="4"/>
        <v>5115600</v>
      </c>
      <c r="B194" s="113">
        <f t="shared" si="4"/>
        <v>41516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4.25">
      <c r="A195" s="112">
        <f t="shared" si="4"/>
        <v>5115600</v>
      </c>
      <c r="B195" s="113">
        <f t="shared" si="4"/>
        <v>41516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4.25">
      <c r="A196" s="112">
        <f t="shared" si="4"/>
        <v>5115600</v>
      </c>
      <c r="B196" s="113">
        <f t="shared" si="4"/>
        <v>41516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4.25">
      <c r="A197" s="112">
        <f t="shared" si="4"/>
        <v>5115600</v>
      </c>
      <c r="B197" s="113">
        <f t="shared" si="4"/>
        <v>41516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4.25">
      <c r="A198" s="112">
        <f t="shared" si="4"/>
        <v>5115600</v>
      </c>
      <c r="B198" s="113">
        <f t="shared" si="4"/>
        <v>41516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4.25">
      <c r="A199" s="112">
        <f t="shared" si="4"/>
        <v>5115600</v>
      </c>
      <c r="B199" s="113">
        <f t="shared" si="4"/>
        <v>41516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4.25">
      <c r="A200" s="112">
        <f t="shared" si="4"/>
        <v>5115600</v>
      </c>
      <c r="B200" s="113">
        <f t="shared" si="4"/>
        <v>41516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4.25">
      <c r="A201" s="112">
        <f t="shared" si="4"/>
        <v>5115600</v>
      </c>
      <c r="B201" s="113">
        <f t="shared" si="4"/>
        <v>41516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4.25">
      <c r="A202" s="112">
        <f t="shared" si="4"/>
        <v>5115600</v>
      </c>
      <c r="B202" s="113">
        <f t="shared" si="4"/>
        <v>41516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4.25">
      <c r="A203" s="112">
        <f t="shared" si="4"/>
        <v>5115600</v>
      </c>
      <c r="B203" s="113">
        <f t="shared" si="4"/>
        <v>41516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4.25">
      <c r="A204" s="112">
        <f t="shared" si="4"/>
        <v>5115600</v>
      </c>
      <c r="B204" s="113">
        <f t="shared" si="4"/>
        <v>41516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4.25">
      <c r="A205" s="112">
        <f t="shared" si="4"/>
        <v>5115600</v>
      </c>
      <c r="B205" s="113">
        <f t="shared" si="4"/>
        <v>41516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4.25">
      <c r="A206" s="112">
        <f t="shared" si="4"/>
        <v>5115600</v>
      </c>
      <c r="B206" s="113">
        <f t="shared" si="4"/>
        <v>41516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4.25">
      <c r="A207" s="112">
        <f t="shared" si="4"/>
        <v>5115600</v>
      </c>
      <c r="B207" s="113">
        <f t="shared" si="4"/>
        <v>41516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4.25">
      <c r="A208" s="112">
        <f t="shared" si="4"/>
        <v>5115600</v>
      </c>
      <c r="B208" s="113">
        <f t="shared" si="4"/>
        <v>41516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4.25">
      <c r="A209" s="112">
        <f t="shared" si="4"/>
        <v>5115600</v>
      </c>
      <c r="B209" s="113">
        <f t="shared" si="4"/>
        <v>41516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4.25">
      <c r="A210" s="112">
        <f t="shared" si="4"/>
        <v>5115600</v>
      </c>
      <c r="B210" s="113">
        <f t="shared" si="4"/>
        <v>41516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4.25">
      <c r="A211" s="112">
        <f t="shared" si="4"/>
        <v>5115600</v>
      </c>
      <c r="B211" s="113">
        <f t="shared" si="4"/>
        <v>41516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4.25">
      <c r="A212" s="112">
        <f t="shared" si="4"/>
        <v>5115600</v>
      </c>
      <c r="B212" s="113">
        <f t="shared" si="4"/>
        <v>41516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4.25">
      <c r="A213" s="112">
        <f t="shared" si="4"/>
        <v>5115600</v>
      </c>
      <c r="B213" s="113">
        <f t="shared" si="4"/>
        <v>41516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4.25">
      <c r="A214" s="112">
        <f t="shared" si="4"/>
        <v>5115600</v>
      </c>
      <c r="B214" s="113">
        <f t="shared" si="4"/>
        <v>41516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4.25">
      <c r="A215" s="112">
        <f t="shared" si="4"/>
        <v>5115600</v>
      </c>
      <c r="B215" s="113">
        <f t="shared" si="4"/>
        <v>41516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4.25">
      <c r="A216" s="112">
        <f t="shared" si="4"/>
        <v>5115600</v>
      </c>
      <c r="B216" s="113">
        <f t="shared" si="4"/>
        <v>41516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4.25">
      <c r="A217" s="112">
        <f t="shared" si="4"/>
        <v>5115600</v>
      </c>
      <c r="B217" s="113">
        <f t="shared" si="4"/>
        <v>41516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4.25">
      <c r="A218" s="112">
        <f aca="true" t="shared" si="5" ref="A218:B243">+A$88</f>
        <v>5115600</v>
      </c>
      <c r="B218" s="113">
        <f t="shared" si="5"/>
        <v>41516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4.25">
      <c r="A219" s="112">
        <f t="shared" si="5"/>
        <v>5115600</v>
      </c>
      <c r="B219" s="113">
        <f t="shared" si="5"/>
        <v>41516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4.25">
      <c r="A220" s="112">
        <f t="shared" si="5"/>
        <v>5115600</v>
      </c>
      <c r="B220" s="113">
        <f t="shared" si="5"/>
        <v>41516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4.25">
      <c r="A221" s="112">
        <f t="shared" si="5"/>
        <v>5115600</v>
      </c>
      <c r="B221" s="113">
        <f t="shared" si="5"/>
        <v>41516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4.25">
      <c r="A222" s="112">
        <f t="shared" si="5"/>
        <v>5115600</v>
      </c>
      <c r="B222" s="113">
        <f t="shared" si="5"/>
        <v>41516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4.25">
      <c r="A223" s="112">
        <f t="shared" si="5"/>
        <v>5115600</v>
      </c>
      <c r="B223" s="113">
        <f t="shared" si="5"/>
        <v>41516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4.25">
      <c r="A224" s="112">
        <f t="shared" si="5"/>
        <v>5115600</v>
      </c>
      <c r="B224" s="113">
        <f t="shared" si="5"/>
        <v>41516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4.25">
      <c r="A225" s="112">
        <f t="shared" si="5"/>
        <v>5115600</v>
      </c>
      <c r="B225" s="113">
        <f t="shared" si="5"/>
        <v>41516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4.25">
      <c r="A226" s="112">
        <f t="shared" si="5"/>
        <v>5115600</v>
      </c>
      <c r="B226" s="113">
        <f t="shared" si="5"/>
        <v>41516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4.25">
      <c r="A227" s="112">
        <f t="shared" si="5"/>
        <v>5115600</v>
      </c>
      <c r="B227" s="113">
        <f t="shared" si="5"/>
        <v>41516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4.25">
      <c r="A228" s="112">
        <f t="shared" si="5"/>
        <v>5115600</v>
      </c>
      <c r="B228" s="113">
        <f t="shared" si="5"/>
        <v>41516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4.25">
      <c r="A229" s="112">
        <f t="shared" si="5"/>
        <v>5115600</v>
      </c>
      <c r="B229" s="113">
        <f t="shared" si="5"/>
        <v>41516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4.25">
      <c r="A230" s="112">
        <f t="shared" si="5"/>
        <v>5115600</v>
      </c>
      <c r="B230" s="113">
        <f t="shared" si="5"/>
        <v>41516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4.25">
      <c r="A231" s="112">
        <f t="shared" si="5"/>
        <v>5115600</v>
      </c>
      <c r="B231" s="113">
        <f t="shared" si="5"/>
        <v>41516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4.25">
      <c r="A232" s="112">
        <f t="shared" si="5"/>
        <v>5115600</v>
      </c>
      <c r="B232" s="113">
        <f t="shared" si="5"/>
        <v>41516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4.25">
      <c r="A233" s="112">
        <f t="shared" si="5"/>
        <v>5115600</v>
      </c>
      <c r="B233" s="113">
        <f t="shared" si="5"/>
        <v>41516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4.25">
      <c r="A234" s="112">
        <f t="shared" si="5"/>
        <v>5115600</v>
      </c>
      <c r="B234" s="113">
        <f t="shared" si="5"/>
        <v>41516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4.25">
      <c r="A235" s="112">
        <f t="shared" si="5"/>
        <v>5115600</v>
      </c>
      <c r="B235" s="113">
        <f t="shared" si="5"/>
        <v>41516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4.25">
      <c r="A236" s="112">
        <f t="shared" si="5"/>
        <v>5115600</v>
      </c>
      <c r="B236" s="113">
        <f t="shared" si="5"/>
        <v>41516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4.25">
      <c r="A237" s="112">
        <f t="shared" si="5"/>
        <v>5115600</v>
      </c>
      <c r="B237" s="113">
        <f t="shared" si="5"/>
        <v>41516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4.25">
      <c r="A238" s="112">
        <f t="shared" si="5"/>
        <v>5115600</v>
      </c>
      <c r="B238" s="113">
        <f t="shared" si="5"/>
        <v>41516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4.25">
      <c r="A239" s="112">
        <f t="shared" si="5"/>
        <v>5115600</v>
      </c>
      <c r="B239" s="113">
        <f t="shared" si="5"/>
        <v>41516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4.25">
      <c r="A240" s="112">
        <f t="shared" si="5"/>
        <v>5115600</v>
      </c>
      <c r="B240" s="113">
        <f t="shared" si="5"/>
        <v>41516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4.25">
      <c r="A241" s="112">
        <f t="shared" si="5"/>
        <v>5115600</v>
      </c>
      <c r="B241" s="113">
        <f t="shared" si="5"/>
        <v>41516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4.25">
      <c r="A242" s="112">
        <f t="shared" si="5"/>
        <v>5115600</v>
      </c>
      <c r="B242" s="113">
        <f t="shared" si="5"/>
        <v>41516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4.25">
      <c r="A243" s="112">
        <f t="shared" si="5"/>
        <v>5115600</v>
      </c>
      <c r="B243" s="113">
        <f t="shared" si="5"/>
        <v>41516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dcterms:created xsi:type="dcterms:W3CDTF">2014-01-20T15:14:54Z</dcterms:created>
  <dcterms:modified xsi:type="dcterms:W3CDTF">2014-01-20T15:15:13Z</dcterms:modified>
  <cp:category/>
  <cp:version/>
  <cp:contentType/>
  <cp:contentStatus/>
</cp:coreProperties>
</file>