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239" i="1" l="1"/>
  <c r="B237" i="1"/>
  <c r="A234" i="1"/>
  <c r="B233" i="1"/>
  <c r="A230" i="1"/>
  <c r="B229" i="1"/>
  <c r="A226" i="1"/>
  <c r="B225" i="1"/>
  <c r="A222" i="1"/>
  <c r="B221" i="1"/>
  <c r="A218" i="1"/>
  <c r="B217" i="1"/>
  <c r="A214" i="1"/>
  <c r="B213" i="1"/>
  <c r="A210" i="1"/>
  <c r="B209" i="1"/>
  <c r="A206" i="1"/>
  <c r="B205" i="1"/>
  <c r="A202" i="1"/>
  <c r="B201" i="1"/>
  <c r="A198" i="1"/>
  <c r="B197" i="1"/>
  <c r="A194" i="1"/>
  <c r="B193" i="1"/>
  <c r="A190" i="1"/>
  <c r="B189" i="1"/>
  <c r="A186" i="1"/>
  <c r="B185" i="1"/>
  <c r="A182" i="1"/>
  <c r="B181" i="1"/>
  <c r="A178" i="1"/>
  <c r="B177" i="1"/>
  <c r="A174" i="1"/>
  <c r="B173" i="1"/>
  <c r="A170" i="1"/>
  <c r="B169" i="1"/>
  <c r="A166" i="1"/>
  <c r="B165" i="1"/>
  <c r="A162" i="1"/>
  <c r="B161" i="1"/>
  <c r="A158" i="1"/>
  <c r="B157" i="1"/>
  <c r="A154" i="1"/>
  <c r="B153" i="1"/>
  <c r="A150" i="1"/>
  <c r="B149" i="1"/>
  <c r="A146" i="1"/>
  <c r="B145" i="1"/>
  <c r="A142" i="1"/>
  <c r="B141" i="1"/>
  <c r="A138" i="1"/>
  <c r="B137" i="1"/>
  <c r="A134" i="1"/>
  <c r="B133" i="1"/>
  <c r="A130" i="1"/>
  <c r="B129" i="1"/>
  <c r="A126" i="1"/>
  <c r="B125" i="1"/>
  <c r="A122" i="1"/>
  <c r="B121" i="1"/>
  <c r="A118" i="1"/>
  <c r="B117" i="1"/>
  <c r="A114" i="1"/>
  <c r="B113" i="1"/>
  <c r="A110" i="1"/>
  <c r="B109" i="1"/>
  <c r="A106" i="1"/>
  <c r="B105" i="1"/>
  <c r="A102" i="1"/>
  <c r="B101" i="1"/>
  <c r="A98" i="1"/>
  <c r="B97" i="1"/>
  <c r="A94" i="1"/>
  <c r="B93" i="1"/>
  <c r="A90" i="1"/>
  <c r="B89" i="1"/>
  <c r="A88" i="1"/>
  <c r="B77" i="1"/>
  <c r="A76" i="1"/>
  <c r="B75" i="1"/>
  <c r="A74" i="1"/>
  <c r="B73" i="1"/>
  <c r="A72" i="1"/>
  <c r="B71" i="1"/>
  <c r="A70" i="1"/>
  <c r="B69" i="1"/>
  <c r="A68" i="1"/>
  <c r="B67" i="1"/>
  <c r="B66" i="1"/>
  <c r="B88" i="1" s="1"/>
  <c r="B241" i="1" s="1"/>
  <c r="A66" i="1"/>
  <c r="H51" i="1"/>
  <c r="B39" i="1"/>
  <c r="A39" i="1"/>
  <c r="A77" i="1" l="1"/>
  <c r="A75" i="1"/>
  <c r="A73" i="1"/>
  <c r="A71" i="1"/>
  <c r="A69" i="1"/>
  <c r="A6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0" i="1"/>
  <c r="A242" i="1"/>
  <c r="A238" i="1"/>
  <c r="A92" i="1"/>
  <c r="A96" i="1"/>
  <c r="A100" i="1"/>
  <c r="A104" i="1"/>
  <c r="A108" i="1"/>
  <c r="A112" i="1"/>
  <c r="A116" i="1"/>
  <c r="A120" i="1"/>
  <c r="A124" i="1"/>
  <c r="A128" i="1"/>
  <c r="A132" i="1"/>
  <c r="A136" i="1"/>
  <c r="A140" i="1"/>
  <c r="A144" i="1"/>
  <c r="A148" i="1"/>
  <c r="A152" i="1"/>
  <c r="A156" i="1"/>
  <c r="A160" i="1"/>
  <c r="A164" i="1"/>
  <c r="A168" i="1"/>
  <c r="A172" i="1"/>
  <c r="A176" i="1"/>
  <c r="A180" i="1"/>
  <c r="A184" i="1"/>
  <c r="A188" i="1"/>
  <c r="A192" i="1"/>
  <c r="A196" i="1"/>
  <c r="A200" i="1"/>
  <c r="A204" i="1"/>
  <c r="A208" i="1"/>
  <c r="A212" i="1"/>
  <c r="A216" i="1"/>
  <c r="A220" i="1"/>
  <c r="A224" i="1"/>
  <c r="A228" i="1"/>
  <c r="A232" i="1"/>
  <c r="A236" i="1"/>
  <c r="B243" i="1"/>
  <c r="B68" i="1"/>
  <c r="B70" i="1"/>
  <c r="B72" i="1"/>
  <c r="B74" i="1"/>
  <c r="B7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<sst xmlns="http://schemas.openxmlformats.org/spreadsheetml/2006/main" count="390" uniqueCount="254">
  <si>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</si>
  <si>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</si>
  <si>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</si>
  <si>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</si>
  <si>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</si>
  <si>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</si>
  <si>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</si>
  <si>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</si>
  <si>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</si>
  <si>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</si>
  <si>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</si>
  <si>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</si>
  <si>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</si>
  <si>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</si>
  <si>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</si>
  <si>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</si>
  <si>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</si>
  <si>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</si>
  <si>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</si>
  <si>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</si>
  <si>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</si>
  <si>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</si>
  <si>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</si>
  <si>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</si>
  <si>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</si>
  <si>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</si>
  <si>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</si>
  <si>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</si>
  <si>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</si>
  <si>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</si>
  <si>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</si>
  <si>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</si>
  <si>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</si>
  <si>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</si>
  <si>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</si>
  <si>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</si>
  <si>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</si>
  <si>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</si>
  <si>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</si>
  <si>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</si>
  <si>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</si>
  <si>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</si>
  <si>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</si>
  <si>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</si>
  <si>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</si>
  <si>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</si>
  <si>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</si>
  <si>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</si>
  <si>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</si>
  <si>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</si>
  <si>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</si>
  <si>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</si>
  <si>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</si>
  <si>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</si>
  <si>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</si>
  <si>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</si>
  <si>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</si>
  <si>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</si>
  <si>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</si>
  <si>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</si>
  <si>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</si>
  <si>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</si>
  <si>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</si>
  <si>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</si>
  <si>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</si>
  <si>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</si>
  <si>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</si>
  <si>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</si>
  <si>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</si>
  <si>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</si>
  <si>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</si>
  <si>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</si>
  <si>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</si>
  <si>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</si>
  <si>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</si>
  <si>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</si>
  <si>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</si>
  <si>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</si>
  <si>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</si>
  <si>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</si>
  <si>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</si>
  <si>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</si>
  <si>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</si>
  <si>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</si>
  <si>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</si>
  <si>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</si>
  <si>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</si>
  <si>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</si>
  <si>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</si>
  <si>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</si>
  <si>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</si>
  <si>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</si>
  <si>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</si>
  <si>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</si>
  <si>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</si>
  <si>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</si>
  <si>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</si>
  <si>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</si>
  <si>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</si>
  <si>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</si>
  <si>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</si>
  <si>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</si>
  <si>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</si>
  <si>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</si>
  <si>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</si>
  <si>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05117450</t>
  </si>
  <si>
    <t>Ruisseau de Cabarieu</t>
  </si>
  <si>
    <t>Ruisseau de Cabarieu au niveau de Montesquieu</t>
  </si>
  <si>
    <t>Montesquieu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</si>
  <si>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</si>
  <si>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</si>
  <si>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</si>
  <si>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</si>
  <si>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</si>
  <si>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</si>
  <si>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</si>
  <si>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</si>
  <si>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</si>
  <si>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</si>
  <si>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</si>
  <si>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</si>
  <si>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</si>
  <si>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</si>
  <si>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</si>
  <si>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</si>
  <si>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</si>
  <si>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</si>
  <si>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</si>
  <si>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</si>
  <si>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</si>
  <si>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</si>
  <si>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</si>
  <si>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</si>
  <si>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</si>
  <si>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</si>
  <si>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</si>
  <si>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</si>
  <si>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</si>
  <si>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</si>
  <si>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</si>
  <si>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</si>
  <si>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</si>
  <si>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</si>
  <si>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</si>
  <si>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</si>
  <si>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</si>
  <si>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</si>
  <si>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</si>
  <si>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</si>
  <si>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</si>
  <si>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</si>
  <si>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</si>
  <si>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</si>
  <si>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</si>
  <si>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</si>
  <si>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</si>
  <si>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</si>
  <si>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</si>
  <si>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</si>
  <si>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</si>
  <si>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</si>
  <si>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</si>
  <si>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</si>
  <si>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</si>
  <si>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</si>
  <si>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</si>
  <si>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</si>
  <si>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</si>
  <si>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</si>
  <si>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</si>
  <si>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</si>
  <si>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</si>
  <si>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</si>
  <si>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</si>
  <si>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</si>
  <si>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</si>
  <si>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</si>
  <si>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</si>
  <si>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</si>
  <si>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</si>
  <si>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</si>
  <si>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</si>
  <si>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</si>
  <si>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</si>
  <si>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</si>
  <si>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</si>
  <si>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</si>
  <si>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</si>
  <si>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</si>
  <si>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</si>
  <si>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</si>
  <si>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</si>
  <si>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</si>
  <si>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</si>
  <si>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</si>
  <si>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</si>
  <si>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</si>
  <si>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</si>
  <si>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</si>
  <si>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</si>
  <si>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</si>
  <si>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</si>
  <si>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</si>
  <si>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</si>
  <si>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</si>
  <si>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</si>
  <si>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</si>
  <si>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</si>
  <si>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</si>
  <si>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</si>
  <si>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</si>
  <si>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</si>
  <si>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Athripsodes</t>
  </si>
  <si>
    <t>Limnephilinae</t>
  </si>
  <si>
    <t>Polycentropodidae</t>
  </si>
  <si>
    <t>Polycentropus</t>
  </si>
  <si>
    <t>Rhyacophila</t>
  </si>
  <si>
    <t>Sericostoma</t>
  </si>
  <si>
    <t>Baetis</t>
  </si>
  <si>
    <t>Caenis</t>
  </si>
  <si>
    <t>Ephemera</t>
  </si>
  <si>
    <t>Ecdyonurus</t>
  </si>
  <si>
    <t>Leptophlebiidae</t>
  </si>
  <si>
    <t>Habrophlebia</t>
  </si>
  <si>
    <t>Paraleptophlebia</t>
  </si>
  <si>
    <t>Gerris</t>
  </si>
  <si>
    <t>Colymbetinae</t>
  </si>
  <si>
    <t>Elmis</t>
  </si>
  <si>
    <t>Esolus</t>
  </si>
  <si>
    <t>Limnius</t>
  </si>
  <si>
    <t>Oulimnius</t>
  </si>
  <si>
    <t>Helodes</t>
  </si>
  <si>
    <t>Hydraena</t>
  </si>
  <si>
    <t>Athericidae</t>
  </si>
  <si>
    <t>Ceratopogonidae</t>
  </si>
  <si>
    <t>Chironomidae</t>
  </si>
  <si>
    <t>Empididae</t>
  </si>
  <si>
    <t>Limoniidae</t>
  </si>
  <si>
    <t>Tabanidae</t>
  </si>
  <si>
    <t>Boyeria</t>
  </si>
  <si>
    <t>Calopteryx</t>
  </si>
  <si>
    <t>Cordulegaster</t>
  </si>
  <si>
    <t>Gomphus</t>
  </si>
  <si>
    <t>Onychogomphus</t>
  </si>
  <si>
    <t>OSTRACODES</t>
  </si>
  <si>
    <t>Gammarus</t>
  </si>
  <si>
    <t>HYDRACARIA</t>
  </si>
  <si>
    <t>Sphaeriidae</t>
  </si>
  <si>
    <t>Pisidium</t>
  </si>
  <si>
    <t>Potamopyrgus</t>
  </si>
  <si>
    <t>Erpobdellidae</t>
  </si>
  <si>
    <t>Glossiphoniidae</t>
  </si>
  <si>
    <t>OLIGOCHETES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</si>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</sst>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7450%20CABARIEU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58" zoomScale="70" zoomScaleNormal="70" workbookViewId="0">
      <selection activeCell="E99" sqref="E99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82127</v>
      </c>
      <c r="G23" s="34"/>
      <c r="H23" s="34"/>
      <c r="I23" s="34">
        <v>103</v>
      </c>
      <c r="J23" s="34" t="s">
        <v>109</v>
      </c>
      <c r="K23" s="37"/>
      <c r="L23" s="37"/>
      <c r="M23" s="37"/>
      <c r="N23" s="37"/>
      <c r="O23" s="37">
        <v>5</v>
      </c>
      <c r="P23" s="37">
        <v>90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541350</v>
      </c>
      <c r="H24" s="41">
        <v>6342698</v>
      </c>
      <c r="K24" s="42">
        <v>541398</v>
      </c>
      <c r="L24" s="42">
        <v>6342694</v>
      </c>
      <c r="M24" s="42">
        <v>541350</v>
      </c>
      <c r="N24" s="42">
        <v>6342698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05117450</v>
      </c>
      <c r="B39" s="69" t="str">
        <f>C23</f>
        <v>Ruisseau de Cabarieu</v>
      </c>
      <c r="C39" s="36" t="s">
        <v>107</v>
      </c>
      <c r="D39" s="70">
        <v>41850</v>
      </c>
      <c r="E39" s="71">
        <v>2</v>
      </c>
      <c r="F39" s="72" t="s">
        <v>134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137</v>
      </c>
      <c r="G41" s="73" t="s">
        <v>28</v>
      </c>
      <c r="H41" s="74">
        <v>1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4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2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62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28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3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05117450</v>
      </c>
      <c r="B66" s="93">
        <f>D39</f>
        <v>41850</v>
      </c>
      <c r="C66" s="94" t="s">
        <v>175</v>
      </c>
      <c r="D66" s="95" t="s">
        <v>28</v>
      </c>
      <c r="E66" s="95" t="s">
        <v>37</v>
      </c>
      <c r="F66" s="95" t="s">
        <v>13</v>
      </c>
      <c r="G66" s="74">
        <v>30</v>
      </c>
      <c r="H66" s="74">
        <v>4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05117450</v>
      </c>
      <c r="B67" s="98">
        <f>+B$66</f>
        <v>41850</v>
      </c>
      <c r="C67" s="94" t="s">
        <v>177</v>
      </c>
      <c r="D67" s="95" t="s">
        <v>36</v>
      </c>
      <c r="E67" s="95" t="s">
        <v>37</v>
      </c>
      <c r="F67" s="95" t="s">
        <v>13</v>
      </c>
      <c r="G67" s="74">
        <v>8</v>
      </c>
      <c r="H67" s="74">
        <v>4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05117450</v>
      </c>
      <c r="B68" s="98">
        <f t="shared" si="0"/>
        <v>41850</v>
      </c>
      <c r="C68" s="94" t="s">
        <v>178</v>
      </c>
      <c r="D68" s="95" t="s">
        <v>43</v>
      </c>
      <c r="E68" s="95" t="s">
        <v>12</v>
      </c>
      <c r="F68" s="95" t="s">
        <v>13</v>
      </c>
      <c r="G68" s="74">
        <v>12</v>
      </c>
      <c r="H68" s="74">
        <v>4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05117450</v>
      </c>
      <c r="B69" s="98">
        <f t="shared" si="0"/>
        <v>41850</v>
      </c>
      <c r="C69" s="94" t="s">
        <v>179</v>
      </c>
      <c r="D69" s="95" t="s">
        <v>74</v>
      </c>
      <c r="E69" s="95" t="s">
        <v>37</v>
      </c>
      <c r="F69" s="95" t="s">
        <v>13</v>
      </c>
      <c r="G69" s="74">
        <v>25</v>
      </c>
      <c r="H69" s="74">
        <v>5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05117450</v>
      </c>
      <c r="B70" s="98">
        <f t="shared" si="0"/>
        <v>41850</v>
      </c>
      <c r="C70" s="94" t="s">
        <v>180</v>
      </c>
      <c r="D70" s="95" t="s">
        <v>53</v>
      </c>
      <c r="E70" s="95" t="s">
        <v>12</v>
      </c>
      <c r="F70" s="95" t="s">
        <v>21</v>
      </c>
      <c r="G70" s="74">
        <v>10</v>
      </c>
      <c r="H70" s="74">
        <v>3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05117450</v>
      </c>
      <c r="B71" s="98">
        <f t="shared" si="0"/>
        <v>41850</v>
      </c>
      <c r="C71" s="94" t="s">
        <v>181</v>
      </c>
      <c r="D71" s="95" t="s">
        <v>66</v>
      </c>
      <c r="E71" s="95" t="s">
        <v>37</v>
      </c>
      <c r="F71" s="95" t="s">
        <v>21</v>
      </c>
      <c r="G71" s="74">
        <v>5</v>
      </c>
      <c r="H71" s="74">
        <v>4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05117450</v>
      </c>
      <c r="B72" s="98">
        <f t="shared" si="0"/>
        <v>41850</v>
      </c>
      <c r="C72" s="94" t="s">
        <v>182</v>
      </c>
      <c r="D72" s="95" t="s">
        <v>53</v>
      </c>
      <c r="E72" s="95" t="s">
        <v>37</v>
      </c>
      <c r="F72" s="95" t="s">
        <v>21</v>
      </c>
      <c r="G72" s="74">
        <v>20</v>
      </c>
      <c r="H72" s="74">
        <v>5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05117450</v>
      </c>
      <c r="B73" s="98">
        <f t="shared" si="0"/>
        <v>41850</v>
      </c>
      <c r="C73" s="94" t="s">
        <v>183</v>
      </c>
      <c r="D73" s="95" t="s">
        <v>66</v>
      </c>
      <c r="E73" s="95" t="s">
        <v>12</v>
      </c>
      <c r="F73" s="95" t="s">
        <v>21</v>
      </c>
      <c r="G73" s="74">
        <v>12</v>
      </c>
      <c r="H73" s="74">
        <v>5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05117450</v>
      </c>
      <c r="B74" s="98">
        <f t="shared" si="0"/>
        <v>41850</v>
      </c>
      <c r="C74" s="94" t="s">
        <v>184</v>
      </c>
      <c r="D74" s="95" t="s">
        <v>53</v>
      </c>
      <c r="E74" s="95" t="s">
        <v>12</v>
      </c>
      <c r="F74" s="95" t="s">
        <v>30</v>
      </c>
      <c r="G74" s="74">
        <v>10</v>
      </c>
      <c r="H74" s="74">
        <v>3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05117450</v>
      </c>
      <c r="B75" s="98">
        <f t="shared" si="0"/>
        <v>41850</v>
      </c>
      <c r="C75" s="94" t="s">
        <v>185</v>
      </c>
      <c r="D75" s="95" t="s">
        <v>53</v>
      </c>
      <c r="E75" s="95" t="s">
        <v>37</v>
      </c>
      <c r="F75" s="95" t="s">
        <v>30</v>
      </c>
      <c r="G75" s="74">
        <v>18</v>
      </c>
      <c r="H75" s="74">
        <v>5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05117450</v>
      </c>
      <c r="B76" s="98">
        <f t="shared" si="0"/>
        <v>41850</v>
      </c>
      <c r="C76" s="94" t="s">
        <v>186</v>
      </c>
      <c r="D76" s="95" t="s">
        <v>53</v>
      </c>
      <c r="E76" s="95" t="s">
        <v>12</v>
      </c>
      <c r="F76" s="95" t="s">
        <v>30</v>
      </c>
      <c r="G76" s="74">
        <v>28</v>
      </c>
      <c r="H76" s="74">
        <v>5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05117450</v>
      </c>
      <c r="B77" s="98">
        <f t="shared" si="0"/>
        <v>41850</v>
      </c>
      <c r="C77" s="94" t="s">
        <v>187</v>
      </c>
      <c r="D77" s="95" t="s">
        <v>53</v>
      </c>
      <c r="E77" s="95" t="s">
        <v>37</v>
      </c>
      <c r="F77" s="95" t="s">
        <v>30</v>
      </c>
      <c r="G77" s="74">
        <v>5</v>
      </c>
      <c r="H77" s="74">
        <v>5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14" t="s">
        <v>194</v>
      </c>
      <c r="F86" s="114"/>
      <c r="G86" s="114"/>
      <c r="H86" s="115" t="s">
        <v>195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120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05117450</v>
      </c>
      <c r="B88" s="104">
        <f>B66</f>
        <v>41850</v>
      </c>
      <c r="C88" s="74" t="s">
        <v>211</v>
      </c>
      <c r="D88" s="74">
        <v>212</v>
      </c>
      <c r="E88" s="74">
        <v>55</v>
      </c>
      <c r="F88" s="74">
        <v>1</v>
      </c>
      <c r="G88" s="74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05117450</v>
      </c>
      <c r="B89" s="98">
        <f>+B$88</f>
        <v>41850</v>
      </c>
      <c r="C89" s="74" t="s">
        <v>212</v>
      </c>
      <c r="D89" s="74">
        <v>311</v>
      </c>
      <c r="E89" s="74">
        <v>4</v>
      </c>
      <c r="F89" s="74"/>
      <c r="G89" s="74">
        <v>14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05117450</v>
      </c>
      <c r="B90" s="98">
        <f t="shared" si="1"/>
        <v>41850</v>
      </c>
      <c r="C90" s="74" t="s">
        <v>213</v>
      </c>
      <c r="D90" s="74">
        <v>3163</v>
      </c>
      <c r="E90" s="74"/>
      <c r="F90" s="74">
        <v>1</v>
      </c>
      <c r="G90" s="74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05117450</v>
      </c>
      <c r="B91" s="98">
        <f t="shared" si="1"/>
        <v>41850</v>
      </c>
      <c r="C91" s="74" t="s">
        <v>214</v>
      </c>
      <c r="D91" s="74">
        <v>223</v>
      </c>
      <c r="E91" s="74">
        <v>13</v>
      </c>
      <c r="F91" s="74">
        <v>1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05117450</v>
      </c>
      <c r="B92" s="98">
        <f t="shared" si="1"/>
        <v>41850</v>
      </c>
      <c r="C92" s="74" t="s">
        <v>215</v>
      </c>
      <c r="D92" s="74">
        <v>231</v>
      </c>
      <c r="E92" s="74">
        <v>5</v>
      </c>
      <c r="F92" s="74">
        <v>1</v>
      </c>
      <c r="G92" s="74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05117450</v>
      </c>
      <c r="B93" s="98">
        <f t="shared" si="1"/>
        <v>41850</v>
      </c>
      <c r="C93" s="74" t="s">
        <v>216</v>
      </c>
      <c r="D93" s="74">
        <v>183</v>
      </c>
      <c r="E93" s="74"/>
      <c r="F93" s="74"/>
      <c r="G93" s="74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05117450</v>
      </c>
      <c r="B94" s="98">
        <f t="shared" si="1"/>
        <v>41850</v>
      </c>
      <c r="C94" s="74" t="s">
        <v>217</v>
      </c>
      <c r="D94" s="74">
        <v>322</v>
      </c>
      <c r="E94" s="74"/>
      <c r="F94" s="74">
        <v>1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05117450</v>
      </c>
      <c r="B95" s="98">
        <f t="shared" si="1"/>
        <v>41850</v>
      </c>
      <c r="C95" s="74" t="s">
        <v>218</v>
      </c>
      <c r="D95" s="74">
        <v>364</v>
      </c>
      <c r="E95" s="74">
        <v>34</v>
      </c>
      <c r="F95" s="74">
        <v>4</v>
      </c>
      <c r="G95" s="74">
        <v>12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05117450</v>
      </c>
      <c r="B96" s="98">
        <f t="shared" si="1"/>
        <v>41850</v>
      </c>
      <c r="C96" s="74" t="s">
        <v>219</v>
      </c>
      <c r="D96" s="74">
        <v>457</v>
      </c>
      <c r="E96" s="74"/>
      <c r="F96" s="74"/>
      <c r="G96" s="74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05117450</v>
      </c>
      <c r="B97" s="98">
        <f t="shared" si="1"/>
        <v>41850</v>
      </c>
      <c r="C97" s="74" t="s">
        <v>220</v>
      </c>
      <c r="D97" s="74">
        <v>502</v>
      </c>
      <c r="E97" s="74">
        <v>1</v>
      </c>
      <c r="F97" s="74">
        <v>9</v>
      </c>
      <c r="G97" s="74">
        <v>36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05117450</v>
      </c>
      <c r="B98" s="98">
        <f t="shared" si="1"/>
        <v>41850</v>
      </c>
      <c r="C98" s="74" t="s">
        <v>221</v>
      </c>
      <c r="D98" s="74">
        <v>421</v>
      </c>
      <c r="E98" s="74">
        <v>11</v>
      </c>
      <c r="F98" s="74">
        <v>4</v>
      </c>
      <c r="G98" s="74">
        <v>13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05117450</v>
      </c>
      <c r="B99" s="98">
        <f t="shared" si="1"/>
        <v>41850</v>
      </c>
      <c r="C99" s="74" t="s">
        <v>222</v>
      </c>
      <c r="D99" s="74">
        <v>473</v>
      </c>
      <c r="E99" s="74">
        <v>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05117450</v>
      </c>
      <c r="B100" s="98">
        <f t="shared" si="1"/>
        <v>41850</v>
      </c>
      <c r="C100" s="74" t="s">
        <v>223</v>
      </c>
      <c r="D100" s="74">
        <v>491</v>
      </c>
      <c r="E100" s="74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05117450</v>
      </c>
      <c r="B101" s="98">
        <f t="shared" si="1"/>
        <v>41850</v>
      </c>
      <c r="C101" s="74" t="s">
        <v>224</v>
      </c>
      <c r="D101" s="74">
        <v>481</v>
      </c>
      <c r="E101" s="74">
        <v>2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05117450</v>
      </c>
      <c r="B102" s="98">
        <f t="shared" si="1"/>
        <v>41850</v>
      </c>
      <c r="C102" s="74" t="s">
        <v>225</v>
      </c>
      <c r="D102" s="74">
        <v>735</v>
      </c>
      <c r="E102" s="74">
        <v>1</v>
      </c>
      <c r="F102" s="74">
        <v>7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05117450</v>
      </c>
      <c r="B103" s="98">
        <f t="shared" si="1"/>
        <v>41850</v>
      </c>
      <c r="C103" s="74" t="s">
        <v>226</v>
      </c>
      <c r="D103" s="74">
        <v>2395</v>
      </c>
      <c r="E103" s="74">
        <v>3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05117450</v>
      </c>
      <c r="B104" s="98">
        <f t="shared" si="1"/>
        <v>41850</v>
      </c>
      <c r="C104" s="74" t="s">
        <v>227</v>
      </c>
      <c r="D104" s="74">
        <v>618</v>
      </c>
      <c r="E104" s="74"/>
      <c r="F104" s="74"/>
      <c r="G104" s="74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05117450</v>
      </c>
      <c r="B105" s="98">
        <f t="shared" si="1"/>
        <v>41850</v>
      </c>
      <c r="C105" s="74" t="s">
        <v>228</v>
      </c>
      <c r="D105" s="74">
        <v>619</v>
      </c>
      <c r="E105" s="74">
        <v>1</v>
      </c>
      <c r="F105" s="74"/>
      <c r="G105" s="74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05117450</v>
      </c>
      <c r="B106" s="98">
        <f t="shared" si="1"/>
        <v>41850</v>
      </c>
      <c r="C106" s="74" t="s">
        <v>229</v>
      </c>
      <c r="D106" s="74">
        <v>623</v>
      </c>
      <c r="E106" s="74">
        <v>4</v>
      </c>
      <c r="F106" s="74"/>
      <c r="G106" s="74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05117450</v>
      </c>
      <c r="B107" s="98">
        <f t="shared" si="1"/>
        <v>41850</v>
      </c>
      <c r="C107" s="74" t="s">
        <v>230</v>
      </c>
      <c r="D107" s="74">
        <v>622</v>
      </c>
      <c r="E107" s="74">
        <v>1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05117450</v>
      </c>
      <c r="B108" s="98">
        <f t="shared" si="1"/>
        <v>41850</v>
      </c>
      <c r="C108" s="74" t="s">
        <v>231</v>
      </c>
      <c r="D108" s="74">
        <v>636</v>
      </c>
      <c r="E108" s="74">
        <v>8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05117450</v>
      </c>
      <c r="B109" s="98">
        <f t="shared" si="1"/>
        <v>41850</v>
      </c>
      <c r="C109" s="74" t="s">
        <v>232</v>
      </c>
      <c r="D109" s="74">
        <v>608</v>
      </c>
      <c r="E109" s="74">
        <v>24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05117450</v>
      </c>
      <c r="B110" s="98">
        <f t="shared" si="1"/>
        <v>41850</v>
      </c>
      <c r="C110" s="74" t="s">
        <v>233</v>
      </c>
      <c r="D110" s="74">
        <v>838</v>
      </c>
      <c r="E110" s="74">
        <v>1</v>
      </c>
      <c r="F110" s="74"/>
      <c r="G110" s="74">
        <v>4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05117450</v>
      </c>
      <c r="B111" s="98">
        <f t="shared" si="1"/>
        <v>41850</v>
      </c>
      <c r="C111" s="74" t="s">
        <v>234</v>
      </c>
      <c r="D111" s="74">
        <v>819</v>
      </c>
      <c r="E111" s="74">
        <v>1</v>
      </c>
      <c r="F111" s="74"/>
      <c r="G111" s="74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05117450</v>
      </c>
      <c r="B112" s="98">
        <f t="shared" si="1"/>
        <v>41850</v>
      </c>
      <c r="C112" s="74" t="s">
        <v>235</v>
      </c>
      <c r="D112" s="74">
        <v>807</v>
      </c>
      <c r="E112" s="74">
        <v>70</v>
      </c>
      <c r="F112" s="74">
        <v>13</v>
      </c>
      <c r="G112" s="74">
        <v>15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05117450</v>
      </c>
      <c r="B113" s="98">
        <f t="shared" si="1"/>
        <v>41850</v>
      </c>
      <c r="C113" s="74" t="s">
        <v>236</v>
      </c>
      <c r="D113" s="74">
        <v>831</v>
      </c>
      <c r="E113" s="74">
        <v>1</v>
      </c>
      <c r="F113" s="74"/>
      <c r="G113" s="74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05117450</v>
      </c>
      <c r="B114" s="98">
        <f t="shared" si="1"/>
        <v>41850</v>
      </c>
      <c r="C114" s="74" t="s">
        <v>237</v>
      </c>
      <c r="D114" s="74">
        <v>757</v>
      </c>
      <c r="E114" s="74">
        <v>3</v>
      </c>
      <c r="F114" s="74">
        <v>7</v>
      </c>
      <c r="G114" s="74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05117450</v>
      </c>
      <c r="B115" s="98">
        <f t="shared" si="1"/>
        <v>41850</v>
      </c>
      <c r="C115" s="74" t="s">
        <v>238</v>
      </c>
      <c r="D115" s="74">
        <v>837</v>
      </c>
      <c r="E115" s="74">
        <v>2</v>
      </c>
      <c r="F115" s="74"/>
      <c r="G115" s="74">
        <v>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05117450</v>
      </c>
      <c r="B116" s="98">
        <f t="shared" si="1"/>
        <v>41850</v>
      </c>
      <c r="C116" s="74" t="s">
        <v>239</v>
      </c>
      <c r="D116" s="74">
        <v>670</v>
      </c>
      <c r="E116" s="74">
        <v>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05117450</v>
      </c>
      <c r="B117" s="98">
        <f t="shared" si="1"/>
        <v>41850</v>
      </c>
      <c r="C117" s="74" t="s">
        <v>240</v>
      </c>
      <c r="D117" s="74">
        <v>650</v>
      </c>
      <c r="E117" s="74">
        <v>16</v>
      </c>
      <c r="F117" s="74">
        <v>2</v>
      </c>
      <c r="G117" s="74">
        <v>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05117450</v>
      </c>
      <c r="B118" s="98">
        <f t="shared" si="1"/>
        <v>41850</v>
      </c>
      <c r="C118" s="74" t="s">
        <v>241</v>
      </c>
      <c r="D118" s="74">
        <v>687</v>
      </c>
      <c r="E118" s="74"/>
      <c r="F118" s="74"/>
      <c r="G118" s="74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05117450</v>
      </c>
      <c r="B119" s="98">
        <f t="shared" si="1"/>
        <v>41850</v>
      </c>
      <c r="C119" s="74" t="s">
        <v>242</v>
      </c>
      <c r="D119" s="74">
        <v>679</v>
      </c>
      <c r="E119" s="74"/>
      <c r="F119" s="74">
        <v>2</v>
      </c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05117450</v>
      </c>
      <c r="B120" s="98">
        <f t="shared" si="1"/>
        <v>41850</v>
      </c>
      <c r="C120" s="74" t="s">
        <v>243</v>
      </c>
      <c r="D120" s="74">
        <v>682</v>
      </c>
      <c r="E120" s="74">
        <v>2</v>
      </c>
      <c r="F120" s="74"/>
      <c r="G120" s="74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05117450</v>
      </c>
      <c r="B121" s="98">
        <f t="shared" si="1"/>
        <v>41850</v>
      </c>
      <c r="C121" s="74" t="s">
        <v>244</v>
      </c>
      <c r="D121" s="74">
        <v>3170</v>
      </c>
      <c r="E121" s="74"/>
      <c r="F121" s="74">
        <v>1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05117450</v>
      </c>
      <c r="B122" s="98">
        <f t="shared" si="2"/>
        <v>41850</v>
      </c>
      <c r="C122" s="74" t="s">
        <v>245</v>
      </c>
      <c r="D122" s="74">
        <v>892</v>
      </c>
      <c r="E122" s="74">
        <v>755</v>
      </c>
      <c r="F122" s="74">
        <v>250</v>
      </c>
      <c r="G122" s="74">
        <v>615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05117450</v>
      </c>
      <c r="B123" s="98">
        <f t="shared" si="2"/>
        <v>41850</v>
      </c>
      <c r="C123" s="74" t="s">
        <v>246</v>
      </c>
      <c r="D123" s="74">
        <v>906</v>
      </c>
      <c r="E123" s="74">
        <v>1</v>
      </c>
      <c r="F123" s="74"/>
      <c r="G123" s="74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05117450</v>
      </c>
      <c r="B124" s="98">
        <f t="shared" si="2"/>
        <v>41850</v>
      </c>
      <c r="C124" s="74" t="s">
        <v>247</v>
      </c>
      <c r="D124" s="74">
        <v>1042</v>
      </c>
      <c r="E124" s="74">
        <v>45</v>
      </c>
      <c r="F124" s="74">
        <v>34</v>
      </c>
      <c r="G124" s="74">
        <v>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05117450</v>
      </c>
      <c r="B125" s="98">
        <f t="shared" si="2"/>
        <v>41850</v>
      </c>
      <c r="C125" s="74" t="s">
        <v>248</v>
      </c>
      <c r="D125" s="74">
        <v>1043</v>
      </c>
      <c r="E125" s="74">
        <v>7</v>
      </c>
      <c r="F125" s="74">
        <v>6</v>
      </c>
      <c r="G125" s="74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05117450</v>
      </c>
      <c r="B126" s="98">
        <f t="shared" si="2"/>
        <v>41850</v>
      </c>
      <c r="C126" s="74" t="s">
        <v>249</v>
      </c>
      <c r="D126" s="74">
        <v>978</v>
      </c>
      <c r="E126" s="74">
        <v>400</v>
      </c>
      <c r="F126" s="74">
        <v>100</v>
      </c>
      <c r="G126" s="74">
        <v>210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05117450</v>
      </c>
      <c r="B127" s="98">
        <f t="shared" si="2"/>
        <v>41850</v>
      </c>
      <c r="C127" s="74" t="s">
        <v>250</v>
      </c>
      <c r="D127" s="74">
        <v>928</v>
      </c>
      <c r="E127" s="74"/>
      <c r="F127" s="74">
        <v>1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05117450</v>
      </c>
      <c r="B128" s="98">
        <f t="shared" si="2"/>
        <v>41850</v>
      </c>
      <c r="C128" s="74" t="s">
        <v>251</v>
      </c>
      <c r="D128" s="74">
        <v>908</v>
      </c>
      <c r="E128" s="74">
        <v>1</v>
      </c>
      <c r="F128" s="74">
        <v>2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05117450</v>
      </c>
      <c r="B129" s="98">
        <f t="shared" si="2"/>
        <v>41850</v>
      </c>
      <c r="C129" s="74" t="s">
        <v>252</v>
      </c>
      <c r="D129" s="74">
        <v>933</v>
      </c>
      <c r="E129" s="74">
        <v>7</v>
      </c>
      <c r="F129" s="74">
        <v>30</v>
      </c>
      <c r="G129" s="74">
        <v>8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05117450</v>
      </c>
      <c r="B130" s="98">
        <f t="shared" si="2"/>
        <v>41850</v>
      </c>
      <c r="C130" s="74" t="s">
        <v>253</v>
      </c>
      <c r="D130" s="74">
        <v>1089</v>
      </c>
      <c r="E130" s="74"/>
      <c r="F130" s="74">
        <v>1</v>
      </c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05117450</v>
      </c>
      <c r="B131" s="98">
        <f t="shared" si="2"/>
        <v>41850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05117450</v>
      </c>
      <c r="B132" s="98">
        <f t="shared" si="2"/>
        <v>41850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05117450</v>
      </c>
      <c r="B133" s="98">
        <f t="shared" si="2"/>
        <v>41850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05117450</v>
      </c>
      <c r="B134" s="98">
        <f t="shared" si="2"/>
        <v>41850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05117450</v>
      </c>
      <c r="B135" s="98">
        <f t="shared" si="2"/>
        <v>41850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05117450</v>
      </c>
      <c r="B136" s="98">
        <f t="shared" si="2"/>
        <v>41850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05117450</v>
      </c>
      <c r="B137" s="98">
        <f t="shared" si="2"/>
        <v>41850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05117450</v>
      </c>
      <c r="B138" s="98">
        <f t="shared" si="2"/>
        <v>41850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05117450</v>
      </c>
      <c r="B139" s="98">
        <f t="shared" si="2"/>
        <v>41850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05117450</v>
      </c>
      <c r="B140" s="98">
        <f t="shared" si="2"/>
        <v>41850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05117450</v>
      </c>
      <c r="B141" s="98">
        <f t="shared" si="2"/>
        <v>41850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05117450</v>
      </c>
      <c r="B142" s="98">
        <f t="shared" si="2"/>
        <v>41850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05117450</v>
      </c>
      <c r="B143" s="98">
        <f t="shared" si="2"/>
        <v>41850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05117450</v>
      </c>
      <c r="B144" s="98">
        <f t="shared" si="2"/>
        <v>41850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05117450</v>
      </c>
      <c r="B145" s="98">
        <f t="shared" si="2"/>
        <v>41850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05117450</v>
      </c>
      <c r="B146" s="98">
        <f t="shared" si="2"/>
        <v>41850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05117450</v>
      </c>
      <c r="B147" s="98">
        <f t="shared" si="2"/>
        <v>41850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05117450</v>
      </c>
      <c r="B148" s="98">
        <f t="shared" si="2"/>
        <v>41850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05117450</v>
      </c>
      <c r="B149" s="98">
        <f t="shared" si="2"/>
        <v>41850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05117450</v>
      </c>
      <c r="B150" s="98">
        <f t="shared" si="2"/>
        <v>41850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05117450</v>
      </c>
      <c r="B151" s="98">
        <f t="shared" si="2"/>
        <v>41850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05117450</v>
      </c>
      <c r="B152" s="98">
        <f t="shared" si="2"/>
        <v>41850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05117450</v>
      </c>
      <c r="B153" s="98">
        <f t="shared" si="2"/>
        <v>41850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05117450</v>
      </c>
      <c r="B154" s="98">
        <f t="shared" si="3"/>
        <v>41850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05117450</v>
      </c>
      <c r="B155" s="98">
        <f t="shared" si="3"/>
        <v>41850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05117450</v>
      </c>
      <c r="B156" s="98">
        <f t="shared" si="3"/>
        <v>41850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05117450</v>
      </c>
      <c r="B157" s="98">
        <f t="shared" si="3"/>
        <v>41850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05117450</v>
      </c>
      <c r="B158" s="98">
        <f t="shared" si="3"/>
        <v>41850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05117450</v>
      </c>
      <c r="B159" s="98">
        <f t="shared" si="3"/>
        <v>41850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05117450</v>
      </c>
      <c r="B160" s="98">
        <f t="shared" si="3"/>
        <v>41850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05117450</v>
      </c>
      <c r="B161" s="98">
        <f t="shared" si="3"/>
        <v>41850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05117450</v>
      </c>
      <c r="B162" s="98">
        <f t="shared" si="3"/>
        <v>41850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05117450</v>
      </c>
      <c r="B163" s="98">
        <f t="shared" si="3"/>
        <v>41850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05117450</v>
      </c>
      <c r="B164" s="98">
        <f t="shared" si="3"/>
        <v>41850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05117450</v>
      </c>
      <c r="B165" s="98">
        <f t="shared" si="3"/>
        <v>41850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05117450</v>
      </c>
      <c r="B166" s="98">
        <f t="shared" si="3"/>
        <v>41850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05117450</v>
      </c>
      <c r="B167" s="98">
        <f t="shared" si="3"/>
        <v>41850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05117450</v>
      </c>
      <c r="B168" s="98">
        <f t="shared" si="3"/>
        <v>41850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05117450</v>
      </c>
      <c r="B169" s="98">
        <f t="shared" si="3"/>
        <v>41850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05117450</v>
      </c>
      <c r="B170" s="98">
        <f t="shared" si="3"/>
        <v>41850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05117450</v>
      </c>
      <c r="B171" s="98">
        <f t="shared" si="3"/>
        <v>41850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05117450</v>
      </c>
      <c r="B172" s="98">
        <f t="shared" si="3"/>
        <v>41850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05117450</v>
      </c>
      <c r="B173" s="98">
        <f t="shared" si="3"/>
        <v>41850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05117450</v>
      </c>
      <c r="B174" s="98">
        <f t="shared" si="3"/>
        <v>41850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05117450</v>
      </c>
      <c r="B175" s="98">
        <f t="shared" si="3"/>
        <v>41850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05117450</v>
      </c>
      <c r="B176" s="98">
        <f t="shared" si="3"/>
        <v>41850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05117450</v>
      </c>
      <c r="B177" s="98">
        <f t="shared" si="3"/>
        <v>41850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05117450</v>
      </c>
      <c r="B178" s="98">
        <f t="shared" si="3"/>
        <v>41850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05117450</v>
      </c>
      <c r="B179" s="98">
        <f t="shared" si="3"/>
        <v>41850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05117450</v>
      </c>
      <c r="B180" s="98">
        <f t="shared" si="3"/>
        <v>41850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05117450</v>
      </c>
      <c r="B181" s="98">
        <f t="shared" si="3"/>
        <v>41850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05117450</v>
      </c>
      <c r="B182" s="98">
        <f t="shared" si="3"/>
        <v>41850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05117450</v>
      </c>
      <c r="B183" s="98">
        <f t="shared" si="3"/>
        <v>41850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05117450</v>
      </c>
      <c r="B184" s="98">
        <f t="shared" si="3"/>
        <v>41850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05117450</v>
      </c>
      <c r="B185" s="98">
        <f t="shared" si="3"/>
        <v>41850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05117450</v>
      </c>
      <c r="B186" s="98">
        <f t="shared" si="4"/>
        <v>41850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05117450</v>
      </c>
      <c r="B187" s="98">
        <f t="shared" si="4"/>
        <v>41850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05117450</v>
      </c>
      <c r="B188" s="98">
        <f t="shared" si="4"/>
        <v>41850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05117450</v>
      </c>
      <c r="B189" s="98">
        <f t="shared" si="4"/>
        <v>41850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05117450</v>
      </c>
      <c r="B190" s="98">
        <f t="shared" si="4"/>
        <v>41850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05117450</v>
      </c>
      <c r="B191" s="98">
        <f t="shared" si="4"/>
        <v>41850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05117450</v>
      </c>
      <c r="B192" s="98">
        <f t="shared" si="4"/>
        <v>41850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05117450</v>
      </c>
      <c r="B193" s="98">
        <f t="shared" si="4"/>
        <v>41850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05117450</v>
      </c>
      <c r="B194" s="98">
        <f t="shared" si="4"/>
        <v>41850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05117450</v>
      </c>
      <c r="B195" s="98">
        <f t="shared" si="4"/>
        <v>41850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05117450</v>
      </c>
      <c r="B196" s="98">
        <f t="shared" si="4"/>
        <v>41850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05117450</v>
      </c>
      <c r="B197" s="98">
        <f t="shared" si="4"/>
        <v>41850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05117450</v>
      </c>
      <c r="B198" s="98">
        <f t="shared" si="4"/>
        <v>41850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05117450</v>
      </c>
      <c r="B199" s="98">
        <f t="shared" si="4"/>
        <v>41850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05117450</v>
      </c>
      <c r="B200" s="98">
        <f t="shared" si="4"/>
        <v>41850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05117450</v>
      </c>
      <c r="B201" s="98">
        <f t="shared" si="4"/>
        <v>41850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05117450</v>
      </c>
      <c r="B202" s="98">
        <f t="shared" si="4"/>
        <v>41850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05117450</v>
      </c>
      <c r="B203" s="98">
        <f t="shared" si="4"/>
        <v>41850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05117450</v>
      </c>
      <c r="B204" s="98">
        <f t="shared" si="4"/>
        <v>41850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05117450</v>
      </c>
      <c r="B205" s="98">
        <f t="shared" si="4"/>
        <v>41850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05117450</v>
      </c>
      <c r="B206" s="98">
        <f t="shared" si="4"/>
        <v>41850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05117450</v>
      </c>
      <c r="B207" s="98">
        <f t="shared" si="4"/>
        <v>41850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05117450</v>
      </c>
      <c r="B208" s="98">
        <f t="shared" si="4"/>
        <v>41850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05117450</v>
      </c>
      <c r="B209" s="98">
        <f t="shared" si="4"/>
        <v>41850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05117450</v>
      </c>
      <c r="B210" s="98">
        <f t="shared" si="4"/>
        <v>41850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05117450</v>
      </c>
      <c r="B211" s="98">
        <f t="shared" si="4"/>
        <v>41850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05117450</v>
      </c>
      <c r="B212" s="98">
        <f t="shared" si="4"/>
        <v>41850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05117450</v>
      </c>
      <c r="B213" s="98">
        <f t="shared" si="4"/>
        <v>41850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05117450</v>
      </c>
      <c r="B214" s="98">
        <f t="shared" si="4"/>
        <v>41850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05117450</v>
      </c>
      <c r="B215" s="98">
        <f t="shared" si="4"/>
        <v>41850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05117450</v>
      </c>
      <c r="B216" s="98">
        <f t="shared" si="4"/>
        <v>41850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05117450</v>
      </c>
      <c r="B217" s="98">
        <f t="shared" si="4"/>
        <v>41850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05117450</v>
      </c>
      <c r="B218" s="98">
        <f t="shared" si="5"/>
        <v>41850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05117450</v>
      </c>
      <c r="B219" s="98">
        <f t="shared" si="5"/>
        <v>41850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05117450</v>
      </c>
      <c r="B220" s="98">
        <f t="shared" si="5"/>
        <v>41850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05117450</v>
      </c>
      <c r="B221" s="98">
        <f t="shared" si="5"/>
        <v>41850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05117450</v>
      </c>
      <c r="B222" s="98">
        <f t="shared" si="5"/>
        <v>41850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05117450</v>
      </c>
      <c r="B223" s="98">
        <f t="shared" si="5"/>
        <v>41850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05117450</v>
      </c>
      <c r="B224" s="98">
        <f t="shared" si="5"/>
        <v>41850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05117450</v>
      </c>
      <c r="B225" s="98">
        <f t="shared" si="5"/>
        <v>41850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05117450</v>
      </c>
      <c r="B226" s="98">
        <f t="shared" si="5"/>
        <v>41850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05117450</v>
      </c>
      <c r="B227" s="98">
        <f t="shared" si="5"/>
        <v>41850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05117450</v>
      </c>
      <c r="B228" s="98">
        <f t="shared" si="5"/>
        <v>41850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05117450</v>
      </c>
      <c r="B229" s="98">
        <f t="shared" si="5"/>
        <v>41850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05117450</v>
      </c>
      <c r="B230" s="98">
        <f t="shared" si="5"/>
        <v>41850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05117450</v>
      </c>
      <c r="B231" s="98">
        <f t="shared" si="5"/>
        <v>41850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05117450</v>
      </c>
      <c r="B232" s="98">
        <f t="shared" si="5"/>
        <v>41850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05117450</v>
      </c>
      <c r="B233" s="98">
        <f t="shared" si="5"/>
        <v>41850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05117450</v>
      </c>
      <c r="B234" s="98">
        <f t="shared" si="5"/>
        <v>41850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05117450</v>
      </c>
      <c r="B235" s="98">
        <f t="shared" si="5"/>
        <v>41850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05117450</v>
      </c>
      <c r="B236" s="98">
        <f t="shared" si="5"/>
        <v>41850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05117450</v>
      </c>
      <c r="B237" s="98">
        <f t="shared" si="5"/>
        <v>41850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05117450</v>
      </c>
      <c r="B238" s="98">
        <f t="shared" si="5"/>
        <v>41850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05117450</v>
      </c>
      <c r="B239" s="98">
        <f t="shared" si="5"/>
        <v>41850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05117450</v>
      </c>
      <c r="B240" s="98">
        <f t="shared" si="5"/>
        <v>41850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05117450</v>
      </c>
      <c r="B241" s="98">
        <f t="shared" si="5"/>
        <v>41850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05117450</v>
      </c>
      <c r="B242" s="98">
        <f t="shared" si="5"/>
        <v>41850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05117450</v>
      </c>
      <c r="B243" s="98">
        <f t="shared" si="5"/>
        <v>41850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2015-01-21T10:24:26Z</dcterms:created>
  <dcterms:modified xsi:type="dcterms:W3CDTF">2015-02-20T11:20:26Z</dcterms:modified>
</cp:coreProperties>
</file>