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991" activeTab="0"/>
  </bookViews>
  <sheets>
    <sheet name="(fiche envoi IRSTEA)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>'[3]Ressources'!$B$12:$B$17</definedName>
    <definedName name="Check">'[3]Ressources'!$B$7:$B$8</definedName>
    <definedName name="Check2">'[3]Ressources'!$B$20</definedName>
    <definedName name="Limpidité">#REF!</definedName>
    <definedName name="Météo">'[4]'1- Fiche Terrain''!$V$5:$V$13</definedName>
    <definedName name="Visibilité">'[4]'1- Fiche Terrain''!$X$5:$X$9</definedName>
  </definedNames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<sst xmlns="http://schemas.openxmlformats.org/spreadsheetml/2006/main" count="495" uniqueCount="270">
  <si>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</si>
  <si>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</si>
  <si>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</si>
  <si>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</si>
  <si>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</si>
  <si>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</si>
  <si>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</si>
  <si>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</si>
  <si>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</si>
  <si>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</si>
  <si>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</si>
  <si>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</si>
  <si>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</si>
  <si>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</si>
  <si>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</si>
  <si>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</si>
  <si>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</si>
  <si>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</si>
  <si>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</si>
  <si>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</si>
  <si>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</si>
  <si>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</si>
  <si>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</si>
  <si>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</si>
  <si>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</si>
  <si>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</si>
  <si>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</si>
  <si>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</si>
  <si>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</si>
  <si>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</si>
  <si>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</si>
  <si>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</si>
  <si>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</si>
  <si>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</si>
  <si>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</si>
  <si>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</si>
  <si>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</si>
  <si>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</si>
  <si>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</si>
  <si>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</si>
  <si>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</si>
  <si>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</si>
  <si>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</si>
  <si>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</si>
  <si>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</si>
  <si>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</si>
  <si>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</si>
  <si>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</si>
  <si>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</si>
  <si>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</si>
  <si>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</si>
  <si>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</si>
  <si>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</si>
  <si>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</si>
  <si>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</si>
  <si>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</si>
  <si>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</si>
  <si>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</si>
  <si>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</si>
  <si>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</si>
  <si>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</si>
  <si>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</si>
  <si>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</si>
  <si>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</si>
  <si>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</si>
  <si>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</si>
  <si>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</si>
  <si>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</si>
  <si>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</si>
  <si>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</si>
  <si>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</si>
  <si>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</si>
  <si>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</si>
  <si>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</si>
  <si>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</si>
  <si>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</si>
  <si>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</si>
  <si>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</si>
  <si>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</si>
  <si>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</si>
  <si>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</si>
  <si>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</si>
  <si>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</si>
  <si>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</si>
  <si>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</si>
  <si>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</si>
  <si>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</si>
  <si>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</si>
  <si>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</si>
  <si>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</si>
  <si>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</si>
  <si>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</si>
  <si>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</si>
  <si>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</si>
  <si>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</si>
  <si>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</si>
  <si>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</si>
  <si>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</si>
  <si>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</si>
  <si>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</si>
  <si>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</si>
  <si>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</si>
  <si>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</si>
  <si>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</si>
  <si>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05126000</t>
  </si>
  <si>
    <t>AVEYRON</t>
  </si>
  <si>
    <t>L'Aveyron à Floirac</t>
  </si>
  <si>
    <t>MONTEILS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</si>
  <si>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</si>
  <si>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</si>
  <si>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</si>
  <si>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</si>
  <si>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</si>
  <si>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</si>
  <si>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</si>
  <si>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</si>
  <si>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</si>
  <si>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</si>
  <si>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</si>
  <si>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</si>
  <si>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</si>
  <si>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</si>
  <si>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</si>
  <si>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</si>
  <si>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</si>
  <si>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</si>
  <si>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</si>
  <si>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</si>
  <si>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</si>
  <si>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</si>
  <si>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</si>
  <si>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</si>
  <si>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</si>
  <si>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</si>
  <si>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</si>
  <si>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</si>
  <si>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</si>
  <si>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</si>
  <si>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</si>
  <si>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</si>
  <si>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</si>
  <si>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</si>
  <si>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P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</si>
  <si>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</si>
  <si>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</si>
  <si>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</si>
  <si>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</si>
  <si>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</si>
  <si>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</si>
  <si>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</si>
  <si>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</si>
  <si>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</si>
  <si>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</si>
  <si>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</si>
  <si>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</si>
  <si>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</si>
  <si>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</si>
  <si>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</si>
  <si>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</si>
  <si>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</si>
  <si>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</si>
  <si>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</si>
  <si>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</si>
  <si>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</si>
  <si>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</si>
  <si>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</si>
  <si>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</si>
  <si>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</si>
  <si>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</si>
  <si>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</si>
  <si>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</si>
  <si>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</si>
  <si>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</si>
  <si>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</si>
  <si>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</si>
  <si>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</si>
  <si>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</si>
  <si>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</si>
  <si>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</si>
  <si>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</si>
  <si>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</si>
  <si>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</si>
  <si>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</si>
  <si>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</si>
  <si>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</si>
  <si>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</si>
  <si>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</si>
  <si>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</si>
  <si>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</si>
  <si>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</si>
  <si>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</si>
  <si>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</si>
  <si>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</si>
  <si>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</si>
  <si>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</si>
  <si>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</si>
  <si>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</si>
  <si>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</si>
  <si>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</si>
  <si>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</si>
  <si>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</si>
  <si>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</si>
  <si>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</si>
  <si>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</si>
  <si>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</si>
  <si>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</si>
  <si>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</si>
  <si>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</si>
  <si>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</si>
  <si>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</si>
  <si>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</si>
  <si>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 geniculata</t>
  </si>
  <si>
    <t>ARRET</t>
  </si>
  <si>
    <t>Leuctra</t>
  </si>
  <si>
    <t>Brachycentrus</t>
  </si>
  <si>
    <t>Oligoplectrum</t>
  </si>
  <si>
    <t>Complexe Silo/Lithax</t>
  </si>
  <si>
    <t>Cheumatopsyche</t>
  </si>
  <si>
    <t>Hydropsyche</t>
  </si>
  <si>
    <t>Hydroptila</t>
  </si>
  <si>
    <t>Orthotrichia</t>
  </si>
  <si>
    <t>Athripsodes</t>
  </si>
  <si>
    <t>Mystacides</t>
  </si>
  <si>
    <t>Oecetis</t>
  </si>
  <si>
    <t>Polycentropus</t>
  </si>
  <si>
    <t>Psychomyia</t>
  </si>
  <si>
    <t>Rhyacophila</t>
  </si>
  <si>
    <t>Baetis s.l.</t>
  </si>
  <si>
    <t>Baetis</t>
  </si>
  <si>
    <t>Labiobaetis</t>
  </si>
  <si>
    <t>Procloeon</t>
  </si>
  <si>
    <t>Caenis</t>
  </si>
  <si>
    <t>Ephemerella</t>
  </si>
  <si>
    <t>Ephemera</t>
  </si>
  <si>
    <t>Ecdyonurus</t>
  </si>
  <si>
    <t>Heptageniidae sp.</t>
  </si>
  <si>
    <t>Ephoron</t>
  </si>
  <si>
    <t>Aphelocheirus</t>
  </si>
  <si>
    <t>Micronecta</t>
  </si>
  <si>
    <t>Dryops</t>
  </si>
  <si>
    <t>Elmis</t>
  </si>
  <si>
    <t>Esolus</t>
  </si>
  <si>
    <t>Limnius</t>
  </si>
  <si>
    <t>Normandia</t>
  </si>
  <si>
    <t>Oulimnius</t>
  </si>
  <si>
    <t>Potamophilus</t>
  </si>
  <si>
    <t>Stenelmis</t>
  </si>
  <si>
    <t>Orectochilus</t>
  </si>
  <si>
    <t>Atherix</t>
  </si>
  <si>
    <t>Atrichops</t>
  </si>
  <si>
    <t>Chironomidae sp.</t>
  </si>
  <si>
    <t>Hemerodromiinae</t>
  </si>
  <si>
    <t>Limoniini</t>
  </si>
  <si>
    <t>Simuliidae sp.</t>
  </si>
  <si>
    <t>Tabanidae sp.</t>
  </si>
  <si>
    <t>Calopteryx</t>
  </si>
  <si>
    <t>Gomphus</t>
  </si>
  <si>
    <t>Onychogomphus</t>
  </si>
  <si>
    <t>Gomphidae sp.</t>
  </si>
  <si>
    <t>Gammarus</t>
  </si>
  <si>
    <t>Copepodes sp.</t>
  </si>
  <si>
    <t>Corbicula</t>
  </si>
  <si>
    <t>Pisidium</t>
  </si>
  <si>
    <t>Ancylus</t>
  </si>
  <si>
    <t>Erpobdellidae sp.</t>
  </si>
  <si>
    <t>Oligochètes sp.</t>
  </si>
  <si>
    <t>Dugesia</t>
  </si>
  <si>
    <t>Prostoma</t>
  </si>
  <si>
    <t>Hydracarien sp.</t>
  </si>
  <si>
    <t>Bryozoaires sp.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</si>
</sst>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0%"/>
    <numFmt numFmtId="167" formatCode="DD/MM/YYYY"/>
    <numFmt numFmtId="168" formatCode="0.0"/>
    <numFmt numFmtId="169" formatCode="DD/MM/YY"/>
    <numFmt numFmtId="170" formatCode="0.0%"/>
    <numFmt numFmtId="171" formatCode="@"/>
  </numFmts>
  <fonts count="29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i/>
      <sz val="10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17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2" borderId="9" xfId="0" applyFont="1" applyBorder="1" applyAlignment="1" applyProtection="1">
      <alignment horizontal="center" vertical="center"/>
      <protection hidden="1"/>
    </xf>
    <xf numFmtId="164" fontId="10" fillId="0" borderId="10" xfId="0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10" fillId="2" borderId="12" xfId="0" applyFont="1" applyBorder="1" applyAlignment="1" applyProtection="1">
      <alignment horizontal="center" vertical="center"/>
      <protection hidden="1"/>
    </xf>
    <xf numFmtId="164" fontId="11" fillId="0" borderId="10" xfId="0" applyFont="1" applyBorder="1" applyAlignment="1" applyProtection="1">
      <alignment horizontal="center" vertical="center" wrapText="1"/>
      <protection hidden="1"/>
    </xf>
    <xf numFmtId="164" fontId="9" fillId="2" borderId="13" xfId="0" applyFont="1" applyBorder="1" applyAlignment="1" applyProtection="1">
      <alignment horizontal="left"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10" fillId="2" borderId="15" xfId="0" applyFont="1" applyBorder="1" applyAlignment="1" applyProtection="1">
      <alignment horizontal="center"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horizontal="center" vertical="center"/>
      <protection hidden="1"/>
    </xf>
    <xf numFmtId="165" fontId="15" fillId="3" borderId="16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16" fillId="4" borderId="16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4" fillId="4" borderId="16" xfId="0" applyFont="1" applyBorder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9" xfId="0" applyFont="1" applyBorder="1" applyAlignment="1" applyProtection="1">
      <alignment vertical="center"/>
      <protection hidden="1"/>
    </xf>
    <xf numFmtId="164" fontId="5" fillId="0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/>
      <protection hidden="1"/>
    </xf>
    <xf numFmtId="164" fontId="5" fillId="0" borderId="19" xfId="0" applyFont="1" applyBorder="1" applyAlignment="1" applyProtection="1">
      <alignment/>
      <protection hidden="1"/>
    </xf>
    <xf numFmtId="164" fontId="6" fillId="2" borderId="12" xfId="0" applyFont="1" applyBorder="1" applyAlignment="1" applyProtection="1">
      <alignment vertical="center"/>
      <protection hidden="1"/>
    </xf>
    <xf numFmtId="164" fontId="17" fillId="0" borderId="0" xfId="0" applyFont="1" applyAlignment="1" applyProtection="1">
      <alignment vertical="center"/>
      <protection hidden="1"/>
    </xf>
    <xf numFmtId="166" fontId="17" fillId="0" borderId="0" xfId="0" applyFont="1" applyAlignment="1" applyProtection="1">
      <alignment vertical="center"/>
      <protection hidden="1"/>
    </xf>
    <xf numFmtId="164" fontId="8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20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9" xfId="0" applyFont="1" applyBorder="1" applyAlignment="1" applyProtection="1">
      <alignment horizontal="left" vertical="center"/>
      <protection hidden="1"/>
    </xf>
    <xf numFmtId="164" fontId="0" fillId="0" borderId="21" xfId="0" applyFont="1" applyBorder="1" applyAlignment="1" applyProtection="1">
      <alignment vertical="center"/>
      <protection hidden="1"/>
    </xf>
    <xf numFmtId="164" fontId="0" fillId="0" borderId="22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18" fillId="5" borderId="0" xfId="0" applyFont="1" applyBorder="1" applyAlignment="1" applyProtection="1">
      <alignment horizontal="center" vertical="center"/>
      <protection hidden="1"/>
    </xf>
    <xf numFmtId="164" fontId="14" fillId="2" borderId="23" xfId="0" applyFont="1" applyBorder="1" applyAlignment="1" applyProtection="1">
      <alignment horizontal="center"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8" fillId="5" borderId="16" xfId="0" applyFont="1" applyBorder="1" applyAlignment="1" applyProtection="1">
      <alignment horizontal="center" vertical="center"/>
      <protection hidden="1"/>
    </xf>
    <xf numFmtId="164" fontId="15" fillId="3" borderId="24" xfId="0" applyFont="1" applyBorder="1" applyAlignment="1" applyProtection="1">
      <alignment horizontal="center" vertical="center"/>
      <protection hidden="1"/>
    </xf>
    <xf numFmtId="167" fontId="0" fillId="3" borderId="10" xfId="0" applyFont="1" applyBorder="1" applyAlignment="1" applyProtection="1">
      <alignment horizontal="center" vertical="center"/>
      <protection hidden="1"/>
    </xf>
    <xf numFmtId="164" fontId="15" fillId="3" borderId="25" xfId="0" applyFont="1" applyBorder="1" applyAlignment="1" applyProtection="1">
      <alignment horizontal="center" vertical="center" wrapText="1"/>
      <protection hidden="1"/>
    </xf>
    <xf numFmtId="164" fontId="18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left" vertical="center" wrapText="1"/>
      <protection hidden="1"/>
    </xf>
    <xf numFmtId="164" fontId="20" fillId="2" borderId="0" xfId="0" applyFont="1" applyAlignment="1" applyProtection="1">
      <alignment vertical="center"/>
      <protection hidden="1"/>
    </xf>
    <xf numFmtId="170" fontId="20" fillId="2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4" fillId="2" borderId="10" xfId="0" applyFont="1" applyBorder="1" applyAlignment="1" applyProtection="1">
      <alignment horizontal="center" vertical="center"/>
      <protection hidden="1"/>
    </xf>
    <xf numFmtId="164" fontId="6" fillId="2" borderId="26" xfId="0" applyFont="1" applyBorder="1" applyAlignment="1" applyProtection="1">
      <alignment horizontal="center" vertical="center" wrapText="1"/>
      <protection hidden="1"/>
    </xf>
    <xf numFmtId="164" fontId="6" fillId="2" borderId="27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6" fillId="2" borderId="28" xfId="0" applyFont="1" applyBorder="1" applyAlignment="1" applyProtection="1">
      <alignment horizontal="center" vertical="center" wrapText="1"/>
      <protection hidden="1"/>
    </xf>
    <xf numFmtId="164" fontId="23" fillId="2" borderId="14" xfId="0" applyFont="1" applyBorder="1" applyAlignment="1" applyProtection="1">
      <alignment vertical="center"/>
      <protection hidden="1"/>
    </xf>
    <xf numFmtId="164" fontId="4" fillId="0" borderId="29" xfId="0" applyFont="1" applyBorder="1" applyAlignment="1" applyProtection="1">
      <alignment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18" fillId="5" borderId="16" xfId="0" applyFont="1" applyBorder="1" applyAlignment="1" applyProtection="1">
      <alignment vertical="center"/>
      <protection hidden="1"/>
    </xf>
    <xf numFmtId="167" fontId="18" fillId="5" borderId="16" xfId="0" applyFont="1" applyBorder="1" applyAlignment="1" applyProtection="1">
      <alignment vertical="center"/>
      <protection hidden="1"/>
    </xf>
    <xf numFmtId="164" fontId="18" fillId="2" borderId="30" xfId="0" applyFont="1" applyBorder="1" applyAlignment="1" applyProtection="1">
      <alignment horizontal="center" vertical="center"/>
      <protection hidden="1"/>
    </xf>
    <xf numFmtId="164" fontId="15" fillId="3" borderId="30" xfId="0" applyFont="1" applyBorder="1" applyAlignment="1" applyProtection="1">
      <alignment horizontal="center" vertical="center" wrapText="1"/>
      <protection hidden="1"/>
    </xf>
    <xf numFmtId="171" fontId="15" fillId="3" borderId="30" xfId="0" applyFont="1" applyBorder="1" applyAlignment="1" applyProtection="1">
      <alignment horizontal="center" vertical="center" wrapText="1"/>
      <protection hidden="1"/>
    </xf>
    <xf numFmtId="164" fontId="15" fillId="3" borderId="30" xfId="0" applyFont="1" applyBorder="1" applyAlignment="1" applyProtection="1">
      <alignment horizontal="center" vertical="center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3" fillId="2" borderId="8" xfId="0" applyFont="1" applyBorder="1" applyAlignment="1" applyProtection="1">
      <alignment vertical="center"/>
      <protection hidden="1"/>
    </xf>
    <xf numFmtId="164" fontId="23" fillId="2" borderId="0" xfId="0" applyFont="1" applyBorder="1" applyAlignment="1" applyProtection="1">
      <alignment vertical="center"/>
      <protection hidden="1"/>
    </xf>
    <xf numFmtId="164" fontId="13" fillId="5" borderId="0" xfId="0" applyFont="1" applyBorder="1" applyAlignment="1" applyProtection="1">
      <alignment horizontal="center" vertical="center" wrapText="1"/>
      <protection hidden="1"/>
    </xf>
    <xf numFmtId="164" fontId="14" fillId="2" borderId="10" xfId="0" applyFont="1" applyBorder="1" applyAlignment="1" applyProtection="1">
      <alignment horizontal="center" vertical="center"/>
      <protection hidden="1"/>
    </xf>
    <xf numFmtId="164" fontId="25" fillId="0" borderId="0" xfId="0" applyFont="1" applyAlignment="1" applyProtection="1">
      <alignment/>
      <protection hidden="1"/>
    </xf>
    <xf numFmtId="169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Font="1" applyAlignment="1" applyProtection="1">
      <alignment horizont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_Protocole_Invert_RCS_V4_Fev12travail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3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4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/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'1- Fiche Terrain'"/>
    </sheetNames>
  </externalBook>
</externalLink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5"/>
  <sheetViews>
    <sheetView tabSelected="1" zoomScale="73" zoomScaleNormal="73" workbookViewId="0" topLeftCell="A103">
      <selection activeCell="D146" sqref="D146"/>
    </sheetView>
  </sheetViews>
  <sheetFormatPr defaultColWidth="9.140625" defaultRowHeight="12.75"/>
  <cols>
    <col min="1" max="4" width="23.7109375" style="1" customWidth="1"/>
    <col min="5" max="5" width="21.8515625" style="1" customWidth="1"/>
    <col min="6" max="6" width="24.57421875" style="2" customWidth="1"/>
    <col min="7" max="7" width="21.8515625" style="2" customWidth="1"/>
    <col min="8" max="19" width="28.7109375" style="1" customWidth="1"/>
    <col min="20" max="20" width="18.57421875" style="1" customWidth="1"/>
    <col min="21" max="21" width="16.421875" style="1" customWidth="1"/>
    <col min="22" max="22" width="14.57421875" style="3" customWidth="1"/>
    <col min="23" max="23" width="13.421875" style="3" customWidth="1"/>
    <col min="24" max="24" width="5.8515625" style="3" customWidth="1"/>
    <col min="25" max="25" width="32.00390625" style="3" customWidth="1"/>
    <col min="26" max="41" width="11.8515625" style="3" customWidth="1"/>
    <col min="42" max="1025" width="11.14062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ht="12">
      <c r="A2" s="10"/>
      <c r="B2" s="10"/>
      <c r="C2" s="10"/>
      <c r="D2" s="11"/>
      <c r="E2" s="11"/>
      <c r="H2" s="6"/>
      <c r="I2" s="6"/>
      <c r="J2" s="6"/>
      <c r="K2" s="6"/>
      <c r="L2" s="6"/>
      <c r="M2" s="6"/>
      <c r="N2" s="6"/>
      <c r="O2" s="6"/>
      <c r="P2" s="6"/>
      <c r="Q2" s="6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ht="12">
      <c r="A3" s="15" t="s">
        <v>15</v>
      </c>
      <c r="B3" s="16"/>
      <c r="C3" s="16"/>
      <c r="D3" s="16"/>
      <c r="E3" s="17"/>
      <c r="F3" s="17"/>
      <c r="G3" s="17"/>
      <c r="H3" s="6"/>
      <c r="I3" s="6"/>
      <c r="J3" s="6"/>
      <c r="K3" s="6"/>
      <c r="L3" s="6"/>
      <c r="M3" s="6"/>
      <c r="N3" s="6"/>
      <c r="O3" s="6"/>
      <c r="P3" s="6"/>
      <c r="Q3" s="6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H4" s="6"/>
      <c r="I4" s="6"/>
      <c r="J4" s="6"/>
      <c r="K4" s="6"/>
      <c r="L4" s="6"/>
      <c r="M4" s="6"/>
      <c r="N4" s="6"/>
      <c r="O4" s="6"/>
      <c r="P4" s="6"/>
      <c r="Q4" s="6"/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ht="12.75">
      <c r="A5" s="25" t="s">
        <v>32</v>
      </c>
      <c r="B5" s="15" t="s">
        <v>33</v>
      </c>
      <c r="C5" s="16"/>
      <c r="D5" s="16"/>
      <c r="E5" s="26"/>
      <c r="F5" s="27"/>
      <c r="G5" s="22"/>
      <c r="H5" s="6"/>
      <c r="I5" s="6"/>
      <c r="J5" s="6"/>
      <c r="K5" s="6"/>
      <c r="L5" s="6"/>
      <c r="M5" s="6"/>
      <c r="N5" s="6"/>
      <c r="O5" s="6"/>
      <c r="P5" s="6"/>
      <c r="Q5" s="6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ht="12.75">
      <c r="A6" s="25" t="s">
        <v>39</v>
      </c>
      <c r="B6" s="16" t="s">
        <v>40</v>
      </c>
      <c r="C6" s="16"/>
      <c r="D6" s="16"/>
      <c r="E6" s="26"/>
      <c r="F6" s="27"/>
      <c r="G6" s="22"/>
      <c r="H6" s="6"/>
      <c r="I6" s="6"/>
      <c r="J6" s="6"/>
      <c r="K6" s="6"/>
      <c r="L6" s="6"/>
      <c r="M6" s="6"/>
      <c r="N6" s="6"/>
      <c r="O6" s="6"/>
      <c r="P6" s="6"/>
      <c r="Q6" s="6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H7" s="6"/>
      <c r="I7" s="6"/>
      <c r="J7" s="6"/>
      <c r="K7" s="6"/>
      <c r="L7" s="6"/>
      <c r="M7" s="6"/>
      <c r="N7" s="6"/>
      <c r="O7" s="6"/>
      <c r="P7" s="6"/>
      <c r="Q7" s="6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H8" s="6"/>
      <c r="I8" s="6"/>
      <c r="J8" s="6"/>
      <c r="K8" s="6"/>
      <c r="L8" s="6"/>
      <c r="M8" s="6"/>
      <c r="N8" s="6"/>
      <c r="O8" s="6"/>
      <c r="P8" s="6"/>
      <c r="Q8" s="6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J9" s="6"/>
      <c r="K9" s="6"/>
      <c r="L9" s="6"/>
      <c r="M9" s="6"/>
      <c r="N9" s="6"/>
      <c r="O9" s="6"/>
      <c r="P9" s="6"/>
      <c r="Q9" s="6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J10" s="6"/>
      <c r="K10" s="6"/>
      <c r="L10" s="6"/>
      <c r="M10" s="6"/>
      <c r="N10" s="6"/>
      <c r="O10" s="6"/>
      <c r="P10" s="6"/>
      <c r="Q10" s="6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J11" s="6"/>
      <c r="K11" s="6"/>
      <c r="L11" s="6"/>
      <c r="M11" s="6"/>
      <c r="N11" s="6"/>
      <c r="O11" s="6"/>
      <c r="P11" s="6"/>
      <c r="Q11" s="6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J12" s="6"/>
      <c r="K12" s="6"/>
      <c r="L12" s="6"/>
      <c r="M12" s="6"/>
      <c r="N12" s="6"/>
      <c r="O12" s="6"/>
      <c r="P12" s="6"/>
      <c r="Q12" s="6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J13" s="6"/>
      <c r="K13" s="6"/>
      <c r="L13" s="6"/>
      <c r="M13" s="6"/>
      <c r="N13" s="6"/>
      <c r="O13" s="6"/>
      <c r="P13" s="6"/>
      <c r="Q13" s="6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J14" s="6"/>
      <c r="K14" s="6"/>
      <c r="L14" s="6"/>
      <c r="M14" s="6"/>
      <c r="N14" s="6"/>
      <c r="O14" s="6"/>
      <c r="P14" s="6"/>
      <c r="Q14" s="6"/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ht="12.75">
      <c r="A15" s="25" t="s">
        <v>79</v>
      </c>
      <c r="B15" s="16" t="s">
        <v>80</v>
      </c>
      <c r="C15" s="16"/>
      <c r="D15" s="16"/>
      <c r="E15" s="26"/>
      <c r="F15" s="27"/>
      <c r="G15" s="22"/>
      <c r="J15" s="6"/>
      <c r="K15" s="6"/>
      <c r="L15" s="6"/>
      <c r="M15" s="6"/>
      <c r="N15" s="6"/>
      <c r="O15" s="6"/>
      <c r="P15" s="6"/>
      <c r="Q15" s="6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J16" s="6"/>
      <c r="K16" s="6"/>
      <c r="L16" s="6"/>
      <c r="M16" s="6"/>
      <c r="N16" s="6"/>
      <c r="O16" s="6"/>
      <c r="P16" s="6"/>
      <c r="Q16" s="6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ht="12.75">
      <c r="A17" s="25" t="s">
        <v>85</v>
      </c>
      <c r="B17" s="16" t="s">
        <v>86</v>
      </c>
      <c r="C17" s="16"/>
      <c r="D17" s="16"/>
      <c r="E17" s="26"/>
      <c r="F17" s="27"/>
      <c r="G17" s="22"/>
      <c r="J17" s="6"/>
      <c r="K17" s="6"/>
      <c r="L17" s="6"/>
      <c r="M17" s="6"/>
      <c r="N17" s="6"/>
      <c r="O17" s="6"/>
      <c r="P17" s="6"/>
      <c r="Q17" s="6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ht="12.75">
      <c r="A18" s="25" t="s">
        <v>88</v>
      </c>
      <c r="B18" s="15" t="s">
        <v>89</v>
      </c>
      <c r="C18" s="16"/>
      <c r="D18" s="16"/>
      <c r="E18" s="26"/>
      <c r="F18" s="27"/>
      <c r="G18" s="22"/>
      <c r="J18" s="6"/>
      <c r="K18" s="6"/>
      <c r="L18" s="6"/>
      <c r="M18" s="6"/>
      <c r="N18" s="6"/>
      <c r="O18" s="6"/>
      <c r="P18" s="6"/>
      <c r="Q18" s="6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ht="12.75">
      <c r="A19" s="29" t="s">
        <v>91</v>
      </c>
      <c r="B19" s="30" t="s">
        <v>92</v>
      </c>
      <c r="C19" s="30"/>
      <c r="D19" s="30"/>
      <c r="E19" s="31"/>
      <c r="F19" s="32"/>
      <c r="G19" s="22"/>
      <c r="J19" s="6"/>
      <c r="K19" s="6"/>
      <c r="L19" s="6"/>
      <c r="M19" s="6"/>
      <c r="N19" s="6"/>
      <c r="O19" s="6"/>
      <c r="P19" s="6"/>
      <c r="Q19" s="6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0:25" ht="12.75">
      <c r="J20" s="6"/>
      <c r="K20" s="6"/>
      <c r="L20" s="6"/>
      <c r="M20" s="6"/>
      <c r="N20" s="6"/>
      <c r="O20" s="6"/>
      <c r="P20" s="6"/>
      <c r="Q20" s="6"/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9</v>
      </c>
      <c r="B23" s="41" t="s">
        <v>104</v>
      </c>
      <c r="C23" s="42" t="s">
        <v>105</v>
      </c>
      <c r="D23" s="42" t="s">
        <v>106</v>
      </c>
      <c r="E23" s="42" t="s">
        <v>107</v>
      </c>
      <c r="F23" s="42">
        <v>12150</v>
      </c>
      <c r="G23" s="42"/>
      <c r="H23" s="42"/>
      <c r="I23" s="42">
        <v>232</v>
      </c>
      <c r="J23" s="42" t="s">
        <v>35</v>
      </c>
      <c r="K23" s="43"/>
      <c r="L23" s="43"/>
      <c r="M23" s="43"/>
      <c r="N23" s="43"/>
      <c r="O23" s="44">
        <v>28</v>
      </c>
      <c r="P23" s="44">
        <v>180</v>
      </c>
      <c r="R23" s="23" t="s">
        <v>108</v>
      </c>
      <c r="S23" s="45"/>
      <c r="T23" s="45"/>
      <c r="U23" s="45"/>
      <c r="V23" s="45"/>
      <c r="W23" s="45"/>
      <c r="X23" s="45"/>
      <c r="Y23" s="46"/>
    </row>
    <row r="24" spans="1:25" s="6" customFormat="1" ht="16.5">
      <c r="A24" s="47"/>
      <c r="B24" s="47"/>
      <c r="C24" s="47"/>
      <c r="D24" s="47"/>
      <c r="E24" s="47"/>
      <c r="F24" s="47"/>
      <c r="G24" s="48">
        <v>620284.557</v>
      </c>
      <c r="H24" s="48">
        <v>6354565.7286</v>
      </c>
      <c r="I24" s="49"/>
      <c r="J24" s="49"/>
      <c r="K24" s="50">
        <v>620299</v>
      </c>
      <c r="L24" s="50">
        <v>6354584</v>
      </c>
      <c r="M24" s="50">
        <v>620135</v>
      </c>
      <c r="N24" s="50">
        <v>6354517</v>
      </c>
      <c r="O24" s="49"/>
      <c r="P24" s="49"/>
      <c r="R24" s="23" t="s">
        <v>109</v>
      </c>
      <c r="S24" s="45"/>
      <c r="T24" s="45"/>
      <c r="U24" s="45"/>
      <c r="V24" s="45"/>
      <c r="W24" s="45"/>
      <c r="X24" s="45"/>
      <c r="Y24" s="46"/>
    </row>
    <row r="25" spans="1:25" ht="16.5">
      <c r="A25" s="4" t="s">
        <v>110</v>
      </c>
      <c r="B25" s="4"/>
      <c r="C25" s="4"/>
      <c r="D25" s="5"/>
      <c r="E25" s="5"/>
      <c r="F25" s="47"/>
      <c r="R25" s="51" t="s">
        <v>111</v>
      </c>
      <c r="S25" s="45"/>
      <c r="T25" s="45"/>
      <c r="U25" s="45"/>
      <c r="V25" s="45"/>
      <c r="W25" s="45"/>
      <c r="X25" s="45"/>
      <c r="Y25" s="46"/>
    </row>
    <row r="26" spans="11:25" ht="12.75">
      <c r="K26" s="6"/>
      <c r="L26" s="6"/>
      <c r="R26" s="51" t="s">
        <v>112</v>
      </c>
      <c r="S26" s="45"/>
      <c r="T26" s="45"/>
      <c r="U26" s="45"/>
      <c r="V26" s="45"/>
      <c r="W26" s="45"/>
      <c r="X26" s="45"/>
      <c r="Y26" s="46"/>
    </row>
    <row r="27" spans="1:25" ht="12.75">
      <c r="A27" s="15" t="s">
        <v>15</v>
      </c>
      <c r="B27" s="52"/>
      <c r="C27" s="52"/>
      <c r="D27" s="52"/>
      <c r="E27" s="11"/>
      <c r="F27" s="1"/>
      <c r="G27" s="1"/>
      <c r="K27" s="6"/>
      <c r="L27" s="6"/>
      <c r="M27" s="6"/>
      <c r="N27" s="6"/>
      <c r="O27" s="6"/>
      <c r="P27" s="6"/>
      <c r="R27" s="51" t="s">
        <v>113</v>
      </c>
      <c r="S27" s="45"/>
      <c r="T27" s="45"/>
      <c r="U27" s="45"/>
      <c r="V27" s="45"/>
      <c r="W27" s="45"/>
      <c r="X27" s="45"/>
      <c r="Y27" s="46"/>
    </row>
    <row r="28" spans="1:25" ht="13.5">
      <c r="A28" s="18" t="s">
        <v>32</v>
      </c>
      <c r="B28" s="19" t="s">
        <v>114</v>
      </c>
      <c r="C28" s="19"/>
      <c r="D28" s="19"/>
      <c r="E28" s="53"/>
      <c r="H28" s="2"/>
      <c r="I28" s="2"/>
      <c r="R28" s="54" t="s">
        <v>115</v>
      </c>
      <c r="S28" s="55"/>
      <c r="T28" s="55"/>
      <c r="U28" s="55"/>
      <c r="V28" s="55"/>
      <c r="W28" s="55"/>
      <c r="X28" s="56"/>
      <c r="Y28" s="57"/>
    </row>
    <row r="29" spans="1:9" ht="13.5" customHeight="1">
      <c r="A29" s="25" t="s">
        <v>39</v>
      </c>
      <c r="B29" s="16" t="s">
        <v>40</v>
      </c>
      <c r="C29" s="16"/>
      <c r="D29" s="16"/>
      <c r="E29" s="58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8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8"/>
      <c r="H31" s="2"/>
      <c r="I31" s="59"/>
      <c r="J31" s="60"/>
      <c r="K31" s="6"/>
      <c r="L31" s="6"/>
      <c r="M31" s="6"/>
      <c r="V31" s="1"/>
      <c r="W31" s="1"/>
    </row>
    <row r="32" spans="1:23" ht="16.5">
      <c r="A32" s="25" t="s">
        <v>120</v>
      </c>
      <c r="B32" s="15" t="s">
        <v>121</v>
      </c>
      <c r="C32" s="16"/>
      <c r="D32" s="16"/>
      <c r="E32" s="58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61" t="s">
        <v>124</v>
      </c>
      <c r="C33" s="30"/>
      <c r="D33" s="30"/>
      <c r="E33" s="62"/>
      <c r="G33" s="59"/>
      <c r="H33" s="60"/>
      <c r="I33" s="6"/>
      <c r="J33" s="6"/>
      <c r="U33" s="3"/>
    </row>
    <row r="34" spans="6:21" ht="12.75">
      <c r="F34" s="3"/>
      <c r="G34" s="3"/>
      <c r="H34" s="15" t="s">
        <v>15</v>
      </c>
      <c r="I34" s="52"/>
      <c r="J34" s="52"/>
      <c r="U34" s="3"/>
    </row>
    <row r="35" spans="6:21" ht="12.75">
      <c r="F35" s="3"/>
      <c r="G35" s="3"/>
      <c r="H35" s="63" t="s">
        <v>125</v>
      </c>
      <c r="I35" s="64" t="s">
        <v>126</v>
      </c>
      <c r="J35" s="65"/>
      <c r="U35" s="3"/>
    </row>
    <row r="36" spans="6:21" ht="12.75">
      <c r="F36" s="1"/>
      <c r="G36" s="1"/>
      <c r="H36" s="63" t="s">
        <v>127</v>
      </c>
      <c r="I36" s="64" t="s">
        <v>128</v>
      </c>
      <c r="J36" s="64"/>
      <c r="K36" s="66"/>
      <c r="L36" s="67"/>
      <c r="P36" s="68"/>
      <c r="Q36" s="68"/>
      <c r="R36" s="3"/>
      <c r="S36" s="3"/>
      <c r="T36" s="3"/>
      <c r="U36" s="3"/>
    </row>
    <row r="37" spans="1:21" ht="12.75">
      <c r="A37" s="69"/>
      <c r="B37" s="69"/>
      <c r="C37" s="69"/>
      <c r="D37" s="37" t="s">
        <v>95</v>
      </c>
      <c r="E37" s="38" t="s">
        <v>95</v>
      </c>
      <c r="F37" s="70"/>
      <c r="G37" s="1"/>
      <c r="H37" s="37" t="s">
        <v>95</v>
      </c>
      <c r="I37" s="71" t="s">
        <v>129</v>
      </c>
      <c r="R37" s="68"/>
      <c r="S37" s="68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72" t="s">
        <v>118</v>
      </c>
      <c r="E38" s="39" t="s">
        <v>120</v>
      </c>
      <c r="F38" s="39" t="s">
        <v>130</v>
      </c>
      <c r="G38" s="39" t="s">
        <v>131</v>
      </c>
      <c r="H38" s="73" t="s">
        <v>125</v>
      </c>
      <c r="I38" s="73" t="s">
        <v>127</v>
      </c>
      <c r="R38" s="68"/>
      <c r="S38" s="68"/>
      <c r="T38" s="3"/>
      <c r="U38" s="3"/>
    </row>
    <row r="39" spans="1:21" ht="14.25">
      <c r="A39" s="74" t="s">
        <v>104</v>
      </c>
      <c r="B39" s="74" t="s">
        <v>105</v>
      </c>
      <c r="C39" s="75" t="s">
        <v>106</v>
      </c>
      <c r="D39" s="76">
        <v>41878</v>
      </c>
      <c r="E39" s="77">
        <v>20</v>
      </c>
      <c r="F39" s="78" t="s">
        <v>132</v>
      </c>
      <c r="G39" s="79" t="s">
        <v>11</v>
      </c>
      <c r="H39" s="41">
        <v>1</v>
      </c>
      <c r="I39" s="80" t="s">
        <v>133</v>
      </c>
      <c r="R39" s="68"/>
      <c r="S39" s="68"/>
      <c r="T39" s="3"/>
      <c r="U39" s="3"/>
    </row>
    <row r="40" spans="1:21" ht="14.25">
      <c r="A40" s="39" t="s">
        <v>134</v>
      </c>
      <c r="B40" s="81"/>
      <c r="C40" s="81"/>
      <c r="D40" s="82"/>
      <c r="E40" s="81"/>
      <c r="F40" s="78" t="s">
        <v>135</v>
      </c>
      <c r="G40" s="79" t="s">
        <v>19</v>
      </c>
      <c r="H40" s="41">
        <v>1</v>
      </c>
      <c r="I40" s="80" t="s">
        <v>133</v>
      </c>
      <c r="R40" s="68"/>
      <c r="S40" s="68"/>
      <c r="T40" s="3"/>
      <c r="U40" s="3"/>
    </row>
    <row r="41" spans="1:21" ht="14.25">
      <c r="A41" s="83"/>
      <c r="B41" s="83"/>
      <c r="C41" s="83"/>
      <c r="D41" s="83"/>
      <c r="E41" s="83"/>
      <c r="F41" s="78" t="s">
        <v>136</v>
      </c>
      <c r="G41" s="79" t="s">
        <v>28</v>
      </c>
      <c r="H41" s="41">
        <v>1</v>
      </c>
      <c r="I41" s="80" t="s">
        <v>133</v>
      </c>
      <c r="R41" s="68"/>
      <c r="S41" s="68"/>
      <c r="T41" s="3"/>
      <c r="U41" s="3"/>
    </row>
    <row r="42" spans="1:21" ht="14.25">
      <c r="A42" s="81"/>
      <c r="B42" s="81"/>
      <c r="C42" s="81"/>
      <c r="D42" s="82"/>
      <c r="E42" s="81"/>
      <c r="F42" s="78" t="s">
        <v>137</v>
      </c>
      <c r="G42" s="79" t="s">
        <v>36</v>
      </c>
      <c r="H42" s="41">
        <v>1</v>
      </c>
      <c r="I42" s="80" t="s">
        <v>133</v>
      </c>
      <c r="R42" s="68"/>
      <c r="S42" s="68"/>
      <c r="T42" s="3"/>
      <c r="U42" s="3"/>
    </row>
    <row r="43" spans="1:21" ht="14.25">
      <c r="A43" s="81"/>
      <c r="B43" s="81"/>
      <c r="C43" s="81"/>
      <c r="D43" s="82"/>
      <c r="E43" s="81"/>
      <c r="F43" s="78" t="s">
        <v>138</v>
      </c>
      <c r="G43" s="79" t="s">
        <v>43</v>
      </c>
      <c r="H43" s="41">
        <v>53</v>
      </c>
      <c r="I43" s="80" t="s">
        <v>139</v>
      </c>
      <c r="O43" s="6"/>
      <c r="P43" s="6"/>
      <c r="Q43" s="6"/>
      <c r="R43" s="6"/>
      <c r="S43" s="6"/>
      <c r="T43" s="3"/>
      <c r="U43" s="3"/>
    </row>
    <row r="44" spans="1:21" ht="14.25">
      <c r="A44" s="81"/>
      <c r="B44" s="81"/>
      <c r="C44" s="81"/>
      <c r="D44" s="82"/>
      <c r="E44" s="81"/>
      <c r="F44" s="78" t="s">
        <v>140</v>
      </c>
      <c r="G44" s="79" t="s">
        <v>48</v>
      </c>
      <c r="H44" s="41">
        <v>21</v>
      </c>
      <c r="I44" s="80" t="s">
        <v>139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81"/>
      <c r="B45" s="81"/>
      <c r="C45" s="81"/>
      <c r="D45" s="82"/>
      <c r="E45" s="81"/>
      <c r="F45" s="78" t="s">
        <v>141</v>
      </c>
      <c r="G45" s="79" t="s">
        <v>53</v>
      </c>
      <c r="H45" s="41">
        <v>0</v>
      </c>
      <c r="I45" s="80" t="s">
        <v>142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81"/>
      <c r="B46" s="81"/>
      <c r="C46" s="81"/>
      <c r="D46" s="82"/>
      <c r="E46" s="81"/>
      <c r="F46" s="78" t="s">
        <v>143</v>
      </c>
      <c r="G46" s="79" t="s">
        <v>58</v>
      </c>
      <c r="H46" s="41">
        <v>1</v>
      </c>
      <c r="I46" s="80" t="s">
        <v>133</v>
      </c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81"/>
      <c r="B47" s="81"/>
      <c r="C47" s="81"/>
      <c r="D47" s="82"/>
      <c r="E47" s="81"/>
      <c r="F47" s="78" t="s">
        <v>144</v>
      </c>
      <c r="G47" s="79" t="s">
        <v>62</v>
      </c>
      <c r="H47" s="41">
        <v>0</v>
      </c>
      <c r="I47" s="80"/>
    </row>
    <row r="48" spans="1:19" ht="14.25">
      <c r="A48" s="81"/>
      <c r="B48" s="81"/>
      <c r="C48" s="81"/>
      <c r="D48" s="82"/>
      <c r="E48" s="81"/>
      <c r="F48" s="78" t="s">
        <v>145</v>
      </c>
      <c r="G48" s="79" t="s">
        <v>66</v>
      </c>
      <c r="H48" s="41">
        <v>15</v>
      </c>
      <c r="I48" s="80" t="s">
        <v>139</v>
      </c>
      <c r="J48" s="6"/>
      <c r="K48" s="6"/>
      <c r="L48" s="6"/>
      <c r="M48" s="6"/>
      <c r="N48" s="6"/>
      <c r="R48" s="68"/>
      <c r="S48" s="68"/>
    </row>
    <row r="49" spans="1:19" ht="14.25">
      <c r="A49" s="81"/>
      <c r="B49" s="81"/>
      <c r="C49" s="81"/>
      <c r="D49" s="82"/>
      <c r="E49" s="81"/>
      <c r="F49" s="78" t="s">
        <v>146</v>
      </c>
      <c r="G49" s="79" t="s">
        <v>70</v>
      </c>
      <c r="H49" s="41">
        <v>0</v>
      </c>
      <c r="I49" s="80" t="s">
        <v>142</v>
      </c>
      <c r="J49" s="6"/>
      <c r="K49" s="6"/>
      <c r="L49" s="6"/>
      <c r="R49" s="68"/>
      <c r="S49" s="68"/>
    </row>
    <row r="50" spans="1:19" ht="14.25">
      <c r="A50" s="81"/>
      <c r="B50" s="81"/>
      <c r="C50" s="81"/>
      <c r="D50" s="82"/>
      <c r="E50" s="81"/>
      <c r="F50" s="78" t="s">
        <v>147</v>
      </c>
      <c r="G50" s="79" t="s">
        <v>74</v>
      </c>
      <c r="H50" s="41">
        <v>6</v>
      </c>
      <c r="I50" s="80" t="s">
        <v>139</v>
      </c>
      <c r="J50" s="6"/>
      <c r="K50" s="6"/>
      <c r="L50" s="6"/>
      <c r="R50" s="68"/>
      <c r="S50" s="68"/>
    </row>
    <row r="51" spans="1:21" ht="16.5">
      <c r="A51" s="5"/>
      <c r="B51" s="5"/>
      <c r="C51" s="5"/>
      <c r="D51" s="5"/>
      <c r="E51" s="5"/>
      <c r="F51" s="84" t="s">
        <v>148</v>
      </c>
      <c r="G51" s="84"/>
      <c r="H51" s="85">
        <v>1</v>
      </c>
      <c r="T51" s="68"/>
      <c r="U51" s="68"/>
    </row>
    <row r="52" spans="1:21" ht="16.5">
      <c r="A52" s="4" t="s">
        <v>149</v>
      </c>
      <c r="B52" s="4"/>
      <c r="C52" s="4"/>
      <c r="D52" s="4"/>
      <c r="E52" s="4"/>
      <c r="F52" s="47"/>
      <c r="G52" s="86"/>
      <c r="T52" s="68"/>
      <c r="U52" s="68"/>
    </row>
    <row r="53" spans="7:21" ht="12.75">
      <c r="G53" s="87"/>
      <c r="T53" s="68"/>
      <c r="U53" s="68"/>
    </row>
    <row r="54" spans="1:21" ht="12.75">
      <c r="A54" s="15" t="s">
        <v>15</v>
      </c>
      <c r="B54" s="52"/>
      <c r="C54" s="52"/>
      <c r="D54" s="52"/>
      <c r="E54" s="88"/>
      <c r="F54" s="89"/>
      <c r="G54" s="87"/>
      <c r="T54" s="68"/>
      <c r="U54" s="68"/>
    </row>
    <row r="55" spans="1:21" ht="12.75">
      <c r="A55" s="18" t="s">
        <v>130</v>
      </c>
      <c r="B55" s="19" t="s">
        <v>150</v>
      </c>
      <c r="C55" s="19"/>
      <c r="D55" s="19"/>
      <c r="E55" s="19"/>
      <c r="F55" s="53"/>
      <c r="G55" s="13"/>
      <c r="J55" s="90"/>
      <c r="T55" s="68"/>
      <c r="U55" s="68"/>
    </row>
    <row r="56" spans="1:21" ht="12.75">
      <c r="A56" s="25" t="s">
        <v>151</v>
      </c>
      <c r="B56" s="16" t="s">
        <v>150</v>
      </c>
      <c r="C56" s="16"/>
      <c r="D56" s="16"/>
      <c r="E56" s="16"/>
      <c r="F56" s="58"/>
      <c r="G56" s="13"/>
      <c r="H56" s="15" t="s">
        <v>15</v>
      </c>
      <c r="J56" s="90"/>
      <c r="T56" s="68"/>
      <c r="U56" s="68"/>
    </row>
    <row r="57" spans="1:21" ht="12.75">
      <c r="A57" s="25" t="s">
        <v>152</v>
      </c>
      <c r="B57" s="16" t="s">
        <v>153</v>
      </c>
      <c r="C57" s="16"/>
      <c r="D57" s="16"/>
      <c r="E57" s="16"/>
      <c r="F57" s="58"/>
      <c r="G57" s="13"/>
      <c r="H57" s="91" t="s">
        <v>154</v>
      </c>
      <c r="I57" s="91" t="s">
        <v>131</v>
      </c>
      <c r="J57" s="91" t="s">
        <v>155</v>
      </c>
      <c r="T57" s="68"/>
      <c r="U57" s="68"/>
    </row>
    <row r="58" spans="1:21" ht="12.75">
      <c r="A58" s="25" t="s">
        <v>156</v>
      </c>
      <c r="B58" s="16" t="s">
        <v>157</v>
      </c>
      <c r="C58" s="16"/>
      <c r="D58" s="16"/>
      <c r="E58" s="16"/>
      <c r="F58" s="58"/>
      <c r="G58" s="13"/>
      <c r="H58" s="92" t="s">
        <v>158</v>
      </c>
      <c r="I58" s="92" t="s">
        <v>37</v>
      </c>
      <c r="J58" s="92" t="s">
        <v>159</v>
      </c>
      <c r="T58" s="68"/>
      <c r="U58" s="68"/>
    </row>
    <row r="59" spans="1:21" ht="12.75">
      <c r="A59" s="25" t="s">
        <v>160</v>
      </c>
      <c r="B59" s="16" t="s">
        <v>161</v>
      </c>
      <c r="C59" s="16"/>
      <c r="D59" s="16"/>
      <c r="E59" s="16"/>
      <c r="F59" s="58"/>
      <c r="G59" s="13"/>
      <c r="H59" s="93" t="s">
        <v>162</v>
      </c>
      <c r="I59" s="93" t="s">
        <v>12</v>
      </c>
      <c r="J59" s="93" t="s">
        <v>163</v>
      </c>
      <c r="T59" s="68"/>
      <c r="U59" s="68"/>
    </row>
    <row r="60" spans="1:21" ht="12.75">
      <c r="A60" s="25" t="s">
        <v>164</v>
      </c>
      <c r="B60" s="16" t="s">
        <v>165</v>
      </c>
      <c r="C60" s="16"/>
      <c r="D60" s="16"/>
      <c r="E60" s="16"/>
      <c r="F60" s="58"/>
      <c r="G60" s="13"/>
      <c r="H60" s="93" t="s">
        <v>166</v>
      </c>
      <c r="I60" s="93" t="s">
        <v>20</v>
      </c>
      <c r="J60" s="93" t="s">
        <v>167</v>
      </c>
      <c r="P60" s="2"/>
      <c r="Q60" s="2"/>
      <c r="R60" s="2"/>
      <c r="S60" s="2"/>
      <c r="T60" s="2"/>
      <c r="U60" s="2"/>
    </row>
    <row r="61" spans="1:21" ht="12.75">
      <c r="A61" s="25" t="s">
        <v>168</v>
      </c>
      <c r="B61" s="16" t="s">
        <v>169</v>
      </c>
      <c r="C61" s="16"/>
      <c r="D61" s="16"/>
      <c r="E61" s="16"/>
      <c r="F61" s="58"/>
      <c r="G61" s="94"/>
      <c r="H61" s="95" t="s">
        <v>170</v>
      </c>
      <c r="I61" s="95" t="s">
        <v>29</v>
      </c>
      <c r="J61" s="95" t="s">
        <v>171</v>
      </c>
      <c r="O61" s="2"/>
      <c r="T61" s="68"/>
      <c r="U61" s="68"/>
    </row>
    <row r="62" spans="1:21" ht="12.75">
      <c r="A62" s="29" t="s">
        <v>172</v>
      </c>
      <c r="B62" s="30" t="s">
        <v>173</v>
      </c>
      <c r="C62" s="96"/>
      <c r="D62" s="96"/>
      <c r="E62" s="30"/>
      <c r="F62" s="62"/>
      <c r="G62" s="94"/>
      <c r="H62" s="2"/>
      <c r="T62" s="68"/>
      <c r="U62" s="68"/>
    </row>
    <row r="63" spans="5:22" ht="12.75">
      <c r="E63" s="97"/>
      <c r="F63" s="1"/>
      <c r="H63" s="2"/>
      <c r="T63" s="68"/>
      <c r="U63" s="68"/>
      <c r="V63" s="2"/>
    </row>
    <row r="64" spans="3:22" s="2" customFormat="1" ht="12.75">
      <c r="C64" s="70"/>
      <c r="D64" s="37" t="s">
        <v>95</v>
      </c>
      <c r="E64" s="37" t="s">
        <v>95</v>
      </c>
      <c r="F64" s="37" t="s">
        <v>95</v>
      </c>
      <c r="G64" s="71" t="s">
        <v>129</v>
      </c>
      <c r="H64" s="71" t="s">
        <v>129</v>
      </c>
      <c r="I64" s="71" t="s">
        <v>129</v>
      </c>
      <c r="J64" s="71" t="s">
        <v>129</v>
      </c>
      <c r="K64" s="71" t="s">
        <v>129</v>
      </c>
      <c r="O64" s="1"/>
      <c r="P64" s="1"/>
      <c r="Q64" s="1"/>
      <c r="R64" s="1"/>
      <c r="S64" s="1"/>
      <c r="T64" s="68"/>
      <c r="U64" s="68"/>
      <c r="V64" s="3"/>
    </row>
    <row r="65" spans="1:21" ht="12.75">
      <c r="A65" s="39" t="s">
        <v>32</v>
      </c>
      <c r="B65" s="39" t="s">
        <v>118</v>
      </c>
      <c r="C65" s="98" t="s">
        <v>174</v>
      </c>
      <c r="D65" s="98" t="s">
        <v>130</v>
      </c>
      <c r="E65" s="98" t="s">
        <v>151</v>
      </c>
      <c r="F65" s="98" t="s">
        <v>152</v>
      </c>
      <c r="G65" s="98" t="s">
        <v>156</v>
      </c>
      <c r="H65" s="98" t="s">
        <v>175</v>
      </c>
      <c r="I65" s="98" t="s">
        <v>164</v>
      </c>
      <c r="J65" s="98" t="s">
        <v>168</v>
      </c>
      <c r="K65" s="98" t="s">
        <v>172</v>
      </c>
      <c r="T65" s="68"/>
      <c r="U65" s="68"/>
    </row>
    <row r="66" spans="1:21" ht="14.25">
      <c r="A66" s="99" t="s">
        <v>104</v>
      </c>
      <c r="B66" s="100">
        <v>41878</v>
      </c>
      <c r="C66" s="101" t="s">
        <v>176</v>
      </c>
      <c r="D66" s="102" t="s">
        <v>11</v>
      </c>
      <c r="E66" s="103" t="s">
        <v>20</v>
      </c>
      <c r="F66" s="104" t="s">
        <v>13</v>
      </c>
      <c r="G66" s="41">
        <v>20</v>
      </c>
      <c r="H66" s="41">
        <v>0</v>
      </c>
      <c r="I66" s="80" t="s">
        <v>10</v>
      </c>
      <c r="J66" s="105"/>
      <c r="K66" s="105"/>
      <c r="T66" s="68"/>
      <c r="U66" s="68"/>
    </row>
    <row r="67" spans="1:21" ht="14.25">
      <c r="A67" s="106" t="s">
        <v>104</v>
      </c>
      <c r="B67" s="107">
        <v>41878</v>
      </c>
      <c r="C67" s="101" t="s">
        <v>177</v>
      </c>
      <c r="D67" s="102" t="s">
        <v>19</v>
      </c>
      <c r="E67" s="103" t="s">
        <v>20</v>
      </c>
      <c r="F67" s="104" t="s">
        <v>13</v>
      </c>
      <c r="G67" s="41">
        <v>25</v>
      </c>
      <c r="H67" s="41">
        <v>0</v>
      </c>
      <c r="I67" s="80" t="s">
        <v>10</v>
      </c>
      <c r="J67" s="105"/>
      <c r="K67" s="105"/>
      <c r="T67" s="68"/>
      <c r="U67" s="68"/>
    </row>
    <row r="68" spans="1:21" ht="14.25">
      <c r="A68" s="106" t="s">
        <v>104</v>
      </c>
      <c r="B68" s="107">
        <v>41878</v>
      </c>
      <c r="C68" s="101" t="s">
        <v>178</v>
      </c>
      <c r="D68" s="102" t="s">
        <v>28</v>
      </c>
      <c r="E68" s="103" t="s">
        <v>37</v>
      </c>
      <c r="F68" s="104" t="s">
        <v>13</v>
      </c>
      <c r="G68" s="41">
        <v>20</v>
      </c>
      <c r="H68" s="41">
        <v>0</v>
      </c>
      <c r="I68" s="80" t="s">
        <v>10</v>
      </c>
      <c r="J68" s="105"/>
      <c r="K68" s="105"/>
      <c r="T68" s="68"/>
      <c r="U68" s="68"/>
    </row>
    <row r="69" spans="1:21" ht="14.25">
      <c r="A69" s="106" t="s">
        <v>104</v>
      </c>
      <c r="B69" s="107">
        <v>41878</v>
      </c>
      <c r="C69" s="101" t="s">
        <v>179</v>
      </c>
      <c r="D69" s="102" t="s">
        <v>36</v>
      </c>
      <c r="E69" s="103" t="s">
        <v>12</v>
      </c>
      <c r="F69" s="104" t="s">
        <v>13</v>
      </c>
      <c r="G69" s="41">
        <v>15</v>
      </c>
      <c r="H69" s="41">
        <v>0</v>
      </c>
      <c r="I69" s="80" t="s">
        <v>10</v>
      </c>
      <c r="J69" s="105"/>
      <c r="K69" s="105"/>
      <c r="T69" s="68"/>
      <c r="U69" s="68"/>
    </row>
    <row r="70" spans="1:21" ht="14.25">
      <c r="A70" s="106" t="s">
        <v>104</v>
      </c>
      <c r="B70" s="107">
        <v>41878</v>
      </c>
      <c r="C70" s="101" t="s">
        <v>180</v>
      </c>
      <c r="D70" s="102" t="s">
        <v>43</v>
      </c>
      <c r="E70" s="103" t="s">
        <v>20</v>
      </c>
      <c r="F70" s="104" t="s">
        <v>21</v>
      </c>
      <c r="G70" s="41">
        <v>15</v>
      </c>
      <c r="H70" s="41">
        <v>0</v>
      </c>
      <c r="I70" s="80" t="s">
        <v>10</v>
      </c>
      <c r="J70" s="105"/>
      <c r="K70" s="105"/>
      <c r="T70" s="68"/>
      <c r="U70" s="68"/>
    </row>
    <row r="71" spans="1:21" ht="14.25">
      <c r="A71" s="106" t="s">
        <v>104</v>
      </c>
      <c r="B71" s="107">
        <v>41878</v>
      </c>
      <c r="C71" s="101" t="s">
        <v>181</v>
      </c>
      <c r="D71" s="102" t="s">
        <v>48</v>
      </c>
      <c r="E71" s="103" t="s">
        <v>12</v>
      </c>
      <c r="F71" s="104" t="s">
        <v>21</v>
      </c>
      <c r="G71" s="41">
        <v>25</v>
      </c>
      <c r="H71" s="41">
        <v>0</v>
      </c>
      <c r="I71" s="80" t="s">
        <v>10</v>
      </c>
      <c r="J71" s="105"/>
      <c r="K71" s="105"/>
      <c r="T71" s="68"/>
      <c r="U71" s="68"/>
    </row>
    <row r="72" spans="1:21" ht="14.25">
      <c r="A72" s="106" t="s">
        <v>104</v>
      </c>
      <c r="B72" s="107">
        <v>41878</v>
      </c>
      <c r="C72" s="101" t="s">
        <v>182</v>
      </c>
      <c r="D72" s="102" t="s">
        <v>66</v>
      </c>
      <c r="E72" s="103" t="s">
        <v>12</v>
      </c>
      <c r="F72" s="104" t="s">
        <v>21</v>
      </c>
      <c r="G72" s="41">
        <v>30</v>
      </c>
      <c r="H72" s="41">
        <v>0</v>
      </c>
      <c r="I72" s="80" t="s">
        <v>10</v>
      </c>
      <c r="J72" s="105"/>
      <c r="K72" s="105"/>
      <c r="T72" s="68"/>
      <c r="U72" s="68"/>
    </row>
    <row r="73" spans="1:21" ht="14.25">
      <c r="A73" s="106" t="s">
        <v>104</v>
      </c>
      <c r="B73" s="107">
        <v>41878</v>
      </c>
      <c r="C73" s="101" t="s">
        <v>183</v>
      </c>
      <c r="D73" s="102" t="s">
        <v>74</v>
      </c>
      <c r="E73" s="103" t="s">
        <v>20</v>
      </c>
      <c r="F73" s="104" t="s">
        <v>21</v>
      </c>
      <c r="G73" s="41">
        <v>20</v>
      </c>
      <c r="H73" s="41">
        <v>0</v>
      </c>
      <c r="I73" s="80" t="s">
        <v>10</v>
      </c>
      <c r="J73" s="105"/>
      <c r="K73" s="105"/>
      <c r="T73" s="68"/>
      <c r="U73" s="68"/>
    </row>
    <row r="74" spans="1:21" ht="14.25">
      <c r="A74" s="106" t="s">
        <v>104</v>
      </c>
      <c r="B74" s="107">
        <v>41878</v>
      </c>
      <c r="C74" s="101" t="s">
        <v>184</v>
      </c>
      <c r="D74" s="102" t="s">
        <v>43</v>
      </c>
      <c r="E74" s="103" t="s">
        <v>12</v>
      </c>
      <c r="F74" s="104" t="s">
        <v>30</v>
      </c>
      <c r="G74" s="41">
        <v>15</v>
      </c>
      <c r="H74" s="41">
        <v>0</v>
      </c>
      <c r="I74" s="80" t="s">
        <v>10</v>
      </c>
      <c r="J74" s="105"/>
      <c r="K74" s="105"/>
      <c r="T74" s="68"/>
      <c r="U74" s="68"/>
    </row>
    <row r="75" spans="1:21" ht="14.25">
      <c r="A75" s="106" t="s">
        <v>104</v>
      </c>
      <c r="B75" s="107">
        <v>41878</v>
      </c>
      <c r="C75" s="101" t="s">
        <v>185</v>
      </c>
      <c r="D75" s="102" t="s">
        <v>43</v>
      </c>
      <c r="E75" s="103" t="s">
        <v>37</v>
      </c>
      <c r="F75" s="104" t="s">
        <v>30</v>
      </c>
      <c r="G75" s="41">
        <v>10</v>
      </c>
      <c r="H75" s="41">
        <v>0</v>
      </c>
      <c r="I75" s="80" t="s">
        <v>10</v>
      </c>
      <c r="J75" s="105"/>
      <c r="K75" s="105"/>
      <c r="T75" s="68"/>
      <c r="U75" s="68"/>
    </row>
    <row r="76" spans="1:21" ht="14.25">
      <c r="A76" s="106" t="s">
        <v>104</v>
      </c>
      <c r="B76" s="107">
        <v>41878</v>
      </c>
      <c r="C76" s="101" t="s">
        <v>186</v>
      </c>
      <c r="D76" s="102" t="s">
        <v>43</v>
      </c>
      <c r="E76" s="103" t="s">
        <v>29</v>
      </c>
      <c r="F76" s="104" t="s">
        <v>30</v>
      </c>
      <c r="G76" s="41">
        <v>25</v>
      </c>
      <c r="H76" s="41">
        <v>0</v>
      </c>
      <c r="I76" s="80" t="s">
        <v>10</v>
      </c>
      <c r="J76" s="105"/>
      <c r="K76" s="105"/>
      <c r="T76" s="68"/>
      <c r="U76" s="68"/>
    </row>
    <row r="77" spans="1:21" ht="14.25">
      <c r="A77" s="106" t="s">
        <v>104</v>
      </c>
      <c r="B77" s="107">
        <v>41878</v>
      </c>
      <c r="C77" s="101" t="s">
        <v>187</v>
      </c>
      <c r="D77" s="102" t="s">
        <v>43</v>
      </c>
      <c r="E77" s="103" t="s">
        <v>20</v>
      </c>
      <c r="F77" s="104" t="s">
        <v>30</v>
      </c>
      <c r="G77" s="41">
        <v>20</v>
      </c>
      <c r="H77" s="41">
        <v>0</v>
      </c>
      <c r="I77" s="80" t="s">
        <v>10</v>
      </c>
      <c r="J77" s="105"/>
      <c r="K77" s="105"/>
      <c r="T77" s="68"/>
      <c r="U77" s="68"/>
    </row>
    <row r="78" spans="1:21" ht="16.5">
      <c r="A78" s="5"/>
      <c r="T78" s="68"/>
      <c r="U78" s="68"/>
    </row>
    <row r="79" spans="1:21" ht="16.5">
      <c r="A79" s="4" t="s">
        <v>188</v>
      </c>
      <c r="B79" s="4"/>
      <c r="C79" s="5"/>
      <c r="D79" s="5"/>
      <c r="E79" s="5"/>
      <c r="F79" s="5"/>
      <c r="G79" s="6"/>
      <c r="H79" s="6"/>
      <c r="I79" s="6"/>
      <c r="T79" s="68"/>
      <c r="U79" s="68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8"/>
      <c r="U80" s="68"/>
    </row>
    <row r="81" spans="1:21" ht="12.75">
      <c r="A81" s="15" t="s">
        <v>15</v>
      </c>
      <c r="B81" s="52"/>
      <c r="C81" s="52"/>
      <c r="D81" s="11"/>
      <c r="E81" s="11"/>
      <c r="F81" s="11"/>
      <c r="G81" s="6"/>
      <c r="H81" s="6"/>
      <c r="I81" s="6"/>
      <c r="T81" s="68"/>
      <c r="U81" s="68"/>
    </row>
    <row r="82" spans="1:21" ht="12.75">
      <c r="A82" s="18" t="s">
        <v>189</v>
      </c>
      <c r="B82" s="19" t="s">
        <v>190</v>
      </c>
      <c r="C82" s="108"/>
      <c r="D82" s="53"/>
      <c r="E82" s="11"/>
      <c r="F82" s="6"/>
      <c r="G82" s="17"/>
      <c r="H82" s="6"/>
      <c r="I82" s="6"/>
      <c r="T82" s="68"/>
      <c r="U82" s="68"/>
    </row>
    <row r="83" spans="1:21" s="3" customFormat="1" ht="12.75">
      <c r="A83" s="25" t="s">
        <v>191</v>
      </c>
      <c r="B83" s="15" t="s">
        <v>192</v>
      </c>
      <c r="C83" s="109"/>
      <c r="D83" s="58"/>
      <c r="E83" s="11"/>
      <c r="G83" s="17"/>
      <c r="H83" s="6"/>
      <c r="I83" s="6"/>
      <c r="T83" s="68"/>
      <c r="U83" s="68"/>
    </row>
    <row r="84" spans="1:21" s="3" customFormat="1" ht="12.75">
      <c r="A84" s="29" t="s">
        <v>152</v>
      </c>
      <c r="B84" s="30" t="s">
        <v>193</v>
      </c>
      <c r="C84" s="96"/>
      <c r="D84" s="62"/>
      <c r="E84" s="11"/>
      <c r="G84" s="17"/>
      <c r="H84" s="6"/>
      <c r="I84" s="6"/>
      <c r="T84" s="68"/>
      <c r="U84" s="68"/>
    </row>
    <row r="85" spans="1:21" s="3" customFormat="1" ht="12.75">
      <c r="A85" s="6"/>
      <c r="B85" s="6"/>
      <c r="C85" s="6"/>
      <c r="D85" s="6"/>
      <c r="E85" s="6"/>
      <c r="G85" s="6"/>
      <c r="H85" s="6"/>
      <c r="I85" s="6"/>
      <c r="T85" s="68"/>
      <c r="U85" s="68"/>
    </row>
    <row r="86" spans="3:21" s="3" customFormat="1" ht="12.75" customHeight="1">
      <c r="C86" s="71" t="s">
        <v>129</v>
      </c>
      <c r="D86" s="37" t="s">
        <v>95</v>
      </c>
      <c r="E86" s="38" t="s">
        <v>194</v>
      </c>
      <c r="F86" s="38"/>
      <c r="G86" s="38"/>
      <c r="H86" s="110" t="s">
        <v>195</v>
      </c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68"/>
      <c r="U86" s="68"/>
    </row>
    <row r="87" spans="1:21" ht="12.75">
      <c r="A87" s="111" t="s">
        <v>32</v>
      </c>
      <c r="B87" s="111" t="s">
        <v>118</v>
      </c>
      <c r="C87" s="111" t="s">
        <v>189</v>
      </c>
      <c r="D87" s="111" t="s">
        <v>191</v>
      </c>
      <c r="E87" s="111" t="s">
        <v>196</v>
      </c>
      <c r="F87" s="111" t="s">
        <v>197</v>
      </c>
      <c r="G87" s="111" t="s">
        <v>198</v>
      </c>
      <c r="H87" s="111" t="s">
        <v>199</v>
      </c>
      <c r="I87" s="111" t="s">
        <v>200</v>
      </c>
      <c r="J87" s="111" t="s">
        <v>201</v>
      </c>
      <c r="K87" s="111" t="s">
        <v>202</v>
      </c>
      <c r="L87" s="111" t="s">
        <v>203</v>
      </c>
      <c r="M87" s="111" t="s">
        <v>204</v>
      </c>
      <c r="N87" s="111" t="s">
        <v>205</v>
      </c>
      <c r="O87" s="111" t="s">
        <v>206</v>
      </c>
      <c r="P87" s="111" t="s">
        <v>207</v>
      </c>
      <c r="Q87" s="111" t="s">
        <v>208</v>
      </c>
      <c r="R87" s="111" t="s">
        <v>209</v>
      </c>
      <c r="S87" s="111" t="s">
        <v>210</v>
      </c>
      <c r="T87" s="68"/>
      <c r="U87" s="68"/>
    </row>
    <row r="88" spans="1:20" ht="12.75">
      <c r="A88" s="112" t="s">
        <v>104</v>
      </c>
      <c r="B88" s="113">
        <v>41878</v>
      </c>
      <c r="C88" s="114" t="s">
        <v>211</v>
      </c>
      <c r="D88" s="114">
        <v>33830</v>
      </c>
      <c r="E88" s="115"/>
      <c r="F88" s="115">
        <v>1</v>
      </c>
      <c r="G88" s="115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" t="s">
        <v>212</v>
      </c>
    </row>
    <row r="89" spans="1:7" ht="12.75">
      <c r="A89" s="112" t="s">
        <v>104</v>
      </c>
      <c r="B89" s="113">
        <v>41878</v>
      </c>
      <c r="C89" s="114" t="s">
        <v>213</v>
      </c>
      <c r="D89" s="114">
        <v>69</v>
      </c>
      <c r="E89" s="115"/>
      <c r="F89" s="115">
        <v>2</v>
      </c>
      <c r="G89" s="115">
        <v>9</v>
      </c>
    </row>
    <row r="90" spans="1:7" ht="12.75">
      <c r="A90" s="112" t="s">
        <v>104</v>
      </c>
      <c r="B90" s="113">
        <v>41878</v>
      </c>
      <c r="C90" s="114" t="s">
        <v>214</v>
      </c>
      <c r="D90" s="114">
        <v>265</v>
      </c>
      <c r="E90" s="115">
        <v>2</v>
      </c>
      <c r="F90" s="115">
        <v>16</v>
      </c>
      <c r="G90" s="115">
        <v>65</v>
      </c>
    </row>
    <row r="91" spans="1:7" ht="12.75">
      <c r="A91" s="112" t="s">
        <v>104</v>
      </c>
      <c r="B91" s="113">
        <v>41878</v>
      </c>
      <c r="C91" s="114" t="s">
        <v>215</v>
      </c>
      <c r="D91" s="114">
        <v>263</v>
      </c>
      <c r="E91" s="115">
        <v>11</v>
      </c>
      <c r="F91" s="115">
        <v>326</v>
      </c>
      <c r="G91" s="115">
        <v>509</v>
      </c>
    </row>
    <row r="92" spans="1:7" ht="12.75">
      <c r="A92" s="112" t="s">
        <v>104</v>
      </c>
      <c r="B92" s="113">
        <v>41878</v>
      </c>
      <c r="C92" s="114" t="s">
        <v>216</v>
      </c>
      <c r="D92" s="114">
        <v>5219</v>
      </c>
      <c r="E92" s="115"/>
      <c r="F92" s="115">
        <v>1</v>
      </c>
      <c r="G92" s="115"/>
    </row>
    <row r="93" spans="1:7" ht="12.75">
      <c r="A93" s="112" t="s">
        <v>104</v>
      </c>
      <c r="B93" s="113">
        <v>41878</v>
      </c>
      <c r="C93" s="114" t="s">
        <v>217</v>
      </c>
      <c r="D93" s="114">
        <v>221</v>
      </c>
      <c r="E93" s="115">
        <v>1</v>
      </c>
      <c r="F93" s="115">
        <v>120</v>
      </c>
      <c r="G93" s="115">
        <v>44</v>
      </c>
    </row>
    <row r="94" spans="1:7" ht="12.75">
      <c r="A94" s="112" t="s">
        <v>104</v>
      </c>
      <c r="B94" s="113">
        <v>41878</v>
      </c>
      <c r="C94" s="114" t="s">
        <v>218</v>
      </c>
      <c r="D94" s="114">
        <v>212</v>
      </c>
      <c r="E94" s="115">
        <v>11</v>
      </c>
      <c r="F94" s="115">
        <v>44</v>
      </c>
      <c r="G94" s="115">
        <v>72</v>
      </c>
    </row>
    <row r="95" spans="1:7" ht="12.75">
      <c r="A95" s="112" t="s">
        <v>104</v>
      </c>
      <c r="B95" s="113">
        <v>41878</v>
      </c>
      <c r="C95" s="114" t="s">
        <v>219</v>
      </c>
      <c r="D95" s="114">
        <v>200</v>
      </c>
      <c r="E95" s="115">
        <v>1</v>
      </c>
      <c r="F95" s="115">
        <v>1</v>
      </c>
      <c r="G95" s="115">
        <v>1</v>
      </c>
    </row>
    <row r="96" spans="1:7" ht="12.75">
      <c r="A96" s="112" t="s">
        <v>104</v>
      </c>
      <c r="B96" s="113">
        <v>41878</v>
      </c>
      <c r="C96" s="114" t="s">
        <v>220</v>
      </c>
      <c r="D96" s="114">
        <v>197</v>
      </c>
      <c r="E96" s="115"/>
      <c r="F96" s="115">
        <v>1</v>
      </c>
      <c r="G96" s="115">
        <v>1</v>
      </c>
    </row>
    <row r="97" spans="1:7" ht="12.75">
      <c r="A97" s="112" t="s">
        <v>104</v>
      </c>
      <c r="B97" s="113">
        <v>41878</v>
      </c>
      <c r="C97" s="114" t="s">
        <v>221</v>
      </c>
      <c r="D97" s="114">
        <v>311</v>
      </c>
      <c r="E97" s="115">
        <v>1</v>
      </c>
      <c r="F97" s="115"/>
      <c r="G97" s="115"/>
    </row>
    <row r="98" spans="1:7" ht="12.75">
      <c r="A98" s="112" t="s">
        <v>104</v>
      </c>
      <c r="B98" s="113">
        <v>41878</v>
      </c>
      <c r="C98" s="114" t="s">
        <v>222</v>
      </c>
      <c r="D98" s="114">
        <v>312</v>
      </c>
      <c r="E98" s="115">
        <v>1</v>
      </c>
      <c r="F98" s="115">
        <v>3</v>
      </c>
      <c r="G98" s="115"/>
    </row>
    <row r="99" spans="1:7" ht="12.75">
      <c r="A99" s="112" t="s">
        <v>104</v>
      </c>
      <c r="B99" s="113">
        <v>41878</v>
      </c>
      <c r="C99" s="114" t="s">
        <v>223</v>
      </c>
      <c r="D99" s="114">
        <v>317</v>
      </c>
      <c r="E99" s="115">
        <v>5</v>
      </c>
      <c r="F99" s="115"/>
      <c r="G99" s="115"/>
    </row>
    <row r="100" spans="1:7" ht="12.75">
      <c r="A100" s="112" t="s">
        <v>104</v>
      </c>
      <c r="B100" s="113">
        <v>41878</v>
      </c>
      <c r="C100" s="114" t="s">
        <v>224</v>
      </c>
      <c r="D100" s="114">
        <v>231</v>
      </c>
      <c r="E100" s="115">
        <v>1</v>
      </c>
      <c r="F100" s="115"/>
      <c r="G100" s="115"/>
    </row>
    <row r="101" spans="1:7" ht="12.75">
      <c r="A101" s="112" t="s">
        <v>104</v>
      </c>
      <c r="B101" s="113">
        <v>41878</v>
      </c>
      <c r="C101" s="114" t="s">
        <v>225</v>
      </c>
      <c r="D101" s="114">
        <v>239</v>
      </c>
      <c r="E101" s="115"/>
      <c r="F101" s="115">
        <v>144</v>
      </c>
      <c r="G101" s="115">
        <v>82</v>
      </c>
    </row>
    <row r="102" spans="1:7" ht="12.75">
      <c r="A102" s="112" t="s">
        <v>104</v>
      </c>
      <c r="B102" s="113">
        <v>41878</v>
      </c>
      <c r="C102" s="114" t="s">
        <v>226</v>
      </c>
      <c r="D102" s="114">
        <v>183</v>
      </c>
      <c r="E102" s="115">
        <v>1</v>
      </c>
      <c r="F102" s="115">
        <v>2</v>
      </c>
      <c r="G102" s="115">
        <v>1</v>
      </c>
    </row>
    <row r="103" spans="1:7" ht="12.75">
      <c r="A103" s="112" t="s">
        <v>104</v>
      </c>
      <c r="B103" s="113">
        <v>41878</v>
      </c>
      <c r="C103" s="114" t="s">
        <v>227</v>
      </c>
      <c r="D103" s="114">
        <v>9794</v>
      </c>
      <c r="E103" s="115"/>
      <c r="F103" s="115"/>
      <c r="G103" s="115">
        <v>1</v>
      </c>
    </row>
    <row r="104" spans="1:7" ht="12.75">
      <c r="A104" s="112" t="s">
        <v>104</v>
      </c>
      <c r="B104" s="113">
        <v>41878</v>
      </c>
      <c r="C104" s="114" t="s">
        <v>228</v>
      </c>
      <c r="D104" s="114">
        <v>364</v>
      </c>
      <c r="E104" s="115">
        <v>297</v>
      </c>
      <c r="F104" s="115">
        <v>40</v>
      </c>
      <c r="G104" s="115">
        <v>43</v>
      </c>
    </row>
    <row r="105" spans="1:7" ht="12.75">
      <c r="A105" s="112" t="s">
        <v>104</v>
      </c>
      <c r="B105" s="113">
        <v>41878</v>
      </c>
      <c r="C105" s="114" t="s">
        <v>229</v>
      </c>
      <c r="D105" s="114">
        <v>32271</v>
      </c>
      <c r="E105" s="115">
        <v>8</v>
      </c>
      <c r="F105" s="115"/>
      <c r="G105" s="115"/>
    </row>
    <row r="106" spans="1:7" ht="12.75">
      <c r="A106" s="112" t="s">
        <v>104</v>
      </c>
      <c r="B106" s="113">
        <v>41878</v>
      </c>
      <c r="C106" s="114" t="s">
        <v>230</v>
      </c>
      <c r="D106" s="114">
        <v>390</v>
      </c>
      <c r="E106" s="115">
        <v>16</v>
      </c>
      <c r="F106" s="115">
        <v>1</v>
      </c>
      <c r="G106" s="115"/>
    </row>
    <row r="107" spans="1:7" ht="12.75">
      <c r="A107" s="112" t="s">
        <v>104</v>
      </c>
      <c r="B107" s="113">
        <v>41878</v>
      </c>
      <c r="C107" s="114" t="s">
        <v>231</v>
      </c>
      <c r="D107" s="114">
        <v>457</v>
      </c>
      <c r="E107" s="115">
        <v>14</v>
      </c>
      <c r="F107" s="115">
        <v>13</v>
      </c>
      <c r="G107" s="115">
        <v>1</v>
      </c>
    </row>
    <row r="108" spans="1:7" ht="12.75">
      <c r="A108" s="112" t="s">
        <v>104</v>
      </c>
      <c r="B108" s="113">
        <v>41878</v>
      </c>
      <c r="C108" s="114" t="s">
        <v>232</v>
      </c>
      <c r="D108" s="114">
        <v>450</v>
      </c>
      <c r="E108" s="115">
        <v>4</v>
      </c>
      <c r="F108" s="115"/>
      <c r="G108" s="115"/>
    </row>
    <row r="109" spans="1:7" ht="12.75">
      <c r="A109" s="112" t="s">
        <v>104</v>
      </c>
      <c r="B109" s="113">
        <v>41878</v>
      </c>
      <c r="C109" s="114" t="s">
        <v>233</v>
      </c>
      <c r="D109" s="114">
        <v>502</v>
      </c>
      <c r="E109" s="115"/>
      <c r="F109" s="115">
        <v>5</v>
      </c>
      <c r="G109" s="115"/>
    </row>
    <row r="110" spans="1:7" ht="12.75">
      <c r="A110" s="112" t="s">
        <v>104</v>
      </c>
      <c r="B110" s="113">
        <v>41878</v>
      </c>
      <c r="C110" s="114" t="s">
        <v>234</v>
      </c>
      <c r="D110" s="114">
        <v>421</v>
      </c>
      <c r="E110" s="115"/>
      <c r="F110" s="115">
        <v>6</v>
      </c>
      <c r="G110" s="115">
        <v>2</v>
      </c>
    </row>
    <row r="111" spans="1:7" ht="12.75">
      <c r="A111" s="112" t="s">
        <v>104</v>
      </c>
      <c r="B111" s="113">
        <v>41878</v>
      </c>
      <c r="C111" s="114" t="s">
        <v>235</v>
      </c>
      <c r="D111" s="114">
        <v>399</v>
      </c>
      <c r="E111" s="115"/>
      <c r="F111" s="115">
        <v>3</v>
      </c>
      <c r="G111" s="115">
        <v>3</v>
      </c>
    </row>
    <row r="112" spans="1:7" ht="12.75">
      <c r="A112" s="112" t="s">
        <v>104</v>
      </c>
      <c r="B112" s="113">
        <v>41878</v>
      </c>
      <c r="C112" s="114" t="s">
        <v>236</v>
      </c>
      <c r="D112" s="114">
        <v>496</v>
      </c>
      <c r="E112" s="115">
        <v>3</v>
      </c>
      <c r="F112" s="115">
        <v>2</v>
      </c>
      <c r="G112" s="115"/>
    </row>
    <row r="113" spans="1:7" ht="12.75">
      <c r="A113" s="112" t="s">
        <v>104</v>
      </c>
      <c r="B113" s="113">
        <v>41878</v>
      </c>
      <c r="C113" s="114" t="s">
        <v>237</v>
      </c>
      <c r="D113" s="114">
        <v>721</v>
      </c>
      <c r="E113" s="115"/>
      <c r="F113" s="115">
        <v>1</v>
      </c>
      <c r="G113" s="115">
        <v>4</v>
      </c>
    </row>
    <row r="114" spans="1:7" ht="12.75">
      <c r="A114" s="112" t="s">
        <v>104</v>
      </c>
      <c r="B114" s="113">
        <v>41878</v>
      </c>
      <c r="C114" s="114" t="s">
        <v>238</v>
      </c>
      <c r="D114" s="114">
        <v>719</v>
      </c>
      <c r="E114" s="115"/>
      <c r="F114" s="115">
        <v>1</v>
      </c>
      <c r="G114" s="115"/>
    </row>
    <row r="115" spans="1:7" ht="12.75">
      <c r="A115" s="112" t="s">
        <v>104</v>
      </c>
      <c r="B115" s="113">
        <v>41878</v>
      </c>
      <c r="C115" s="114" t="s">
        <v>239</v>
      </c>
      <c r="D115" s="114">
        <v>613</v>
      </c>
      <c r="E115" s="115">
        <v>1</v>
      </c>
      <c r="F115" s="115"/>
      <c r="G115" s="115"/>
    </row>
    <row r="116" spans="1:7" ht="12.75">
      <c r="A116" s="112" t="s">
        <v>104</v>
      </c>
      <c r="B116" s="113">
        <v>41878</v>
      </c>
      <c r="C116" s="114" t="s">
        <v>240</v>
      </c>
      <c r="D116" s="114">
        <v>618</v>
      </c>
      <c r="E116" s="115">
        <v>4</v>
      </c>
      <c r="F116" s="115">
        <v>16</v>
      </c>
      <c r="G116" s="115">
        <v>14</v>
      </c>
    </row>
    <row r="117" spans="1:7" ht="12.75">
      <c r="A117" s="112" t="s">
        <v>104</v>
      </c>
      <c r="B117" s="113">
        <v>41878</v>
      </c>
      <c r="C117" s="114" t="s">
        <v>241</v>
      </c>
      <c r="D117" s="114">
        <v>619</v>
      </c>
      <c r="E117" s="115">
        <v>3</v>
      </c>
      <c r="F117" s="115">
        <v>200</v>
      </c>
      <c r="G117" s="115">
        <v>49</v>
      </c>
    </row>
    <row r="118" spans="1:7" ht="12.75">
      <c r="A118" s="112" t="s">
        <v>104</v>
      </c>
      <c r="B118" s="113">
        <v>41878</v>
      </c>
      <c r="C118" s="114" t="s">
        <v>242</v>
      </c>
      <c r="D118" s="114">
        <v>623</v>
      </c>
      <c r="E118" s="115"/>
      <c r="F118" s="115">
        <v>32</v>
      </c>
      <c r="G118" s="115">
        <v>2</v>
      </c>
    </row>
    <row r="119" spans="1:7" ht="12.75">
      <c r="A119" s="112" t="s">
        <v>104</v>
      </c>
      <c r="B119" s="113">
        <v>41878</v>
      </c>
      <c r="C119" s="114" t="s">
        <v>243</v>
      </c>
      <c r="D119" s="114">
        <v>624</v>
      </c>
      <c r="E119" s="115">
        <v>2</v>
      </c>
      <c r="F119" s="115">
        <v>8</v>
      </c>
      <c r="G119" s="115"/>
    </row>
    <row r="120" spans="1:7" ht="12.75">
      <c r="A120" s="112" t="s">
        <v>104</v>
      </c>
      <c r="B120" s="113">
        <v>41878</v>
      </c>
      <c r="C120" s="114" t="s">
        <v>244</v>
      </c>
      <c r="D120" s="114">
        <v>622</v>
      </c>
      <c r="E120" s="115">
        <v>28</v>
      </c>
      <c r="F120" s="115">
        <v>48</v>
      </c>
      <c r="G120" s="115">
        <v>18</v>
      </c>
    </row>
    <row r="121" spans="1:7" ht="12.75">
      <c r="A121" s="112" t="s">
        <v>104</v>
      </c>
      <c r="B121" s="113">
        <v>41878</v>
      </c>
      <c r="C121" s="114" t="s">
        <v>245</v>
      </c>
      <c r="D121" s="114">
        <v>615</v>
      </c>
      <c r="E121" s="115">
        <v>1</v>
      </c>
      <c r="F121" s="115"/>
      <c r="G121" s="115"/>
    </row>
    <row r="122" spans="1:7" ht="12.75">
      <c r="A122" s="112" t="s">
        <v>104</v>
      </c>
      <c r="B122" s="113">
        <v>41878</v>
      </c>
      <c r="C122" s="114" t="s">
        <v>246</v>
      </c>
      <c r="D122" s="114">
        <v>617</v>
      </c>
      <c r="E122" s="115"/>
      <c r="F122" s="115">
        <v>16</v>
      </c>
      <c r="G122" s="115"/>
    </row>
    <row r="123" spans="1:7" ht="12.75">
      <c r="A123" s="112" t="s">
        <v>104</v>
      </c>
      <c r="B123" s="113">
        <v>41878</v>
      </c>
      <c r="C123" s="114" t="s">
        <v>247</v>
      </c>
      <c r="D123" s="114">
        <v>515</v>
      </c>
      <c r="E123" s="115"/>
      <c r="F123" s="115">
        <v>1</v>
      </c>
      <c r="G123" s="115"/>
    </row>
    <row r="124" spans="1:7" ht="12.75">
      <c r="A124" s="112" t="s">
        <v>104</v>
      </c>
      <c r="B124" s="113">
        <v>41878</v>
      </c>
      <c r="C124" s="114" t="s">
        <v>248</v>
      </c>
      <c r="D124" s="114">
        <v>839</v>
      </c>
      <c r="E124" s="115"/>
      <c r="F124" s="115">
        <v>1</v>
      </c>
      <c r="G124" s="115">
        <v>1</v>
      </c>
    </row>
    <row r="125" spans="1:7" ht="12.75">
      <c r="A125" s="112" t="s">
        <v>104</v>
      </c>
      <c r="B125" s="113">
        <v>41878</v>
      </c>
      <c r="C125" s="114" t="s">
        <v>249</v>
      </c>
      <c r="D125" s="114">
        <v>840</v>
      </c>
      <c r="E125" s="115">
        <v>4</v>
      </c>
      <c r="F125" s="115">
        <v>16</v>
      </c>
      <c r="G125" s="115">
        <v>1</v>
      </c>
    </row>
    <row r="126" spans="1:7" ht="12.75">
      <c r="A126" s="112" t="s">
        <v>104</v>
      </c>
      <c r="B126" s="113">
        <v>41878</v>
      </c>
      <c r="C126" s="114" t="s">
        <v>250</v>
      </c>
      <c r="D126" s="114">
        <v>807</v>
      </c>
      <c r="E126" s="115">
        <v>237</v>
      </c>
      <c r="F126" s="115">
        <v>32</v>
      </c>
      <c r="G126" s="115">
        <v>19</v>
      </c>
    </row>
    <row r="127" spans="1:7" ht="12.75">
      <c r="A127" s="112" t="s">
        <v>104</v>
      </c>
      <c r="B127" s="113">
        <v>41878</v>
      </c>
      <c r="C127" s="114" t="s">
        <v>251</v>
      </c>
      <c r="D127" s="114">
        <v>3202</v>
      </c>
      <c r="E127" s="115"/>
      <c r="F127" s="115">
        <v>1</v>
      </c>
      <c r="G127" s="115"/>
    </row>
    <row r="128" spans="1:7" ht="12.75">
      <c r="A128" s="112" t="s">
        <v>104</v>
      </c>
      <c r="B128" s="113">
        <v>41878</v>
      </c>
      <c r="C128" s="114" t="s">
        <v>252</v>
      </c>
      <c r="D128" s="114">
        <v>20383</v>
      </c>
      <c r="E128" s="115"/>
      <c r="F128" s="115">
        <v>68</v>
      </c>
      <c r="G128" s="115">
        <v>13</v>
      </c>
    </row>
    <row r="129" spans="1:7" ht="12.75">
      <c r="A129" s="112" t="s">
        <v>104</v>
      </c>
      <c r="B129" s="113">
        <v>41878</v>
      </c>
      <c r="C129" s="114" t="s">
        <v>253</v>
      </c>
      <c r="D129" s="114">
        <v>801</v>
      </c>
      <c r="E129" s="115">
        <v>1</v>
      </c>
      <c r="F129" s="115"/>
      <c r="G129" s="115">
        <v>1</v>
      </c>
    </row>
    <row r="130" spans="1:7" ht="12.75">
      <c r="A130" s="112" t="s">
        <v>104</v>
      </c>
      <c r="B130" s="113">
        <v>41878</v>
      </c>
      <c r="C130" s="114" t="s">
        <v>254</v>
      </c>
      <c r="D130" s="114">
        <v>837</v>
      </c>
      <c r="E130" s="115"/>
      <c r="F130" s="115">
        <v>3</v>
      </c>
      <c r="G130" s="115"/>
    </row>
    <row r="131" spans="1:7" ht="12.75">
      <c r="A131" s="112" t="s">
        <v>104</v>
      </c>
      <c r="B131" s="113">
        <v>41878</v>
      </c>
      <c r="C131" s="114" t="s">
        <v>255</v>
      </c>
      <c r="D131" s="114">
        <v>650</v>
      </c>
      <c r="E131" s="115">
        <v>3</v>
      </c>
      <c r="F131" s="115">
        <v>4</v>
      </c>
      <c r="G131" s="115"/>
    </row>
    <row r="132" spans="1:7" ht="12.75">
      <c r="A132" s="112" t="s">
        <v>104</v>
      </c>
      <c r="B132" s="113">
        <v>41878</v>
      </c>
      <c r="C132" s="114" t="s">
        <v>256</v>
      </c>
      <c r="D132" s="114">
        <v>679</v>
      </c>
      <c r="E132" s="115">
        <v>5</v>
      </c>
      <c r="F132" s="115">
        <v>5</v>
      </c>
      <c r="G132" s="115"/>
    </row>
    <row r="133" spans="1:7" ht="12.75">
      <c r="A133" s="112" t="s">
        <v>104</v>
      </c>
      <c r="B133" s="113">
        <v>41878</v>
      </c>
      <c r="C133" s="114" t="s">
        <v>257</v>
      </c>
      <c r="D133" s="114">
        <v>682</v>
      </c>
      <c r="E133" s="115">
        <v>6</v>
      </c>
      <c r="F133" s="115"/>
      <c r="G133" s="115">
        <v>3</v>
      </c>
    </row>
    <row r="134" spans="1:7" ht="12.75">
      <c r="A134" s="112" t="s">
        <v>104</v>
      </c>
      <c r="B134" s="113">
        <v>41878</v>
      </c>
      <c r="C134" s="114" t="s">
        <v>258</v>
      </c>
      <c r="D134" s="114">
        <v>678</v>
      </c>
      <c r="E134" s="115"/>
      <c r="F134" s="115"/>
      <c r="G134" s="115">
        <v>1</v>
      </c>
    </row>
    <row r="135" spans="1:7" ht="12.75">
      <c r="A135" s="112" t="s">
        <v>104</v>
      </c>
      <c r="B135" s="113">
        <v>41878</v>
      </c>
      <c r="C135" s="114" t="s">
        <v>259</v>
      </c>
      <c r="D135" s="114">
        <v>892</v>
      </c>
      <c r="E135" s="115">
        <v>174</v>
      </c>
      <c r="F135" s="115">
        <v>1</v>
      </c>
      <c r="G135" s="115"/>
    </row>
    <row r="136" spans="1:7" ht="12.75">
      <c r="A136" s="112" t="s">
        <v>104</v>
      </c>
      <c r="B136" s="113">
        <v>41878</v>
      </c>
      <c r="C136" s="114" t="s">
        <v>260</v>
      </c>
      <c r="D136" s="114">
        <v>3206</v>
      </c>
      <c r="E136" s="115" t="s">
        <v>142</v>
      </c>
      <c r="F136" s="115"/>
      <c r="G136" s="115"/>
    </row>
    <row r="137" spans="1:7" ht="12.75">
      <c r="A137" s="112" t="s">
        <v>104</v>
      </c>
      <c r="B137" s="113">
        <v>41878</v>
      </c>
      <c r="C137" s="114" t="s">
        <v>261</v>
      </c>
      <c r="D137" s="114">
        <v>1051</v>
      </c>
      <c r="E137" s="115">
        <v>1</v>
      </c>
      <c r="F137" s="115">
        <v>8</v>
      </c>
      <c r="G137" s="115">
        <v>6</v>
      </c>
    </row>
    <row r="138" spans="1:7" ht="12.75">
      <c r="A138" s="112" t="s">
        <v>104</v>
      </c>
      <c r="B138" s="113">
        <v>41878</v>
      </c>
      <c r="C138" s="114" t="s">
        <v>262</v>
      </c>
      <c r="D138" s="114">
        <v>1043</v>
      </c>
      <c r="E138" s="115"/>
      <c r="F138" s="115"/>
      <c r="G138" s="115">
        <v>1</v>
      </c>
    </row>
    <row r="139" spans="1:7" ht="12.75">
      <c r="A139" s="112" t="s">
        <v>104</v>
      </c>
      <c r="B139" s="113">
        <v>41878</v>
      </c>
      <c r="C139" s="114" t="s">
        <v>263</v>
      </c>
      <c r="D139" s="114">
        <v>1028</v>
      </c>
      <c r="E139" s="115">
        <v>1</v>
      </c>
      <c r="F139" s="115">
        <v>12</v>
      </c>
      <c r="G139" s="115">
        <v>6</v>
      </c>
    </row>
    <row r="140" spans="1:7" ht="12.75">
      <c r="A140" s="112" t="s">
        <v>104</v>
      </c>
      <c r="B140" s="113">
        <v>41878</v>
      </c>
      <c r="C140" s="114" t="s">
        <v>264</v>
      </c>
      <c r="D140" s="114">
        <v>928</v>
      </c>
      <c r="E140" s="115"/>
      <c r="F140" s="115">
        <v>1</v>
      </c>
      <c r="G140" s="115"/>
    </row>
    <row r="141" spans="1:7" ht="12.75">
      <c r="A141" s="112" t="s">
        <v>104</v>
      </c>
      <c r="B141" s="113">
        <v>41878</v>
      </c>
      <c r="C141" s="114" t="s">
        <v>265</v>
      </c>
      <c r="D141" s="114">
        <v>933</v>
      </c>
      <c r="E141" s="115">
        <v>216</v>
      </c>
      <c r="F141" s="115">
        <v>138</v>
      </c>
      <c r="G141" s="115">
        <v>6</v>
      </c>
    </row>
    <row r="142" spans="1:7" ht="12.75">
      <c r="A142" s="112" t="s">
        <v>104</v>
      </c>
      <c r="B142" s="113">
        <v>41878</v>
      </c>
      <c r="C142" s="114" t="s">
        <v>266</v>
      </c>
      <c r="D142" s="114">
        <v>1056</v>
      </c>
      <c r="E142" s="115"/>
      <c r="F142" s="115">
        <v>5</v>
      </c>
      <c r="G142" s="115">
        <v>1</v>
      </c>
    </row>
    <row r="143" spans="1:7" ht="12.75">
      <c r="A143" s="112" t="s">
        <v>104</v>
      </c>
      <c r="B143" s="113">
        <v>41878</v>
      </c>
      <c r="C143" s="114" t="s">
        <v>267</v>
      </c>
      <c r="D143" s="114">
        <v>3110</v>
      </c>
      <c r="E143" s="115"/>
      <c r="F143" s="115" t="s">
        <v>142</v>
      </c>
      <c r="G143" s="115"/>
    </row>
    <row r="144" spans="1:7" ht="12.75">
      <c r="A144" s="112" t="s">
        <v>104</v>
      </c>
      <c r="B144" s="113">
        <v>41878</v>
      </c>
      <c r="C144" s="114" t="s">
        <v>268</v>
      </c>
      <c r="D144" s="114">
        <v>906</v>
      </c>
      <c r="E144" s="115" t="s">
        <v>142</v>
      </c>
      <c r="F144" s="115" t="s">
        <v>142</v>
      </c>
      <c r="G144" s="115" t="s">
        <v>142</v>
      </c>
    </row>
    <row r="145" spans="1:7" ht="12.75">
      <c r="A145" s="112" t="s">
        <v>104</v>
      </c>
      <c r="B145" s="113">
        <v>41878</v>
      </c>
      <c r="C145" s="114" t="s">
        <v>269</v>
      </c>
      <c r="D145" s="114">
        <v>1087</v>
      </c>
      <c r="E145" s="115" t="s">
        <v>142</v>
      </c>
      <c r="F145" s="115"/>
      <c r="G145" s="115"/>
    </row>
  </sheetData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1">
    <dataValidation promptTitle="ATTENTION" prompt="en Lambert II étendu" sqref="G23">
      <formula1>0</formula1>
      <formula2>0</formula2>
    </dataValidation>
    <dataValidation type="textLength" sqref="A41:E41">
      <formula1>0</formula1>
      <formula2>50</formula2>
    </dataValidation>
    <dataValidation type="list" error="DIREN en charge de l'échantillonnage svp ?" sqref="A23">
      <formula1>$R$2:$R$28</formula1>
      <formula2>0</formula2>
    </dataValidation>
    <dataValidation type="list" sqref="D66:D77">
      <formula1>$V$2:$V$13</formula1>
      <formula2>0</formula2>
    </dataValidation>
    <dataValidation type="list" errorTitle="Codage SANDRE svp" sqref="E66:E77">
      <formula1>$W$2:$W$5</formula1>
      <formula2>0</formula2>
    </dataValidation>
    <dataValidation type="whole" errorTitle="Altitude en mètres" sqref="I23">
      <formula1>0</formula1>
      <formula2>4000</formula2>
    </dataValidation>
    <dataValidation type="decimal" errorTitle="Recouvrement en % de 0 à 100" sqref="H39:H50">
      <formula1>0</formula1>
      <formula2>100</formula2>
    </dataValidation>
    <dataValidation type="list" errorTitle="Abondance végétation de 0 à 5" sqref="K66:K77">
      <formula1>$T$2:$T$7</formula1>
      <formula2>0</formula2>
    </dataValidation>
    <dataValidation errorTitle="Stabilité ou non du substrat" sqref="I66:I77">
      <formula1>0</formula1>
      <formula2>0</formula2>
    </dataValidation>
    <dataValidation errorTitle="Intensité du comatage de 0 à 5" sqref="H66:H77">
      <formula1>0</formula1>
      <formula2>0</formula2>
    </dataValidation>
    <dataValidation type="list" errorTitle="Bocal de regroupement" sqref="F66:F77">
      <formula1>$X$2:$X$4</formula1>
      <formula2>0</formula2>
    </dataValidation>
  </dataValidations>
  <printOptions/>
  <pageMargins left="0.7" right="0.7" top="0.75" bottom="0.75" header="0.511805555555555" footer="0.511805555555555"/>
  <pageSetup horizontalDpi="300" verticalDpi="300" orientation="portrait" paperSize="9" copies="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LibreOffice/5.1.6.2$Linux_X86_64 LibreOffice_project/10m0$Build-2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/>
  <cp:lastPrinted>2013-11-18T10:06:14Z</cp:lastPrinted>
  <dcterms:created xsi:type="dcterms:W3CDTF">2006-11-24T10:55:07Z</dcterms:created>
  <dcterms:modified xsi:type="dcterms:W3CDTF">2020-03-12T18:01:56Z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DIREN BN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