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<sst xmlns="http://schemas.openxmlformats.org/spreadsheetml/2006/main" count="705" uniqueCount="364">
  <si>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</si>
  <si>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</si>
  <si>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</si>
  <si>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</si>
  <si>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</si>
  <si>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</si>
  <si>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</si>
  <si>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</si>
  <si>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</si>
  <si>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</si>
  <si>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</si>
  <si>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</si>
  <si>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</si>
  <si>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</si>
  <si>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</si>
  <si>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</si>
  <si>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</si>
  <si>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</si>
  <si>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</si>
  <si>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</si>
  <si>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</si>
  <si>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</si>
  <si>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</si>
  <si>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</si>
  <si>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</si>
  <si>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</si>
  <si>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</si>
  <si>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</si>
  <si>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</si>
  <si>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</si>
  <si>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</si>
  <si>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</si>
  <si>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</si>
  <si>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</si>
  <si>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</si>
  <si>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</si>
  <si>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</si>
  <si>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</si>
  <si>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</si>
  <si>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</si>
  <si>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</si>
  <si>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</si>
  <si>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</si>
  <si>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</si>
  <si>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</si>
  <si>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</si>
  <si>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</si>
  <si>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</si>
  <si>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</si>
  <si>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</si>
  <si>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</si>
  <si>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</si>
  <si>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</si>
  <si>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</si>
  <si>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</si>
  <si>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</si>
  <si>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</si>
  <si>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</si>
  <si>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</si>
  <si>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</si>
  <si>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</si>
  <si>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</si>
  <si>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</si>
  <si>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</si>
  <si>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</si>
  <si>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</si>
  <si>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</si>
  <si>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</si>
  <si>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</si>
  <si>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</si>
  <si>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</si>
  <si>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</si>
  <si>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</si>
  <si>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</si>
  <si>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</si>
  <si>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</si>
  <si>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</si>
  <si>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</si>
  <si>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</si>
  <si>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</si>
  <si>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</si>
  <si>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</si>
  <si>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</si>
  <si>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</si>
  <si>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</si>
  <si>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</si>
  <si>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</si>
  <si>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</si>
  <si>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</si>
  <si>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</si>
  <si>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</si>
  <si>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</si>
  <si>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</si>
  <si>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</si>
  <si>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</si>
  <si>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</si>
  <si>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</si>
  <si>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</si>
  <si>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</si>
  <si>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</si>
  <si>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</si>
  <si>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</si>
  <si>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</si>
  <si>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</si>
  <si>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</si>
  <si>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</si>
  <si>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</si>
  <si>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</si>
  <si>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</si>
  <si>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</si>
  <si>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</si>
  <si>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</si>
  <si>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</si>
  <si>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</si>
  <si>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</si>
  <si>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</si>
  <si>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</si>
  <si>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</si>
  <si>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</si>
  <si>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</si>
  <si>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</si>
  <si>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</si>
  <si>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</si>
  <si>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</si>
  <si>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</si>
  <si>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</si>
  <si>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</si>
  <si>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</si>
  <si>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</si>
  <si>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</si>
  <si>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</si>
  <si>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</si>
  <si>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</si>
  <si>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</si>
  <si>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</si>
  <si>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</si>
  <si>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</si>
  <si>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</si>
  <si>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</si>
  <si>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</si>
  <si>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</si>
  <si>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</si>
  <si>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</si>
  <si>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</si>
  <si>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</si>
  <si>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</si>
  <si>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</si>
  <si>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</si>
  <si>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</si>
  <si>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</si>
  <si>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</si>
  <si>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</si>
  <si>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</si>
  <si>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</si>
  <si>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</si>
  <si>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</si>
  <si>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</si>
  <si>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</si>
  <si>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</si>
  <si>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</si>
  <si>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</si>
  <si>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</si>
  <si>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</si>
  <si>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</si>
  <si>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</si>
  <si>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</si>
  <si>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</si>
  <si>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</si>
  <si>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</si>
  <si>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</si>
  <si>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</si>
  <si>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</si>
  <si>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</si>
  <si>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</si>
  <si>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</si>
  <si>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</si>
  <si>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</si>
  <si>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</si>
  <si>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</si>
  <si>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</si>
  <si>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</si>
  <si>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</si>
  <si>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</si>
  <si>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</si>
  <si>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</si>
  <si>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</si>
  <si>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</si>
  <si>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</si>
  <si>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</si>
  <si>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</si>
  <si>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</si>
  <si>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</si>
  <si>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</si>
  <si>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</si>
  <si>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</si>
  <si>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</si>
  <si>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</si>
  <si>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</si>
  <si>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</si>
  <si>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</si>
  <si>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</si>
  <si>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</si>
  <si>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</si>
  <si>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</si>
  <si>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</si>
  <si>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</si>
  <si>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</si>
  <si>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</si>
  <si>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</si>
  <si>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</si>
  <si>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</si>
  <si>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</si>
  <si>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</si>
  <si>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</si>
  <si>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</si>
  <si>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</si>
  <si>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</si>
  <si>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</si>
  <si>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</si>
  <si>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</si>
  <si>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</si>
  <si>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</si>
  <si>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</si>
  <si>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</si>
  <si>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</si>
  <si>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</si>
  <si>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</si>
  <si>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</si>
  <si>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</si>
  <si>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</si>
  <si>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</si>
  <si>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</si>
  <si>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</si>
  <si>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</si>
  <si>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</si>
  <si>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</si>
  <si>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</si>
  <si>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</si>
  <si>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</si>
  <si>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</si>
  <si>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</si>
  <si>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</si>
  <si>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</si>
  <si>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</si>
  <si>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</si>
  <si>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</si>
  <si>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</si>
  <si>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</si>
  <si>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</si>
  <si>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</si>
  <si>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</si>
  <si>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</si>
  <si>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</si>
  <si>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</si>
  <si>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</si>
  <si>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</si>
  <si>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</si>
  <si>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</si>
  <si>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</si>
  <si>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</si>
  <si>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</si>
  <si>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</si>
  <si>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</si>
  <si>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</si>
  <si>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</si>
  <si>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</si>
  <si>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</si>
  <si>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</si>
  <si>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</si>
  <si>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</si>
  <si>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</si>
  <si>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</si>
  <si>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</si>
  <si>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</si>
  <si>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</si>
  <si>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</si>
  <si>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</si>
  <si>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</si>
  <si>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</si>
  <si>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</si>
  <si>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</si>
  <si>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</si>
  <si>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</si>
  <si>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</si>
  <si>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</si>
  <si>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</si>
  <si>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</si>
  <si>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</si>
  <si>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</si>
  <si>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</si>
  <si>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</si>
  <si>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</si>
  <si>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</si>
  <si>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</si>
  <si>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</si>
  <si>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</si>
  <si>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</si>
  <si>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</si>
  <si>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</si>
  <si>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</si>
  <si>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</si>
  <si>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</si>
  <si>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</si>
  <si>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</si>
  <si>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</si>
  <si>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</si>
  <si>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</si>
  <si>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</si>
  <si>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</si>
  <si>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</si>
  <si>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</si>
  <si>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</si>
  <si>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</si>
  <si>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</si>
  <si>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Le Tarn</t>
  </si>
  <si>
    <t>Le Tarn à Villemur</t>
  </si>
  <si>
    <t>VILLEMUR-SUR-TARN</t>
  </si>
  <si>
    <t>Pont de la D14 à Villemur sur Tarn (aval usine hydoélectrique)</t>
  </si>
  <si>
    <t xml:space="preserve"> </t>
  </si>
  <si>
    <t>Ceratophyllum</t>
  </si>
  <si>
    <t>Orthotrichia</t>
  </si>
  <si>
    <t>Athripsodes</t>
  </si>
  <si>
    <t>Mystacides</t>
  </si>
  <si>
    <t>Cloeon dipterum</t>
  </si>
  <si>
    <t>Procloeon</t>
  </si>
  <si>
    <t>Procloeon bifidum</t>
  </si>
  <si>
    <t>Ephemera</t>
  </si>
  <si>
    <t>Choroterpes</t>
  </si>
  <si>
    <t>Esolus</t>
  </si>
  <si>
    <t>Stenelmis</t>
  </si>
  <si>
    <t>Haliplus</t>
  </si>
  <si>
    <t>Atrichops</t>
  </si>
  <si>
    <t>Chironomidae</t>
  </si>
  <si>
    <t>Anopheles</t>
  </si>
  <si>
    <t>Tipulidae</t>
  </si>
  <si>
    <t>Boyeria</t>
  </si>
  <si>
    <t>Coenagrionidae</t>
  </si>
  <si>
    <t>Corduliidae</t>
  </si>
  <si>
    <t>Oxygastra</t>
  </si>
  <si>
    <t>Gomphidae</t>
  </si>
  <si>
    <t>Gomphus</t>
  </si>
  <si>
    <t>Platycnemis</t>
  </si>
  <si>
    <t>Zygoptera</t>
  </si>
  <si>
    <t>Parapoynx</t>
  </si>
  <si>
    <t>Sisyra</t>
  </si>
  <si>
    <t>Ostracoda</t>
  </si>
  <si>
    <t>P</t>
  </si>
  <si>
    <t>Copepoda</t>
  </si>
  <si>
    <t>Atyaephyra</t>
  </si>
  <si>
    <t>Asellidae</t>
  </si>
  <si>
    <t>Gammaroidea</t>
  </si>
  <si>
    <t>Crangonyx</t>
  </si>
  <si>
    <t>Ancylus</t>
  </si>
  <si>
    <t>Ferrissia</t>
  </si>
  <si>
    <t>Radix</t>
  </si>
  <si>
    <t>Physa lato-sensu</t>
  </si>
  <si>
    <t>Physella</t>
  </si>
  <si>
    <t>Menetus</t>
  </si>
  <si>
    <t>Corbicula</t>
  </si>
  <si>
    <t>Dreissena</t>
  </si>
  <si>
    <t>Dugesiidae</t>
  </si>
  <si>
    <t>Oligochaeta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</si>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</sst>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5130000</v>
      </c>
      <c r="C23" s="159" t="s">
        <v>314</v>
      </c>
      <c r="D23" s="159" t="s">
        <v>315</v>
      </c>
      <c r="E23" s="159" t="s">
        <v>316</v>
      </c>
      <c r="F23" s="160">
        <v>31584</v>
      </c>
      <c r="G23" s="160">
        <v>532649</v>
      </c>
      <c r="H23" s="160">
        <v>1874402</v>
      </c>
      <c r="I23" s="160"/>
      <c r="J23" s="159" t="s">
        <v>181</v>
      </c>
      <c r="K23" s="161">
        <v>532674</v>
      </c>
      <c r="L23" s="161">
        <v>1874394</v>
      </c>
      <c r="M23" s="161">
        <v>532469</v>
      </c>
      <c r="N23" s="161">
        <v>1874969</v>
      </c>
      <c r="O23" s="162">
        <v>105</v>
      </c>
      <c r="P23" s="161">
        <v>620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579392</v>
      </c>
      <c r="H24" s="167">
        <v>6308808</v>
      </c>
      <c r="K24" s="167">
        <v>579417</v>
      </c>
      <c r="L24" s="167">
        <v>6308800</v>
      </c>
      <c r="M24" s="167">
        <v>579217</v>
      </c>
      <c r="N24" s="167">
        <v>6309376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41535</v>
      </c>
      <c r="E39" s="193">
        <v>95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318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363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363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363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0.03999999910593033</v>
      </c>
      <c r="I55" s="217">
        <v>0.4699999988079071</v>
      </c>
      <c r="J55" s="217">
        <v>0.49000000953674316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41535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72</v>
      </c>
      <c r="F77" s="247" t="s">
        <v>171</v>
      </c>
      <c r="G77" s="247" t="s">
        <v>172</v>
      </c>
      <c r="H77" s="247" t="s">
        <v>88</v>
      </c>
      <c r="I77" s="160">
        <v>3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3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93</v>
      </c>
      <c r="I79" s="160">
        <v>2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3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41535</v>
      </c>
      <c r="C94" s="159" t="s">
        <v>320</v>
      </c>
      <c r="D94" s="160">
        <v>197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>
        <v>1</v>
      </c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41535</v>
      </c>
      <c r="C95" s="159" t="s">
        <v>321</v>
      </c>
      <c r="D95" s="160">
        <v>311</v>
      </c>
      <c r="E95" s="160"/>
      <c r="F95" s="160">
        <v>6</v>
      </c>
      <c r="G95" s="160"/>
      <c r="H95" s="160"/>
      <c r="I95" s="160"/>
      <c r="J95" s="160"/>
      <c r="K95" s="160"/>
      <c r="L95" s="160"/>
      <c r="M95" s="160"/>
      <c r="N95" s="160">
        <v>6</v>
      </c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41535</v>
      </c>
      <c r="C96" s="159" t="s">
        <v>322</v>
      </c>
      <c r="D96" s="160">
        <v>312</v>
      </c>
      <c r="E96" s="160">
        <v>1</v>
      </c>
      <c r="F96" s="160"/>
      <c r="G96" s="160"/>
      <c r="H96" s="160"/>
      <c r="I96" s="160"/>
      <c r="J96" s="160"/>
      <c r="K96" s="160">
        <v>1</v>
      </c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41535</v>
      </c>
      <c r="C97" s="159" t="s">
        <v>323</v>
      </c>
      <c r="D97" s="160">
        <v>388</v>
      </c>
      <c r="E97" s="160">
        <v>2</v>
      </c>
      <c r="F97" s="160"/>
      <c r="G97" s="160"/>
      <c r="H97" s="160"/>
      <c r="I97" s="160"/>
      <c r="J97" s="160"/>
      <c r="K97" s="160">
        <v>2</v>
      </c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41535</v>
      </c>
      <c r="C98" s="159" t="s">
        <v>324</v>
      </c>
      <c r="D98" s="160">
        <v>390</v>
      </c>
      <c r="E98" s="160">
        <v>1</v>
      </c>
      <c r="F98" s="160"/>
      <c r="G98" s="160"/>
      <c r="H98" s="160">
        <v>1</v>
      </c>
      <c r="I98" s="160"/>
      <c r="J98" s="160"/>
      <c r="K98" s="160">
        <v>1</v>
      </c>
      <c r="L98" s="160"/>
      <c r="M98" s="160"/>
      <c r="N98" s="160"/>
      <c r="O98" s="160"/>
      <c r="P98" s="160"/>
      <c r="Q98" s="160"/>
      <c r="R98" s="160"/>
      <c r="S98" s="160"/>
      <c r="T98" s="160">
        <v>1</v>
      </c>
      <c r="U98" s="182"/>
      <c r="V98" s="182"/>
    </row>
    <row r="99" spans="1:22" ht="14.25">
      <c r="A99" s="249">
        <f t="shared" si="0"/>
        <v>0</v>
      </c>
      <c r="B99" s="250">
        <f t="shared" si="0"/>
        <v>41535</v>
      </c>
      <c r="C99" s="159" t="s">
        <v>325</v>
      </c>
      <c r="D99" s="160">
        <v>391</v>
      </c>
      <c r="E99" s="160">
        <v>15</v>
      </c>
      <c r="F99" s="160">
        <v>12</v>
      </c>
      <c r="G99" s="160">
        <v>7</v>
      </c>
      <c r="H99" s="160">
        <v>3</v>
      </c>
      <c r="I99" s="160"/>
      <c r="J99" s="160"/>
      <c r="K99" s="160">
        <v>15</v>
      </c>
      <c r="L99" s="160"/>
      <c r="M99" s="160"/>
      <c r="N99" s="160">
        <v>12</v>
      </c>
      <c r="O99" s="160"/>
      <c r="P99" s="160"/>
      <c r="Q99" s="160">
        <v>7</v>
      </c>
      <c r="R99" s="160"/>
      <c r="S99" s="160"/>
      <c r="T99" s="160">
        <v>3</v>
      </c>
      <c r="U99" s="182"/>
      <c r="V99" s="182"/>
    </row>
    <row r="100" spans="1:22" ht="14.25">
      <c r="A100" s="249">
        <f t="shared" si="0"/>
        <v>0</v>
      </c>
      <c r="B100" s="250">
        <f t="shared" si="0"/>
        <v>41535</v>
      </c>
      <c r="C100" s="159" t="s">
        <v>326</v>
      </c>
      <c r="D100" s="160">
        <v>502</v>
      </c>
      <c r="E100" s="160"/>
      <c r="F100" s="160">
        <v>1</v>
      </c>
      <c r="G100" s="160"/>
      <c r="H100" s="160"/>
      <c r="I100" s="160"/>
      <c r="J100" s="160"/>
      <c r="K100" s="160"/>
      <c r="L100" s="160"/>
      <c r="M100" s="160"/>
      <c r="N100" s="160">
        <v>1</v>
      </c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41535</v>
      </c>
      <c r="C101" s="159" t="s">
        <v>327</v>
      </c>
      <c r="D101" s="160">
        <v>474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>
        <v>1</v>
      </c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41535</v>
      </c>
      <c r="C102" s="159" t="s">
        <v>328</v>
      </c>
      <c r="D102" s="160">
        <v>619</v>
      </c>
      <c r="E102" s="160"/>
      <c r="F102" s="160">
        <v>12</v>
      </c>
      <c r="G102" s="160"/>
      <c r="H102" s="160">
        <v>4</v>
      </c>
      <c r="I102" s="160"/>
      <c r="J102" s="160"/>
      <c r="K102" s="160"/>
      <c r="L102" s="160"/>
      <c r="M102" s="160"/>
      <c r="N102" s="160">
        <v>12</v>
      </c>
      <c r="O102" s="160"/>
      <c r="P102" s="160"/>
      <c r="Q102" s="160"/>
      <c r="R102" s="160"/>
      <c r="S102" s="160"/>
      <c r="T102" s="160">
        <v>4</v>
      </c>
      <c r="U102" s="182"/>
      <c r="V102" s="182"/>
    </row>
    <row r="103" spans="1:22" ht="14.25">
      <c r="A103" s="249">
        <f t="shared" si="0"/>
        <v>0</v>
      </c>
      <c r="B103" s="250">
        <f t="shared" si="0"/>
        <v>41535</v>
      </c>
      <c r="C103" s="159" t="s">
        <v>329</v>
      </c>
      <c r="D103" s="160">
        <v>617</v>
      </c>
      <c r="E103" s="160"/>
      <c r="F103" s="160">
        <v>1</v>
      </c>
      <c r="G103" s="160"/>
      <c r="H103" s="160">
        <v>1</v>
      </c>
      <c r="I103" s="160"/>
      <c r="J103" s="160"/>
      <c r="K103" s="160"/>
      <c r="L103" s="160"/>
      <c r="M103" s="160"/>
      <c r="N103" s="160">
        <v>1</v>
      </c>
      <c r="O103" s="160"/>
      <c r="P103" s="160"/>
      <c r="Q103" s="160"/>
      <c r="R103" s="160"/>
      <c r="S103" s="160"/>
      <c r="T103" s="160">
        <v>1</v>
      </c>
      <c r="U103" s="182"/>
      <c r="V103" s="182"/>
    </row>
    <row r="104" spans="1:22" ht="14.25">
      <c r="A104" s="249">
        <f t="shared" si="0"/>
        <v>0</v>
      </c>
      <c r="B104" s="250">
        <f t="shared" si="0"/>
        <v>41535</v>
      </c>
      <c r="C104" s="159" t="s">
        <v>330</v>
      </c>
      <c r="D104" s="160">
        <v>518</v>
      </c>
      <c r="E104" s="160">
        <v>14</v>
      </c>
      <c r="F104" s="160"/>
      <c r="G104" s="160"/>
      <c r="H104" s="160"/>
      <c r="I104" s="160"/>
      <c r="J104" s="160"/>
      <c r="K104" s="160">
        <v>14</v>
      </c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41535</v>
      </c>
      <c r="C105" s="159" t="s">
        <v>331</v>
      </c>
      <c r="D105" s="160">
        <v>840</v>
      </c>
      <c r="E105" s="160">
        <v>1</v>
      </c>
      <c r="F105" s="160"/>
      <c r="G105" s="160"/>
      <c r="H105" s="160"/>
      <c r="I105" s="160"/>
      <c r="J105" s="160"/>
      <c r="K105" s="160">
        <v>1</v>
      </c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41535</v>
      </c>
      <c r="C106" s="159" t="s">
        <v>332</v>
      </c>
      <c r="D106" s="160">
        <v>807</v>
      </c>
      <c r="E106" s="160">
        <v>31</v>
      </c>
      <c r="F106" s="160">
        <v>19</v>
      </c>
      <c r="G106" s="160">
        <v>51</v>
      </c>
      <c r="H106" s="160">
        <v>1</v>
      </c>
      <c r="I106" s="160"/>
      <c r="J106" s="160"/>
      <c r="K106" s="160">
        <v>31</v>
      </c>
      <c r="L106" s="160"/>
      <c r="M106" s="160"/>
      <c r="N106" s="160">
        <v>19</v>
      </c>
      <c r="O106" s="160"/>
      <c r="P106" s="160"/>
      <c r="Q106" s="160">
        <v>51</v>
      </c>
      <c r="R106" s="160"/>
      <c r="S106" s="160"/>
      <c r="T106" s="160">
        <v>1</v>
      </c>
      <c r="U106" s="182"/>
      <c r="V106" s="182"/>
    </row>
    <row r="107" spans="1:22" ht="14.25">
      <c r="A107" s="249">
        <f t="shared" si="0"/>
        <v>0</v>
      </c>
      <c r="B107" s="250">
        <f t="shared" si="0"/>
        <v>41535</v>
      </c>
      <c r="C107" s="159" t="s">
        <v>333</v>
      </c>
      <c r="D107" s="160">
        <v>797</v>
      </c>
      <c r="E107" s="160">
        <v>1</v>
      </c>
      <c r="F107" s="160"/>
      <c r="G107" s="160">
        <v>2</v>
      </c>
      <c r="H107" s="160"/>
      <c r="I107" s="160"/>
      <c r="J107" s="160"/>
      <c r="K107" s="160">
        <v>1</v>
      </c>
      <c r="L107" s="160"/>
      <c r="M107" s="160"/>
      <c r="N107" s="160"/>
      <c r="O107" s="160"/>
      <c r="P107" s="160"/>
      <c r="Q107" s="160">
        <v>2</v>
      </c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41535</v>
      </c>
      <c r="C108" s="159" t="s">
        <v>334</v>
      </c>
      <c r="D108" s="160">
        <v>753</v>
      </c>
      <c r="E108" s="160">
        <v>2</v>
      </c>
      <c r="F108" s="160"/>
      <c r="G108" s="160"/>
      <c r="H108" s="160"/>
      <c r="I108" s="160"/>
      <c r="J108" s="160"/>
      <c r="K108" s="160">
        <v>2</v>
      </c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41535</v>
      </c>
      <c r="C109" s="159" t="s">
        <v>335</v>
      </c>
      <c r="D109" s="160">
        <v>670</v>
      </c>
      <c r="E109" s="160">
        <v>1</v>
      </c>
      <c r="F109" s="160"/>
      <c r="G109" s="160"/>
      <c r="H109" s="160"/>
      <c r="I109" s="160"/>
      <c r="J109" s="160"/>
      <c r="K109" s="160">
        <v>1</v>
      </c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41535</v>
      </c>
      <c r="C110" s="159" t="s">
        <v>336</v>
      </c>
      <c r="D110" s="160">
        <v>658</v>
      </c>
      <c r="E110" s="160">
        <v>30</v>
      </c>
      <c r="F110" s="160">
        <v>1</v>
      </c>
      <c r="G110" s="160">
        <v>52</v>
      </c>
      <c r="H110" s="160">
        <v>2</v>
      </c>
      <c r="I110" s="160"/>
      <c r="J110" s="160"/>
      <c r="K110" s="160">
        <v>30</v>
      </c>
      <c r="L110" s="160"/>
      <c r="M110" s="160"/>
      <c r="N110" s="160">
        <v>1</v>
      </c>
      <c r="O110" s="160"/>
      <c r="P110" s="160"/>
      <c r="Q110" s="160">
        <v>52</v>
      </c>
      <c r="R110" s="160"/>
      <c r="S110" s="160"/>
      <c r="T110" s="160">
        <v>2</v>
      </c>
      <c r="U110" s="182"/>
      <c r="V110" s="182"/>
    </row>
    <row r="111" spans="1:22" ht="14.25">
      <c r="A111" s="249">
        <f t="shared" si="0"/>
        <v>0</v>
      </c>
      <c r="B111" s="250">
        <f t="shared" si="0"/>
        <v>41535</v>
      </c>
      <c r="C111" s="159" t="s">
        <v>337</v>
      </c>
      <c r="D111" s="160">
        <v>690</v>
      </c>
      <c r="E111" s="160">
        <v>1</v>
      </c>
      <c r="F111" s="160"/>
      <c r="G111" s="160"/>
      <c r="H111" s="160"/>
      <c r="I111" s="160"/>
      <c r="J111" s="160"/>
      <c r="K111" s="160">
        <v>1</v>
      </c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41535</v>
      </c>
      <c r="C112" s="159" t="s">
        <v>338</v>
      </c>
      <c r="D112" s="160">
        <v>691</v>
      </c>
      <c r="E112" s="160">
        <v>42</v>
      </c>
      <c r="F112" s="160"/>
      <c r="G112" s="160"/>
      <c r="H112" s="160"/>
      <c r="I112" s="160"/>
      <c r="J112" s="160"/>
      <c r="K112" s="160">
        <v>42</v>
      </c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41535</v>
      </c>
      <c r="C113" s="159" t="s">
        <v>339</v>
      </c>
      <c r="D113" s="160">
        <v>678</v>
      </c>
      <c r="E113" s="160"/>
      <c r="F113" s="160">
        <v>2</v>
      </c>
      <c r="G113" s="160"/>
      <c r="H113" s="160"/>
      <c r="I113" s="160"/>
      <c r="J113" s="160"/>
      <c r="K113" s="160"/>
      <c r="L113" s="160"/>
      <c r="M113" s="160"/>
      <c r="N113" s="160">
        <v>2</v>
      </c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41535</v>
      </c>
      <c r="C114" s="159" t="s">
        <v>340</v>
      </c>
      <c r="D114" s="160">
        <v>679</v>
      </c>
      <c r="E114" s="160"/>
      <c r="F114" s="160">
        <v>2</v>
      </c>
      <c r="G114" s="160"/>
      <c r="H114" s="160">
        <v>1</v>
      </c>
      <c r="I114" s="160"/>
      <c r="J114" s="160"/>
      <c r="K114" s="160"/>
      <c r="L114" s="160"/>
      <c r="M114" s="160"/>
      <c r="N114" s="160">
        <v>2</v>
      </c>
      <c r="O114" s="160"/>
      <c r="P114" s="160"/>
      <c r="Q114" s="160"/>
      <c r="R114" s="160"/>
      <c r="S114" s="160"/>
      <c r="T114" s="160">
        <v>1</v>
      </c>
      <c r="U114" s="182"/>
      <c r="V114" s="182"/>
    </row>
    <row r="115" spans="1:22" ht="14.25">
      <c r="A115" s="249">
        <f t="shared" si="0"/>
        <v>0</v>
      </c>
      <c r="B115" s="250">
        <f t="shared" si="0"/>
        <v>41535</v>
      </c>
      <c r="C115" s="159" t="s">
        <v>341</v>
      </c>
      <c r="D115" s="160">
        <v>657</v>
      </c>
      <c r="E115" s="160">
        <v>2</v>
      </c>
      <c r="F115" s="160"/>
      <c r="G115" s="160"/>
      <c r="H115" s="160"/>
      <c r="I115" s="160"/>
      <c r="J115" s="160"/>
      <c r="K115" s="160">
        <v>2</v>
      </c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41535</v>
      </c>
      <c r="C116" s="159" t="s">
        <v>342</v>
      </c>
      <c r="D116" s="160">
        <v>9785</v>
      </c>
      <c r="E116" s="160">
        <v>7</v>
      </c>
      <c r="F116" s="160">
        <v>1</v>
      </c>
      <c r="G116" s="160"/>
      <c r="H116" s="160"/>
      <c r="I116" s="160"/>
      <c r="J116" s="160"/>
      <c r="K116" s="160">
        <v>7</v>
      </c>
      <c r="L116" s="160"/>
      <c r="M116" s="160"/>
      <c r="N116" s="160">
        <v>1</v>
      </c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41535</v>
      </c>
      <c r="C117" s="159" t="s">
        <v>343</v>
      </c>
      <c r="D117" s="160">
        <v>2948</v>
      </c>
      <c r="E117" s="160">
        <v>1</v>
      </c>
      <c r="F117" s="160"/>
      <c r="G117" s="160"/>
      <c r="H117" s="160">
        <v>1</v>
      </c>
      <c r="I117" s="160"/>
      <c r="J117" s="160"/>
      <c r="K117" s="160">
        <v>1</v>
      </c>
      <c r="L117" s="160"/>
      <c r="M117" s="160"/>
      <c r="N117" s="160"/>
      <c r="O117" s="160"/>
      <c r="P117" s="160"/>
      <c r="Q117" s="160"/>
      <c r="R117" s="160"/>
      <c r="S117" s="160"/>
      <c r="T117" s="160">
        <v>1</v>
      </c>
      <c r="U117" s="182"/>
      <c r="V117" s="182"/>
    </row>
    <row r="118" spans="1:22" ht="14.25">
      <c r="A118" s="249">
        <f t="shared" si="0"/>
        <v>0</v>
      </c>
      <c r="B118" s="250">
        <f t="shared" si="0"/>
        <v>41535</v>
      </c>
      <c r="C118" s="159" t="s">
        <v>344</v>
      </c>
      <c r="D118" s="160">
        <v>856</v>
      </c>
      <c r="E118" s="160">
        <v>12</v>
      </c>
      <c r="F118" s="160">
        <v>1</v>
      </c>
      <c r="G118" s="160"/>
      <c r="H118" s="160"/>
      <c r="I118" s="160"/>
      <c r="J118" s="160"/>
      <c r="K118" s="160">
        <v>12</v>
      </c>
      <c r="L118" s="160"/>
      <c r="M118" s="160"/>
      <c r="N118" s="160">
        <v>1</v>
      </c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41535</v>
      </c>
      <c r="C119" s="159" t="s">
        <v>345</v>
      </c>
      <c r="D119" s="160">
        <v>3170</v>
      </c>
      <c r="E119" s="160" t="s">
        <v>346</v>
      </c>
      <c r="F119" s="160" t="s">
        <v>346</v>
      </c>
      <c r="G119" s="160"/>
      <c r="H119" s="160" t="s">
        <v>346</v>
      </c>
      <c r="I119" s="160"/>
      <c r="J119" s="160"/>
      <c r="K119" s="160" t="s">
        <v>346</v>
      </c>
      <c r="L119" s="160"/>
      <c r="M119" s="160"/>
      <c r="N119" s="160" t="s">
        <v>346</v>
      </c>
      <c r="O119" s="160"/>
      <c r="P119" s="160"/>
      <c r="Q119" s="160"/>
      <c r="R119" s="160"/>
      <c r="S119" s="160"/>
      <c r="T119" s="160" t="s">
        <v>346</v>
      </c>
      <c r="U119" s="182"/>
      <c r="V119" s="182"/>
    </row>
    <row r="120" spans="1:22" ht="14.25">
      <c r="A120" s="249">
        <f t="shared" si="0"/>
        <v>0</v>
      </c>
      <c r="B120" s="250">
        <f t="shared" si="0"/>
        <v>41535</v>
      </c>
      <c r="C120" s="159" t="s">
        <v>347</v>
      </c>
      <c r="D120" s="160">
        <v>3206</v>
      </c>
      <c r="E120" s="160" t="s">
        <v>346</v>
      </c>
      <c r="F120" s="160" t="s">
        <v>346</v>
      </c>
      <c r="G120" s="160"/>
      <c r="H120" s="160" t="s">
        <v>346</v>
      </c>
      <c r="I120" s="160"/>
      <c r="J120" s="160"/>
      <c r="K120" s="160" t="s">
        <v>346</v>
      </c>
      <c r="L120" s="160"/>
      <c r="M120" s="160"/>
      <c r="N120" s="160" t="s">
        <v>346</v>
      </c>
      <c r="O120" s="160"/>
      <c r="P120" s="160"/>
      <c r="Q120" s="160"/>
      <c r="R120" s="160"/>
      <c r="S120" s="160"/>
      <c r="T120" s="160" t="s">
        <v>346</v>
      </c>
      <c r="U120" s="182"/>
      <c r="V120" s="182"/>
    </row>
    <row r="121" spans="1:22" ht="14.25">
      <c r="A121" s="249">
        <f t="shared" si="0"/>
        <v>0</v>
      </c>
      <c r="B121" s="250">
        <f t="shared" si="0"/>
        <v>41535</v>
      </c>
      <c r="C121" s="159" t="s">
        <v>348</v>
      </c>
      <c r="D121" s="160">
        <v>861</v>
      </c>
      <c r="E121" s="160">
        <v>16</v>
      </c>
      <c r="F121" s="160"/>
      <c r="G121" s="160"/>
      <c r="H121" s="160"/>
      <c r="I121" s="160"/>
      <c r="J121" s="160"/>
      <c r="K121" s="160">
        <v>16</v>
      </c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41535</v>
      </c>
      <c r="C122" s="159" t="s">
        <v>349</v>
      </c>
      <c r="D122" s="160">
        <v>880</v>
      </c>
      <c r="E122" s="160">
        <v>79</v>
      </c>
      <c r="F122" s="160">
        <v>16</v>
      </c>
      <c r="G122" s="160"/>
      <c r="H122" s="160">
        <v>16</v>
      </c>
      <c r="I122" s="160"/>
      <c r="J122" s="160"/>
      <c r="K122" s="160">
        <v>79</v>
      </c>
      <c r="L122" s="160"/>
      <c r="M122" s="160"/>
      <c r="N122" s="160">
        <v>16</v>
      </c>
      <c r="O122" s="160"/>
      <c r="P122" s="160"/>
      <c r="Q122" s="160"/>
      <c r="R122" s="160"/>
      <c r="S122" s="160"/>
      <c r="T122" s="160">
        <v>16</v>
      </c>
      <c r="U122" s="182"/>
      <c r="V122" s="182"/>
    </row>
    <row r="123" spans="1:22" ht="14.25">
      <c r="A123" s="249">
        <f t="shared" si="0"/>
        <v>0</v>
      </c>
      <c r="B123" s="250">
        <f t="shared" si="0"/>
        <v>41535</v>
      </c>
      <c r="C123" s="159" t="s">
        <v>350</v>
      </c>
      <c r="D123" s="160">
        <v>23156</v>
      </c>
      <c r="E123" s="160">
        <v>4</v>
      </c>
      <c r="F123" s="160">
        <v>3</v>
      </c>
      <c r="G123" s="160"/>
      <c r="H123" s="160"/>
      <c r="I123" s="160"/>
      <c r="J123" s="160"/>
      <c r="K123" s="160">
        <v>4</v>
      </c>
      <c r="L123" s="160"/>
      <c r="M123" s="160"/>
      <c r="N123" s="160">
        <v>3</v>
      </c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41535</v>
      </c>
      <c r="C124" s="159" t="s">
        <v>351</v>
      </c>
      <c r="D124" s="160">
        <v>5116</v>
      </c>
      <c r="E124" s="160">
        <v>33</v>
      </c>
      <c r="F124" s="160"/>
      <c r="G124" s="160"/>
      <c r="H124" s="160">
        <v>1</v>
      </c>
      <c r="I124" s="160"/>
      <c r="J124" s="160"/>
      <c r="K124" s="160">
        <v>33</v>
      </c>
      <c r="L124" s="160"/>
      <c r="M124" s="160"/>
      <c r="N124" s="160"/>
      <c r="O124" s="160"/>
      <c r="P124" s="160"/>
      <c r="Q124" s="160"/>
      <c r="R124" s="160"/>
      <c r="S124" s="160"/>
      <c r="T124" s="160">
        <v>1</v>
      </c>
      <c r="U124" s="182"/>
      <c r="V124" s="182"/>
    </row>
    <row r="125" spans="1:22" ht="14.25">
      <c r="A125" s="249">
        <f t="shared" si="0"/>
        <v>0</v>
      </c>
      <c r="B125" s="250">
        <f t="shared" si="0"/>
        <v>41535</v>
      </c>
      <c r="C125" s="159" t="s">
        <v>352</v>
      </c>
      <c r="D125" s="160">
        <v>1028</v>
      </c>
      <c r="E125" s="160">
        <v>1</v>
      </c>
      <c r="F125" s="160"/>
      <c r="G125" s="160"/>
      <c r="H125" s="160"/>
      <c r="I125" s="160"/>
      <c r="J125" s="160"/>
      <c r="K125" s="160">
        <v>1</v>
      </c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41535</v>
      </c>
      <c r="C126" s="159" t="s">
        <v>353</v>
      </c>
      <c r="D126" s="160">
        <v>1030</v>
      </c>
      <c r="E126" s="160">
        <v>2</v>
      </c>
      <c r="F126" s="160"/>
      <c r="G126" s="160"/>
      <c r="H126" s="160"/>
      <c r="I126" s="160"/>
      <c r="J126" s="160"/>
      <c r="K126" s="160">
        <v>2</v>
      </c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41535</v>
      </c>
      <c r="C127" s="159" t="s">
        <v>354</v>
      </c>
      <c r="D127" s="160">
        <v>1004</v>
      </c>
      <c r="E127" s="160">
        <v>1</v>
      </c>
      <c r="F127" s="160">
        <v>2</v>
      </c>
      <c r="G127" s="160">
        <v>18</v>
      </c>
      <c r="H127" s="160"/>
      <c r="I127" s="160"/>
      <c r="J127" s="160"/>
      <c r="K127" s="160">
        <v>1</v>
      </c>
      <c r="L127" s="160"/>
      <c r="M127" s="160"/>
      <c r="N127" s="160">
        <v>2</v>
      </c>
      <c r="O127" s="160"/>
      <c r="P127" s="160"/>
      <c r="Q127" s="160">
        <v>18</v>
      </c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41535</v>
      </c>
      <c r="C128" s="159" t="s">
        <v>355</v>
      </c>
      <c r="D128" s="160">
        <v>997</v>
      </c>
      <c r="E128" s="160">
        <v>130</v>
      </c>
      <c r="F128" s="160"/>
      <c r="G128" s="160"/>
      <c r="H128" s="160"/>
      <c r="I128" s="160"/>
      <c r="J128" s="160"/>
      <c r="K128" s="160">
        <v>130</v>
      </c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41535</v>
      </c>
      <c r="C129" s="159" t="s">
        <v>356</v>
      </c>
      <c r="D129" s="160">
        <v>19280</v>
      </c>
      <c r="E129" s="160">
        <v>22</v>
      </c>
      <c r="F129" s="160"/>
      <c r="G129" s="160">
        <v>85</v>
      </c>
      <c r="H129" s="160"/>
      <c r="I129" s="160"/>
      <c r="J129" s="160"/>
      <c r="K129" s="160">
        <v>22</v>
      </c>
      <c r="L129" s="160"/>
      <c r="M129" s="160"/>
      <c r="N129" s="160"/>
      <c r="O129" s="160"/>
      <c r="P129" s="160"/>
      <c r="Q129" s="160">
        <v>85</v>
      </c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41535</v>
      </c>
      <c r="C130" s="159" t="s">
        <v>357</v>
      </c>
      <c r="D130" s="160">
        <v>1025</v>
      </c>
      <c r="E130" s="160">
        <v>19</v>
      </c>
      <c r="F130" s="160"/>
      <c r="G130" s="160"/>
      <c r="H130" s="160"/>
      <c r="I130" s="160"/>
      <c r="J130" s="160"/>
      <c r="K130" s="160">
        <v>19</v>
      </c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41535</v>
      </c>
      <c r="C131" s="159" t="s">
        <v>358</v>
      </c>
      <c r="D131" s="160">
        <v>1051</v>
      </c>
      <c r="E131" s="160">
        <v>25</v>
      </c>
      <c r="F131" s="160">
        <v>41</v>
      </c>
      <c r="G131" s="160"/>
      <c r="H131" s="160">
        <v>178</v>
      </c>
      <c r="I131" s="160"/>
      <c r="J131" s="160"/>
      <c r="K131" s="160">
        <v>25</v>
      </c>
      <c r="L131" s="160"/>
      <c r="M131" s="160"/>
      <c r="N131" s="160">
        <v>41</v>
      </c>
      <c r="O131" s="160"/>
      <c r="P131" s="160"/>
      <c r="Q131" s="160"/>
      <c r="R131" s="160"/>
      <c r="S131" s="160"/>
      <c r="T131" s="160">
        <v>178</v>
      </c>
      <c r="U131" s="182"/>
      <c r="V131" s="182"/>
    </row>
    <row r="132" spans="1:22" ht="14.25">
      <c r="A132" s="249">
        <f t="shared" si="1"/>
        <v>0</v>
      </c>
      <c r="B132" s="250">
        <f t="shared" si="1"/>
        <v>41535</v>
      </c>
      <c r="C132" s="159" t="s">
        <v>359</v>
      </c>
      <c r="D132" s="160">
        <v>1046</v>
      </c>
      <c r="E132" s="160">
        <v>14</v>
      </c>
      <c r="F132" s="160"/>
      <c r="G132" s="160"/>
      <c r="H132" s="160"/>
      <c r="I132" s="160"/>
      <c r="J132" s="160"/>
      <c r="K132" s="160">
        <v>14</v>
      </c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41535</v>
      </c>
      <c r="C133" s="159" t="s">
        <v>360</v>
      </c>
      <c r="D133" s="160">
        <v>1055</v>
      </c>
      <c r="E133" s="160">
        <v>13</v>
      </c>
      <c r="F133" s="160">
        <v>39</v>
      </c>
      <c r="G133" s="160">
        <v>1</v>
      </c>
      <c r="H133" s="160">
        <v>48</v>
      </c>
      <c r="I133" s="160"/>
      <c r="J133" s="160"/>
      <c r="K133" s="160">
        <v>13</v>
      </c>
      <c r="L133" s="160"/>
      <c r="M133" s="160"/>
      <c r="N133" s="160">
        <v>39</v>
      </c>
      <c r="O133" s="160"/>
      <c r="P133" s="160"/>
      <c r="Q133" s="160">
        <v>1</v>
      </c>
      <c r="R133" s="160"/>
      <c r="S133" s="160"/>
      <c r="T133" s="160">
        <v>48</v>
      </c>
      <c r="U133" s="182"/>
      <c r="V133" s="182"/>
    </row>
    <row r="134" spans="1:22" ht="14.25">
      <c r="A134" s="249">
        <f t="shared" si="1"/>
        <v>0</v>
      </c>
      <c r="B134" s="250">
        <f t="shared" si="1"/>
        <v>41535</v>
      </c>
      <c r="C134" s="159" t="s">
        <v>361</v>
      </c>
      <c r="D134" s="160">
        <v>933</v>
      </c>
      <c r="E134" s="160">
        <v>17</v>
      </c>
      <c r="F134" s="160">
        <v>24</v>
      </c>
      <c r="G134" s="160"/>
      <c r="H134" s="160">
        <v>23</v>
      </c>
      <c r="I134" s="160"/>
      <c r="J134" s="160"/>
      <c r="K134" s="160">
        <v>17</v>
      </c>
      <c r="L134" s="160"/>
      <c r="M134" s="160"/>
      <c r="N134" s="160">
        <v>24</v>
      </c>
      <c r="O134" s="160"/>
      <c r="P134" s="160"/>
      <c r="Q134" s="160"/>
      <c r="R134" s="160"/>
      <c r="S134" s="160"/>
      <c r="T134" s="160">
        <v>23</v>
      </c>
      <c r="U134" s="182"/>
      <c r="V134" s="182"/>
    </row>
    <row r="135" spans="1:22" ht="14.25">
      <c r="A135" s="249">
        <f t="shared" si="1"/>
        <v>0</v>
      </c>
      <c r="B135" s="250">
        <f t="shared" si="1"/>
        <v>41535</v>
      </c>
      <c r="C135" s="159" t="s">
        <v>362</v>
      </c>
      <c r="D135" s="160">
        <v>906</v>
      </c>
      <c r="E135" s="160"/>
      <c r="F135" s="160"/>
      <c r="G135" s="160"/>
      <c r="H135" s="160" t="s">
        <v>346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 t="s">
        <v>346</v>
      </c>
      <c r="U135" s="182"/>
      <c r="V135" s="182"/>
    </row>
    <row r="136" spans="1:22" ht="14.25">
      <c r="A136" s="249">
        <f t="shared" si="1"/>
        <v>0</v>
      </c>
      <c r="B136" s="250">
        <f t="shared" si="1"/>
        <v>41535</v>
      </c>
      <c r="C136" s="159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41535</v>
      </c>
      <c r="C137" s="159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41535</v>
      </c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41535</v>
      </c>
      <c r="C139" s="159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41535</v>
      </c>
      <c r="C140" s="159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41535</v>
      </c>
      <c r="C141" s="159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41535</v>
      </c>
      <c r="C142" s="159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41535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41535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41535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41535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41535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41535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41535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41535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41535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41535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41535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41535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41535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41535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41535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41535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41535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41535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41535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41535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41535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41535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41535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41535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41535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41535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41535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41535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41535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41535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41535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41535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41535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41535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41535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41535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41535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41535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41535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41535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41535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41535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41535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41535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41535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41535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41535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41535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41535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41535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41535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41535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41535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41535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41535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41535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41535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41535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41535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41535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41535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41535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41535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41535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41535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41535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41535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41535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41535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41535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41535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41535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41535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41535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41535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41535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41535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41535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41535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41535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41535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41535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41535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41535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41535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41535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41535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41535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41535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41535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41535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41535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41535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41535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41535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41535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41535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41535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41535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41535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41535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41535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41535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41535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41535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41535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41535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2014-02-28T15:00:42Z</dcterms:modified>
  <cp:category/>
  <cp:version/>
  <cp:contentType/>
  <cp:contentStatus/>
</cp:coreProperties>
</file>