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<sst xmlns="http://schemas.openxmlformats.org/spreadsheetml/2006/main" count="717" uniqueCount="374">
  <si>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</si>
  <si>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</si>
  <si>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</si>
  <si>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</si>
  <si>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</si>
  <si>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</si>
  <si>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</si>
  <si>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</si>
  <si>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</si>
  <si>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</si>
  <si>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</si>
  <si>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</si>
  <si>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</si>
  <si>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</si>
  <si>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</si>
  <si>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</si>
  <si>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</si>
  <si>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</si>
  <si>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</si>
  <si>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</si>
  <si>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</si>
  <si>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</si>
  <si>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</si>
  <si>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</si>
  <si>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</si>
  <si>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</si>
  <si>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</si>
  <si>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</si>
  <si>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</si>
  <si>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</si>
  <si>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</si>
  <si>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</si>
  <si>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</si>
  <si>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</si>
  <si>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</si>
  <si>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</si>
  <si>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</si>
  <si>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</si>
  <si>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</si>
  <si>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</si>
  <si>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</si>
  <si>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</si>
  <si>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</si>
  <si>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</si>
  <si>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</si>
  <si>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</si>
  <si>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</si>
  <si>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</si>
  <si>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</si>
  <si>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</si>
  <si>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</si>
  <si>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</si>
  <si>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</si>
  <si>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</si>
  <si>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</si>
  <si>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</si>
  <si>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</si>
  <si>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</si>
  <si>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</si>
  <si>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</si>
  <si>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</si>
  <si>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</si>
  <si>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</si>
  <si>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</si>
  <si>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</si>
  <si>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</si>
  <si>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</si>
  <si>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</si>
  <si>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</si>
  <si>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</si>
  <si>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</si>
  <si>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</si>
  <si>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</si>
  <si>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</si>
  <si>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</si>
  <si>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</si>
  <si>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</si>
  <si>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</si>
  <si>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</si>
  <si>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</si>
  <si>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</si>
  <si>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</si>
  <si>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</si>
  <si>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</si>
  <si>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</si>
  <si>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</si>
  <si>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</si>
  <si>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</si>
  <si>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</si>
  <si>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</si>
  <si>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</si>
  <si>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</si>
  <si>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</si>
  <si>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</si>
  <si>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</si>
  <si>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</si>
  <si>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</si>
  <si>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</si>
  <si>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</si>
  <si>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</si>
  <si>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</si>
  <si>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</si>
  <si>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</si>
  <si>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</si>
  <si>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</si>
  <si>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</si>
  <si>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</si>
  <si>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</si>
  <si>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</si>
  <si>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</si>
  <si>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</si>
  <si>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</si>
  <si>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</si>
  <si>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</si>
  <si>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</si>
  <si>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</si>
  <si>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</si>
  <si>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</si>
  <si>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</si>
  <si>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</si>
  <si>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</si>
  <si>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</si>
  <si>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</si>
  <si>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</si>
  <si>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</si>
  <si>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</si>
  <si>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</si>
  <si>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</si>
  <si>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</si>
  <si>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</si>
  <si>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</si>
  <si>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</si>
  <si>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</si>
  <si>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</si>
  <si>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</si>
  <si>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</si>
  <si>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</si>
  <si>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</si>
  <si>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</si>
  <si>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</si>
  <si>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</si>
  <si>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</si>
  <si>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</si>
  <si>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</si>
  <si>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</si>
  <si>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</si>
  <si>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</si>
  <si>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</si>
  <si>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</si>
  <si>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</si>
  <si>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</si>
  <si>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</si>
  <si>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</si>
  <si>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</si>
  <si>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</si>
  <si>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</si>
  <si>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</si>
  <si>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</si>
  <si>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</si>
  <si>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</si>
  <si>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</si>
  <si>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</si>
  <si>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</si>
  <si>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</si>
  <si>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</si>
  <si>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</si>
  <si>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</si>
  <si>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</si>
  <si>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</si>
  <si>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</si>
  <si>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</si>
  <si>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</si>
  <si>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</si>
  <si>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</si>
  <si>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</si>
  <si>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</si>
  <si>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</si>
  <si>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</si>
  <si>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</si>
  <si>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</si>
  <si>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</si>
  <si>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</si>
  <si>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</si>
  <si>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</si>
  <si>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</si>
  <si>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</si>
  <si>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</si>
  <si>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</si>
  <si>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</si>
  <si>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</si>
  <si>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</si>
  <si>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</si>
  <si>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</si>
  <si>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</si>
  <si>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</si>
  <si>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</si>
  <si>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</si>
  <si>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</si>
  <si>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</si>
  <si>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</si>
  <si>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</si>
  <si>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</si>
  <si>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</si>
  <si>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</si>
  <si>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</si>
  <si>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</si>
  <si>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</si>
  <si>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</si>
  <si>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</si>
  <si>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</si>
  <si>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</si>
  <si>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</si>
  <si>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</si>
  <si>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</si>
  <si>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</si>
  <si>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</si>
  <si>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</si>
  <si>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</si>
  <si>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</si>
  <si>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</si>
  <si>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</si>
  <si>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</si>
  <si>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</si>
  <si>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</si>
  <si>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</si>
  <si>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</si>
  <si>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</si>
  <si>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</si>
  <si>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</si>
  <si>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</si>
  <si>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</si>
  <si>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</si>
  <si>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</si>
  <si>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</si>
  <si>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</si>
  <si>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</si>
  <si>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</si>
  <si>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</si>
  <si>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</si>
  <si>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</si>
  <si>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</si>
  <si>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</si>
  <si>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</si>
  <si>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</si>
  <si>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</si>
  <si>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</si>
  <si>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</si>
  <si>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</si>
  <si>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</si>
  <si>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</si>
  <si>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</si>
  <si>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</si>
  <si>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</si>
  <si>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</si>
  <si>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</si>
  <si>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</si>
  <si>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</si>
  <si>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</si>
  <si>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</si>
  <si>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</si>
  <si>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</si>
  <si>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</si>
  <si>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</si>
  <si>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</si>
  <si>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</si>
  <si>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</si>
  <si>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</si>
  <si>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</si>
  <si>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</si>
  <si>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</si>
  <si>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</si>
  <si>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</si>
  <si>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</si>
  <si>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</si>
  <si>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</si>
  <si>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</si>
  <si>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</si>
  <si>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</si>
  <si>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</si>
  <si>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</si>
  <si>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</si>
  <si>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</si>
  <si>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</si>
  <si>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</si>
  <si>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</si>
  <si>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</si>
  <si>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</si>
  <si>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</si>
  <si>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</si>
  <si>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</si>
  <si>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</si>
  <si>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</si>
  <si>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</si>
  <si>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</si>
  <si>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</si>
  <si>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</si>
  <si>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</si>
  <si>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</si>
  <si>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</si>
  <si>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</si>
  <si>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</si>
  <si>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</si>
  <si>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</si>
  <si>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</si>
  <si>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</si>
  <si>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</si>
  <si>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</si>
  <si>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</si>
  <si>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</si>
  <si>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</si>
  <si>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</si>
  <si>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</si>
  <si>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+</t>
  </si>
  <si>
    <t>X</t>
  </si>
  <si>
    <t>DADOU</t>
  </si>
  <si>
    <t>Le Dadou au niveau de Peyrières</t>
  </si>
  <si>
    <t>AMBRES</t>
  </si>
  <si>
    <t>Pont de la D87 à Ambres</t>
  </si>
  <si>
    <t>Conformité du prélèvement : non ; Prélèvement non-</t>
  </si>
  <si>
    <t>Haveneau</t>
  </si>
  <si>
    <t>Ecnomus</t>
  </si>
  <si>
    <t>Athripsodes</t>
  </si>
  <si>
    <t>Ceraclea</t>
  </si>
  <si>
    <t>Mystacides</t>
  </si>
  <si>
    <t>Oecetis</t>
  </si>
  <si>
    <t>Triaenodes</t>
  </si>
  <si>
    <t>Polycentropodidae</t>
  </si>
  <si>
    <t>Cyrnus</t>
  </si>
  <si>
    <t>Polycentropus</t>
  </si>
  <si>
    <t>Lype</t>
  </si>
  <si>
    <t>Psychomyia</t>
  </si>
  <si>
    <t>Centroptilum</t>
  </si>
  <si>
    <t>Cloeon</t>
  </si>
  <si>
    <t>Procloeon</t>
  </si>
  <si>
    <t>Caenis</t>
  </si>
  <si>
    <t>Ephemera</t>
  </si>
  <si>
    <t>Dryops</t>
  </si>
  <si>
    <t>Platambus</t>
  </si>
  <si>
    <t>Elmis</t>
  </si>
  <si>
    <t>Esolus</t>
  </si>
  <si>
    <t>Limnius</t>
  </si>
  <si>
    <t>Potamophilus</t>
  </si>
  <si>
    <t>Stenelmis</t>
  </si>
  <si>
    <t>Atrichops</t>
  </si>
  <si>
    <t>Ceratopogonidae</t>
  </si>
  <si>
    <t>Chironomidae</t>
  </si>
  <si>
    <t>Notonecta</t>
  </si>
  <si>
    <t>Boyeria</t>
  </si>
  <si>
    <t>Coenagrionidae</t>
  </si>
  <si>
    <t>Erythromma</t>
  </si>
  <si>
    <t>Ischnura</t>
  </si>
  <si>
    <t>Oxygastra</t>
  </si>
  <si>
    <t>Somatochlora</t>
  </si>
  <si>
    <t>Gomphidae</t>
  </si>
  <si>
    <t>Gomphus</t>
  </si>
  <si>
    <t>Platycnemis</t>
  </si>
  <si>
    <t>Cladocera</t>
  </si>
  <si>
    <t>P</t>
  </si>
  <si>
    <t>Copepoda</t>
  </si>
  <si>
    <t>Atyaephyra</t>
  </si>
  <si>
    <t>Asellidae</t>
  </si>
  <si>
    <t>Echinogammarus</t>
  </si>
  <si>
    <t>Ancylus</t>
  </si>
  <si>
    <t>Physa lato-sensu</t>
  </si>
  <si>
    <t>Physella acuta</t>
  </si>
  <si>
    <t>Menetus</t>
  </si>
  <si>
    <t>Corbicula</t>
  </si>
  <si>
    <t>Sphaeriidae</t>
  </si>
  <si>
    <t>Dugesiidae</t>
  </si>
  <si>
    <t>Oligochaeta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</si>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</sst>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5131200</v>
      </c>
      <c r="C23" s="159" t="s">
        <v>314</v>
      </c>
      <c r="D23" s="159" t="s">
        <v>315</v>
      </c>
      <c r="E23" s="159" t="s">
        <v>316</v>
      </c>
      <c r="F23" s="160">
        <v>81011</v>
      </c>
      <c r="G23" s="160">
        <v>558308</v>
      </c>
      <c r="H23" s="160">
        <v>1860653</v>
      </c>
      <c r="I23" s="160"/>
      <c r="J23" s="159" t="s">
        <v>181</v>
      </c>
      <c r="K23" s="161">
        <v>558473</v>
      </c>
      <c r="L23" s="161">
        <v>1860727</v>
      </c>
      <c r="M23" s="161">
        <v>558331</v>
      </c>
      <c r="N23" s="161">
        <v>1860665</v>
      </c>
      <c r="O23" s="162">
        <v>26</v>
      </c>
      <c r="P23" s="161">
        <v>170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604908</v>
      </c>
      <c r="H24" s="167">
        <v>6294860</v>
      </c>
      <c r="K24" s="167">
        <v>605073</v>
      </c>
      <c r="L24" s="167">
        <v>6294933</v>
      </c>
      <c r="M24" s="167">
        <v>604931</v>
      </c>
      <c r="N24" s="167">
        <v>6294872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41555</v>
      </c>
      <c r="E39" s="193">
        <v>25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>
        <v>0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318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312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312</v>
      </c>
      <c r="I42" s="196">
        <v>0</v>
      </c>
      <c r="J42" s="197">
        <v>0</v>
      </c>
      <c r="L42" s="201" t="s">
        <v>264</v>
      </c>
      <c r="M42" s="203" t="s">
        <v>373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/>
      <c r="I43" s="196" t="s">
        <v>313</v>
      </c>
      <c r="J43" s="197" t="s">
        <v>313</v>
      </c>
      <c r="L43" s="201" t="s">
        <v>266</v>
      </c>
      <c r="M43" s="204" t="s">
        <v>373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/>
      <c r="I44" s="196">
        <v>0</v>
      </c>
      <c r="J44" s="197">
        <v>0</v>
      </c>
      <c r="L44" s="205" t="s">
        <v>268</v>
      </c>
      <c r="M44" s="204" t="s">
        <v>373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313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312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312</v>
      </c>
      <c r="I48" s="196" t="s">
        <v>313</v>
      </c>
      <c r="J48" s="197" t="s">
        <v>313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>
        <v>0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0.9999999701976776</v>
      </c>
      <c r="H55" s="217">
        <v>0.09000000357627869</v>
      </c>
      <c r="I55" s="217">
        <v>0.3199999928474426</v>
      </c>
      <c r="J55" s="217">
        <v>0.5899999737739563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41555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170</v>
      </c>
      <c r="K72" s="159"/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/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140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0</v>
      </c>
      <c r="J74" s="159" t="s">
        <v>165</v>
      </c>
      <c r="K74" s="159"/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146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0</v>
      </c>
      <c r="J75" s="159" t="s">
        <v>165</v>
      </c>
      <c r="K75" s="159"/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1</v>
      </c>
      <c r="J76" s="159" t="s">
        <v>165</v>
      </c>
      <c r="K76" s="159"/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137</v>
      </c>
      <c r="E77" s="247" t="s">
        <v>79</v>
      </c>
      <c r="F77" s="247" t="s">
        <v>171</v>
      </c>
      <c r="G77" s="247" t="s">
        <v>172</v>
      </c>
      <c r="H77" s="247" t="s">
        <v>81</v>
      </c>
      <c r="I77" s="160">
        <v>3</v>
      </c>
      <c r="J77" s="159" t="s">
        <v>165</v>
      </c>
      <c r="K77" s="159"/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146</v>
      </c>
      <c r="E78" s="247" t="s">
        <v>79</v>
      </c>
      <c r="F78" s="247" t="s">
        <v>171</v>
      </c>
      <c r="G78" s="247" t="s">
        <v>172</v>
      </c>
      <c r="H78" s="247" t="s">
        <v>81</v>
      </c>
      <c r="I78" s="160">
        <v>4</v>
      </c>
      <c r="J78" s="159" t="s">
        <v>165</v>
      </c>
      <c r="K78" s="159"/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79</v>
      </c>
      <c r="F79" s="247" t="s">
        <v>171</v>
      </c>
      <c r="G79" s="247" t="s">
        <v>172</v>
      </c>
      <c r="H79" s="247" t="s">
        <v>81</v>
      </c>
      <c r="I79" s="160">
        <v>2</v>
      </c>
      <c r="J79" s="159" t="s">
        <v>165</v>
      </c>
      <c r="K79" s="159"/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146</v>
      </c>
      <c r="E80" s="247" t="s">
        <v>79</v>
      </c>
      <c r="F80" s="247" t="s">
        <v>319</v>
      </c>
      <c r="G80" s="247" t="s">
        <v>178</v>
      </c>
      <c r="H80" s="247" t="s">
        <v>81</v>
      </c>
      <c r="I80" s="160">
        <v>5</v>
      </c>
      <c r="J80" s="159" t="s">
        <v>165</v>
      </c>
      <c r="K80" s="159"/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79</v>
      </c>
      <c r="F81" s="247" t="s">
        <v>319</v>
      </c>
      <c r="G81" s="247" t="s">
        <v>178</v>
      </c>
      <c r="H81" s="247" t="s">
        <v>74</v>
      </c>
      <c r="I81" s="160">
        <v>2</v>
      </c>
      <c r="J81" s="159" t="s">
        <v>165</v>
      </c>
      <c r="K81" s="159"/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137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4</v>
      </c>
      <c r="J82" s="159" t="s">
        <v>165</v>
      </c>
      <c r="K82" s="159"/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2</v>
      </c>
      <c r="J83" s="159" t="s">
        <v>165</v>
      </c>
      <c r="K83" s="159"/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41555</v>
      </c>
      <c r="C94" s="159" t="s">
        <v>320</v>
      </c>
      <c r="D94" s="160">
        <v>249</v>
      </c>
      <c r="E94" s="160"/>
      <c r="F94" s="160">
        <v>3</v>
      </c>
      <c r="G94" s="160">
        <v>1</v>
      </c>
      <c r="H94" s="160">
        <v>4</v>
      </c>
      <c r="I94" s="160"/>
      <c r="J94" s="160"/>
      <c r="K94" s="160"/>
      <c r="L94" s="160"/>
      <c r="M94" s="160">
        <v>3</v>
      </c>
      <c r="N94" s="160"/>
      <c r="O94" s="160"/>
      <c r="P94" s="160"/>
      <c r="Q94" s="160">
        <v>1</v>
      </c>
      <c r="R94" s="160"/>
      <c r="S94" s="160">
        <v>4</v>
      </c>
      <c r="T94" s="160"/>
      <c r="U94" s="182"/>
      <c r="V94" s="182"/>
    </row>
    <row r="95" spans="1:22" ht="14.25">
      <c r="A95" s="249">
        <f>+A$94</f>
        <v>0</v>
      </c>
      <c r="B95" s="250">
        <f>+B$94</f>
        <v>41555</v>
      </c>
      <c r="C95" s="159" t="s">
        <v>321</v>
      </c>
      <c r="D95" s="160">
        <v>311</v>
      </c>
      <c r="E95" s="160"/>
      <c r="F95" s="160">
        <v>7</v>
      </c>
      <c r="G95" s="160">
        <v>4</v>
      </c>
      <c r="H95" s="160">
        <v>5</v>
      </c>
      <c r="I95" s="160"/>
      <c r="J95" s="160"/>
      <c r="K95" s="160"/>
      <c r="L95" s="160"/>
      <c r="M95" s="160">
        <v>7</v>
      </c>
      <c r="N95" s="160"/>
      <c r="O95" s="160"/>
      <c r="P95" s="160"/>
      <c r="Q95" s="160">
        <v>4</v>
      </c>
      <c r="R95" s="160"/>
      <c r="S95" s="160">
        <v>5</v>
      </c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41555</v>
      </c>
      <c r="C96" s="159" t="s">
        <v>322</v>
      </c>
      <c r="D96" s="160">
        <v>313</v>
      </c>
      <c r="E96" s="160">
        <v>2</v>
      </c>
      <c r="F96" s="160">
        <v>3</v>
      </c>
      <c r="G96" s="160"/>
      <c r="H96" s="160">
        <v>1</v>
      </c>
      <c r="I96" s="160"/>
      <c r="J96" s="160"/>
      <c r="K96" s="160"/>
      <c r="L96" s="160">
        <v>2</v>
      </c>
      <c r="M96" s="160">
        <v>3</v>
      </c>
      <c r="N96" s="160"/>
      <c r="O96" s="160"/>
      <c r="P96" s="160"/>
      <c r="Q96" s="160"/>
      <c r="R96" s="160"/>
      <c r="S96" s="160">
        <v>1</v>
      </c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41555</v>
      </c>
      <c r="C97" s="159" t="s">
        <v>323</v>
      </c>
      <c r="D97" s="160">
        <v>312</v>
      </c>
      <c r="E97" s="160"/>
      <c r="F97" s="160">
        <v>3</v>
      </c>
      <c r="G97" s="160"/>
      <c r="H97" s="160">
        <v>2</v>
      </c>
      <c r="I97" s="160"/>
      <c r="J97" s="160"/>
      <c r="K97" s="160"/>
      <c r="L97" s="160"/>
      <c r="M97" s="160">
        <v>3</v>
      </c>
      <c r="N97" s="160"/>
      <c r="O97" s="160"/>
      <c r="P97" s="160"/>
      <c r="Q97" s="160"/>
      <c r="R97" s="160"/>
      <c r="S97" s="160">
        <v>2</v>
      </c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41555</v>
      </c>
      <c r="C98" s="159" t="s">
        <v>324</v>
      </c>
      <c r="D98" s="160">
        <v>317</v>
      </c>
      <c r="E98" s="160">
        <v>2</v>
      </c>
      <c r="F98" s="160">
        <v>1</v>
      </c>
      <c r="G98" s="160"/>
      <c r="H98" s="160"/>
      <c r="I98" s="160"/>
      <c r="J98" s="160"/>
      <c r="K98" s="160"/>
      <c r="L98" s="160">
        <v>2</v>
      </c>
      <c r="M98" s="160">
        <v>1</v>
      </c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41555</v>
      </c>
      <c r="C99" s="159" t="s">
        <v>325</v>
      </c>
      <c r="D99" s="160">
        <v>314</v>
      </c>
      <c r="E99" s="160">
        <v>25</v>
      </c>
      <c r="F99" s="160"/>
      <c r="G99" s="160"/>
      <c r="H99" s="160"/>
      <c r="I99" s="160"/>
      <c r="J99" s="160"/>
      <c r="K99" s="160"/>
      <c r="L99" s="160">
        <v>25</v>
      </c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41555</v>
      </c>
      <c r="C100" s="159" t="s">
        <v>326</v>
      </c>
      <c r="D100" s="160">
        <v>223</v>
      </c>
      <c r="E100" s="160"/>
      <c r="F100" s="160">
        <v>3</v>
      </c>
      <c r="G100" s="160"/>
      <c r="H100" s="160"/>
      <c r="I100" s="160"/>
      <c r="J100" s="160"/>
      <c r="K100" s="160"/>
      <c r="L100" s="160"/>
      <c r="M100" s="160">
        <v>3</v>
      </c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41555</v>
      </c>
      <c r="C101" s="159" t="s">
        <v>327</v>
      </c>
      <c r="D101" s="160">
        <v>224</v>
      </c>
      <c r="E101" s="160"/>
      <c r="F101" s="160">
        <v>2</v>
      </c>
      <c r="G101" s="160"/>
      <c r="H101" s="160">
        <v>1</v>
      </c>
      <c r="I101" s="160"/>
      <c r="J101" s="160"/>
      <c r="K101" s="160"/>
      <c r="L101" s="160"/>
      <c r="M101" s="160">
        <v>2</v>
      </c>
      <c r="N101" s="160"/>
      <c r="O101" s="160"/>
      <c r="P101" s="160"/>
      <c r="Q101" s="160"/>
      <c r="R101" s="160"/>
      <c r="S101" s="160">
        <v>1</v>
      </c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41555</v>
      </c>
      <c r="C102" s="159" t="s">
        <v>328</v>
      </c>
      <c r="D102" s="160">
        <v>231</v>
      </c>
      <c r="E102" s="160"/>
      <c r="F102" s="160"/>
      <c r="G102" s="160"/>
      <c r="H102" s="160">
        <v>2</v>
      </c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>
        <v>2</v>
      </c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41555</v>
      </c>
      <c r="C103" s="159" t="s">
        <v>329</v>
      </c>
      <c r="D103" s="160">
        <v>241</v>
      </c>
      <c r="E103" s="160">
        <v>1</v>
      </c>
      <c r="F103" s="160">
        <v>1</v>
      </c>
      <c r="G103" s="160"/>
      <c r="H103" s="160"/>
      <c r="I103" s="160"/>
      <c r="J103" s="160"/>
      <c r="K103" s="160"/>
      <c r="L103" s="160">
        <v>1</v>
      </c>
      <c r="M103" s="160">
        <v>1</v>
      </c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41555</v>
      </c>
      <c r="C104" s="159" t="s">
        <v>330</v>
      </c>
      <c r="D104" s="160">
        <v>239</v>
      </c>
      <c r="E104" s="160"/>
      <c r="F104" s="160">
        <v>1</v>
      </c>
      <c r="G104" s="160"/>
      <c r="H104" s="160"/>
      <c r="I104" s="160"/>
      <c r="J104" s="160"/>
      <c r="K104" s="160"/>
      <c r="L104" s="160"/>
      <c r="M104" s="160">
        <v>1</v>
      </c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41555</v>
      </c>
      <c r="C105" s="159" t="s">
        <v>331</v>
      </c>
      <c r="D105" s="160">
        <v>383</v>
      </c>
      <c r="E105" s="160">
        <v>3</v>
      </c>
      <c r="F105" s="160"/>
      <c r="G105" s="160"/>
      <c r="H105" s="160"/>
      <c r="I105" s="160"/>
      <c r="J105" s="160"/>
      <c r="K105" s="160"/>
      <c r="L105" s="160">
        <v>3</v>
      </c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41555</v>
      </c>
      <c r="C106" s="159" t="s">
        <v>332</v>
      </c>
      <c r="D106" s="160">
        <v>387</v>
      </c>
      <c r="E106" s="160">
        <v>1</v>
      </c>
      <c r="F106" s="160"/>
      <c r="G106" s="160"/>
      <c r="H106" s="160"/>
      <c r="I106" s="160"/>
      <c r="J106" s="160"/>
      <c r="K106" s="160"/>
      <c r="L106" s="160">
        <v>1</v>
      </c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41555</v>
      </c>
      <c r="C107" s="159" t="s">
        <v>333</v>
      </c>
      <c r="D107" s="160">
        <v>390</v>
      </c>
      <c r="E107" s="160"/>
      <c r="F107" s="160"/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>
        <v>1</v>
      </c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41555</v>
      </c>
      <c r="C108" s="159" t="s">
        <v>334</v>
      </c>
      <c r="D108" s="160">
        <v>457</v>
      </c>
      <c r="E108" s="160">
        <v>21</v>
      </c>
      <c r="F108" s="160">
        <v>46</v>
      </c>
      <c r="G108" s="160">
        <v>4</v>
      </c>
      <c r="H108" s="160">
        <v>18</v>
      </c>
      <c r="I108" s="160"/>
      <c r="J108" s="160"/>
      <c r="K108" s="160"/>
      <c r="L108" s="160">
        <v>21</v>
      </c>
      <c r="M108" s="160">
        <v>46</v>
      </c>
      <c r="N108" s="160"/>
      <c r="O108" s="160"/>
      <c r="P108" s="160"/>
      <c r="Q108" s="160">
        <v>4</v>
      </c>
      <c r="R108" s="160"/>
      <c r="S108" s="160">
        <v>18</v>
      </c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41555</v>
      </c>
      <c r="C109" s="159" t="s">
        <v>335</v>
      </c>
      <c r="D109" s="160">
        <v>502</v>
      </c>
      <c r="E109" s="160"/>
      <c r="F109" s="160">
        <v>2</v>
      </c>
      <c r="G109" s="160"/>
      <c r="H109" s="160">
        <v>5</v>
      </c>
      <c r="I109" s="160"/>
      <c r="J109" s="160"/>
      <c r="K109" s="160"/>
      <c r="L109" s="160"/>
      <c r="M109" s="160">
        <v>2</v>
      </c>
      <c r="N109" s="160"/>
      <c r="O109" s="160"/>
      <c r="P109" s="160"/>
      <c r="Q109" s="160"/>
      <c r="R109" s="160"/>
      <c r="S109" s="160">
        <v>5</v>
      </c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41555</v>
      </c>
      <c r="C110" s="159" t="s">
        <v>336</v>
      </c>
      <c r="D110" s="160">
        <v>613</v>
      </c>
      <c r="E110" s="160"/>
      <c r="F110" s="160">
        <v>1</v>
      </c>
      <c r="G110" s="160"/>
      <c r="H110" s="160"/>
      <c r="I110" s="160"/>
      <c r="J110" s="160"/>
      <c r="K110" s="160"/>
      <c r="L110" s="160"/>
      <c r="M110" s="160">
        <v>1</v>
      </c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41555</v>
      </c>
      <c r="C111" s="159" t="s">
        <v>337</v>
      </c>
      <c r="D111" s="160">
        <v>556</v>
      </c>
      <c r="E111" s="160">
        <v>1</v>
      </c>
      <c r="F111" s="160"/>
      <c r="G111" s="160">
        <v>1</v>
      </c>
      <c r="H111" s="160"/>
      <c r="I111" s="160"/>
      <c r="J111" s="160"/>
      <c r="K111" s="160"/>
      <c r="L111" s="160">
        <v>1</v>
      </c>
      <c r="M111" s="160"/>
      <c r="N111" s="160"/>
      <c r="O111" s="160"/>
      <c r="P111" s="160"/>
      <c r="Q111" s="160">
        <v>1</v>
      </c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41555</v>
      </c>
      <c r="C112" s="159" t="s">
        <v>338</v>
      </c>
      <c r="D112" s="160">
        <v>618</v>
      </c>
      <c r="E112" s="160">
        <v>1</v>
      </c>
      <c r="F112" s="160"/>
      <c r="G112" s="160"/>
      <c r="H112" s="160"/>
      <c r="I112" s="160"/>
      <c r="J112" s="160"/>
      <c r="K112" s="160"/>
      <c r="L112" s="160">
        <v>1</v>
      </c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41555</v>
      </c>
      <c r="C113" s="159" t="s">
        <v>339</v>
      </c>
      <c r="D113" s="160">
        <v>619</v>
      </c>
      <c r="E113" s="160"/>
      <c r="F113" s="160">
        <v>21</v>
      </c>
      <c r="G113" s="160">
        <v>20</v>
      </c>
      <c r="H113" s="160">
        <v>12</v>
      </c>
      <c r="I113" s="160"/>
      <c r="J113" s="160"/>
      <c r="K113" s="160"/>
      <c r="L113" s="160"/>
      <c r="M113" s="160">
        <v>21</v>
      </c>
      <c r="N113" s="160"/>
      <c r="O113" s="160"/>
      <c r="P113" s="160"/>
      <c r="Q113" s="160">
        <v>20</v>
      </c>
      <c r="R113" s="160"/>
      <c r="S113" s="160">
        <v>12</v>
      </c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41555</v>
      </c>
      <c r="C114" s="159" t="s">
        <v>340</v>
      </c>
      <c r="D114" s="160">
        <v>623</v>
      </c>
      <c r="E114" s="160">
        <v>1</v>
      </c>
      <c r="F114" s="160"/>
      <c r="G114" s="160">
        <v>1</v>
      </c>
      <c r="H114" s="160">
        <v>1</v>
      </c>
      <c r="I114" s="160"/>
      <c r="J114" s="160"/>
      <c r="K114" s="160"/>
      <c r="L114" s="160">
        <v>1</v>
      </c>
      <c r="M114" s="160"/>
      <c r="N114" s="160"/>
      <c r="O114" s="160"/>
      <c r="P114" s="160"/>
      <c r="Q114" s="160">
        <v>1</v>
      </c>
      <c r="R114" s="160"/>
      <c r="S114" s="160">
        <v>1</v>
      </c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41555</v>
      </c>
      <c r="C115" s="159" t="s">
        <v>341</v>
      </c>
      <c r="D115" s="160">
        <v>615</v>
      </c>
      <c r="E115" s="160"/>
      <c r="F115" s="160">
        <v>1</v>
      </c>
      <c r="G115" s="160"/>
      <c r="H115" s="160"/>
      <c r="I115" s="160"/>
      <c r="J115" s="160"/>
      <c r="K115" s="160"/>
      <c r="L115" s="160"/>
      <c r="M115" s="160">
        <v>1</v>
      </c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41555</v>
      </c>
      <c r="C116" s="159" t="s">
        <v>342</v>
      </c>
      <c r="D116" s="160">
        <v>617</v>
      </c>
      <c r="E116" s="160"/>
      <c r="F116" s="160">
        <v>1</v>
      </c>
      <c r="G116" s="160"/>
      <c r="H116" s="160"/>
      <c r="I116" s="160"/>
      <c r="J116" s="160"/>
      <c r="K116" s="160"/>
      <c r="L116" s="160"/>
      <c r="M116" s="160">
        <v>1</v>
      </c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41555</v>
      </c>
      <c r="C117" s="159" t="s">
        <v>343</v>
      </c>
      <c r="D117" s="160">
        <v>840</v>
      </c>
      <c r="E117" s="160">
        <v>1</v>
      </c>
      <c r="F117" s="160">
        <v>16</v>
      </c>
      <c r="G117" s="160">
        <v>1</v>
      </c>
      <c r="H117" s="160">
        <v>11</v>
      </c>
      <c r="I117" s="160"/>
      <c r="J117" s="160"/>
      <c r="K117" s="160"/>
      <c r="L117" s="160">
        <v>1</v>
      </c>
      <c r="M117" s="160">
        <v>16</v>
      </c>
      <c r="N117" s="160"/>
      <c r="O117" s="160"/>
      <c r="P117" s="160"/>
      <c r="Q117" s="160">
        <v>1</v>
      </c>
      <c r="R117" s="160"/>
      <c r="S117" s="160">
        <v>11</v>
      </c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41555</v>
      </c>
      <c r="C118" s="159" t="s">
        <v>344</v>
      </c>
      <c r="D118" s="160">
        <v>819</v>
      </c>
      <c r="E118" s="160">
        <v>2</v>
      </c>
      <c r="F118" s="160">
        <v>7</v>
      </c>
      <c r="G118" s="160">
        <v>4</v>
      </c>
      <c r="H118" s="160">
        <v>2</v>
      </c>
      <c r="I118" s="160"/>
      <c r="J118" s="160"/>
      <c r="K118" s="160"/>
      <c r="L118" s="160">
        <v>2</v>
      </c>
      <c r="M118" s="160">
        <v>7</v>
      </c>
      <c r="N118" s="160"/>
      <c r="O118" s="160"/>
      <c r="P118" s="160"/>
      <c r="Q118" s="160">
        <v>4</v>
      </c>
      <c r="R118" s="160"/>
      <c r="S118" s="160">
        <v>2</v>
      </c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41555</v>
      </c>
      <c r="C119" s="159" t="s">
        <v>345</v>
      </c>
      <c r="D119" s="160">
        <v>807</v>
      </c>
      <c r="E119" s="160">
        <v>20</v>
      </c>
      <c r="F119" s="160">
        <v>13</v>
      </c>
      <c r="G119" s="160">
        <v>2</v>
      </c>
      <c r="H119" s="160">
        <v>21</v>
      </c>
      <c r="I119" s="160"/>
      <c r="J119" s="160"/>
      <c r="K119" s="160"/>
      <c r="L119" s="160">
        <v>20</v>
      </c>
      <c r="M119" s="160">
        <v>13</v>
      </c>
      <c r="N119" s="160"/>
      <c r="O119" s="160"/>
      <c r="P119" s="160"/>
      <c r="Q119" s="160">
        <v>2</v>
      </c>
      <c r="R119" s="160"/>
      <c r="S119" s="160">
        <v>21</v>
      </c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41555</v>
      </c>
      <c r="C120" s="159" t="s">
        <v>346</v>
      </c>
      <c r="D120" s="160">
        <v>730</v>
      </c>
      <c r="E120" s="160">
        <v>1</v>
      </c>
      <c r="F120" s="160"/>
      <c r="G120" s="160"/>
      <c r="H120" s="160"/>
      <c r="I120" s="160"/>
      <c r="J120" s="160"/>
      <c r="K120" s="160"/>
      <c r="L120" s="160">
        <v>1</v>
      </c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41555</v>
      </c>
      <c r="C121" s="159" t="s">
        <v>347</v>
      </c>
      <c r="D121" s="160">
        <v>670</v>
      </c>
      <c r="E121" s="160">
        <v>2</v>
      </c>
      <c r="F121" s="160"/>
      <c r="G121" s="160"/>
      <c r="H121" s="160"/>
      <c r="I121" s="160"/>
      <c r="J121" s="160"/>
      <c r="K121" s="160"/>
      <c r="L121" s="160">
        <v>2</v>
      </c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41555</v>
      </c>
      <c r="C122" s="159" t="s">
        <v>348</v>
      </c>
      <c r="D122" s="160">
        <v>658</v>
      </c>
      <c r="E122" s="160">
        <v>11</v>
      </c>
      <c r="F122" s="160"/>
      <c r="G122" s="160"/>
      <c r="H122" s="160"/>
      <c r="I122" s="160"/>
      <c r="J122" s="160"/>
      <c r="K122" s="160"/>
      <c r="L122" s="160">
        <v>11</v>
      </c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41555</v>
      </c>
      <c r="C123" s="159" t="s">
        <v>349</v>
      </c>
      <c r="D123" s="160">
        <v>661</v>
      </c>
      <c r="E123" s="160">
        <v>5</v>
      </c>
      <c r="F123" s="160"/>
      <c r="G123" s="160"/>
      <c r="H123" s="160"/>
      <c r="I123" s="160"/>
      <c r="J123" s="160"/>
      <c r="K123" s="160"/>
      <c r="L123" s="160">
        <v>5</v>
      </c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41555</v>
      </c>
      <c r="C124" s="159" t="s">
        <v>350</v>
      </c>
      <c r="D124" s="160">
        <v>666</v>
      </c>
      <c r="E124" s="160">
        <v>6</v>
      </c>
      <c r="F124" s="160"/>
      <c r="G124" s="160"/>
      <c r="H124" s="160"/>
      <c r="I124" s="160"/>
      <c r="J124" s="160"/>
      <c r="K124" s="160"/>
      <c r="L124" s="160">
        <v>6</v>
      </c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41555</v>
      </c>
      <c r="C125" s="159" t="s">
        <v>351</v>
      </c>
      <c r="D125" s="160">
        <v>691</v>
      </c>
      <c r="E125" s="160">
        <v>10</v>
      </c>
      <c r="F125" s="160"/>
      <c r="G125" s="160"/>
      <c r="H125" s="160"/>
      <c r="I125" s="160"/>
      <c r="J125" s="160"/>
      <c r="K125" s="160"/>
      <c r="L125" s="160">
        <v>10</v>
      </c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41555</v>
      </c>
      <c r="C126" s="159" t="s">
        <v>352</v>
      </c>
      <c r="D126" s="160">
        <v>693</v>
      </c>
      <c r="E126" s="160">
        <v>1</v>
      </c>
      <c r="F126" s="160"/>
      <c r="G126" s="160"/>
      <c r="H126" s="160"/>
      <c r="I126" s="160"/>
      <c r="J126" s="160"/>
      <c r="K126" s="160"/>
      <c r="L126" s="160">
        <v>1</v>
      </c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41555</v>
      </c>
      <c r="C127" s="159" t="s">
        <v>353</v>
      </c>
      <c r="D127" s="160">
        <v>678</v>
      </c>
      <c r="E127" s="160"/>
      <c r="F127" s="160">
        <v>1</v>
      </c>
      <c r="G127" s="160"/>
      <c r="H127" s="160"/>
      <c r="I127" s="160"/>
      <c r="J127" s="160"/>
      <c r="K127" s="160"/>
      <c r="L127" s="160"/>
      <c r="M127" s="160">
        <v>1</v>
      </c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41555</v>
      </c>
      <c r="C128" s="159" t="s">
        <v>354</v>
      </c>
      <c r="D128" s="160">
        <v>679</v>
      </c>
      <c r="E128" s="160"/>
      <c r="F128" s="160">
        <v>4</v>
      </c>
      <c r="G128" s="160">
        <v>1</v>
      </c>
      <c r="H128" s="160">
        <v>2</v>
      </c>
      <c r="I128" s="160"/>
      <c r="J128" s="160"/>
      <c r="K128" s="160"/>
      <c r="L128" s="160"/>
      <c r="M128" s="160">
        <v>4</v>
      </c>
      <c r="N128" s="160"/>
      <c r="O128" s="160"/>
      <c r="P128" s="160"/>
      <c r="Q128" s="160">
        <v>1</v>
      </c>
      <c r="R128" s="160"/>
      <c r="S128" s="160">
        <v>2</v>
      </c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41555</v>
      </c>
      <c r="C129" s="159" t="s">
        <v>355</v>
      </c>
      <c r="D129" s="160">
        <v>657</v>
      </c>
      <c r="E129" s="160"/>
      <c r="F129" s="160">
        <v>1</v>
      </c>
      <c r="G129" s="160"/>
      <c r="H129" s="160"/>
      <c r="I129" s="160"/>
      <c r="J129" s="160"/>
      <c r="K129" s="160"/>
      <c r="L129" s="160"/>
      <c r="M129" s="160">
        <v>1</v>
      </c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41555</v>
      </c>
      <c r="C130" s="159" t="s">
        <v>356</v>
      </c>
      <c r="D130" s="160">
        <v>3127</v>
      </c>
      <c r="E130" s="160" t="s">
        <v>357</v>
      </c>
      <c r="F130" s="160" t="s">
        <v>357</v>
      </c>
      <c r="G130" s="160"/>
      <c r="H130" s="160"/>
      <c r="I130" s="160"/>
      <c r="J130" s="160"/>
      <c r="K130" s="160"/>
      <c r="L130" s="160" t="s">
        <v>357</v>
      </c>
      <c r="M130" s="160" t="s">
        <v>357</v>
      </c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41555</v>
      </c>
      <c r="C131" s="159" t="s">
        <v>358</v>
      </c>
      <c r="D131" s="160">
        <v>3206</v>
      </c>
      <c r="E131" s="160" t="s">
        <v>357</v>
      </c>
      <c r="F131" s="160" t="s">
        <v>357</v>
      </c>
      <c r="G131" s="160"/>
      <c r="H131" s="160" t="s">
        <v>357</v>
      </c>
      <c r="I131" s="160"/>
      <c r="J131" s="160"/>
      <c r="K131" s="160"/>
      <c r="L131" s="160" t="s">
        <v>357</v>
      </c>
      <c r="M131" s="160" t="s">
        <v>357</v>
      </c>
      <c r="N131" s="160"/>
      <c r="O131" s="160"/>
      <c r="P131" s="160"/>
      <c r="Q131" s="160"/>
      <c r="R131" s="160"/>
      <c r="S131" s="160" t="s">
        <v>357</v>
      </c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41555</v>
      </c>
      <c r="C132" s="159" t="s">
        <v>359</v>
      </c>
      <c r="D132" s="160">
        <v>861</v>
      </c>
      <c r="E132" s="160">
        <v>17</v>
      </c>
      <c r="F132" s="160"/>
      <c r="G132" s="160"/>
      <c r="H132" s="160">
        <v>1</v>
      </c>
      <c r="I132" s="160"/>
      <c r="J132" s="160"/>
      <c r="K132" s="160"/>
      <c r="L132" s="160">
        <v>17</v>
      </c>
      <c r="M132" s="160"/>
      <c r="N132" s="160"/>
      <c r="O132" s="160"/>
      <c r="P132" s="160"/>
      <c r="Q132" s="160"/>
      <c r="R132" s="160"/>
      <c r="S132" s="160">
        <v>1</v>
      </c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41555</v>
      </c>
      <c r="C133" s="159" t="s">
        <v>360</v>
      </c>
      <c r="D133" s="160">
        <v>880</v>
      </c>
      <c r="E133" s="160">
        <v>20</v>
      </c>
      <c r="F133" s="160"/>
      <c r="G133" s="160"/>
      <c r="H133" s="160"/>
      <c r="I133" s="160"/>
      <c r="J133" s="160"/>
      <c r="K133" s="160"/>
      <c r="L133" s="160">
        <v>20</v>
      </c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41555</v>
      </c>
      <c r="C134" s="159" t="s">
        <v>361</v>
      </c>
      <c r="D134" s="160">
        <v>888</v>
      </c>
      <c r="E134" s="160">
        <v>1</v>
      </c>
      <c r="F134" s="160"/>
      <c r="G134" s="160"/>
      <c r="H134" s="160"/>
      <c r="I134" s="160"/>
      <c r="J134" s="160"/>
      <c r="K134" s="160"/>
      <c r="L134" s="160">
        <v>1</v>
      </c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41555</v>
      </c>
      <c r="C135" s="159" t="s">
        <v>362</v>
      </c>
      <c r="D135" s="160">
        <v>1028</v>
      </c>
      <c r="E135" s="160"/>
      <c r="F135" s="160">
        <v>15</v>
      </c>
      <c r="G135" s="160">
        <v>3</v>
      </c>
      <c r="H135" s="160">
        <v>4</v>
      </c>
      <c r="I135" s="160"/>
      <c r="J135" s="160"/>
      <c r="K135" s="160"/>
      <c r="L135" s="160"/>
      <c r="M135" s="160">
        <v>15</v>
      </c>
      <c r="N135" s="160"/>
      <c r="O135" s="160"/>
      <c r="P135" s="160"/>
      <c r="Q135" s="160">
        <v>3</v>
      </c>
      <c r="R135" s="160"/>
      <c r="S135" s="160">
        <v>4</v>
      </c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41555</v>
      </c>
      <c r="C136" s="159" t="s">
        <v>363</v>
      </c>
      <c r="D136" s="160">
        <v>997</v>
      </c>
      <c r="E136" s="160">
        <v>11</v>
      </c>
      <c r="F136" s="160"/>
      <c r="G136" s="160"/>
      <c r="H136" s="160"/>
      <c r="I136" s="160"/>
      <c r="J136" s="160"/>
      <c r="K136" s="160"/>
      <c r="L136" s="160">
        <v>11</v>
      </c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41555</v>
      </c>
      <c r="C137" s="159" t="s">
        <v>364</v>
      </c>
      <c r="D137" s="160">
        <v>19291</v>
      </c>
      <c r="E137" s="160">
        <v>18</v>
      </c>
      <c r="F137" s="160"/>
      <c r="G137" s="160"/>
      <c r="H137" s="160"/>
      <c r="I137" s="160"/>
      <c r="J137" s="160"/>
      <c r="K137" s="160"/>
      <c r="L137" s="160">
        <v>18</v>
      </c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41555</v>
      </c>
      <c r="C138" s="159" t="s">
        <v>365</v>
      </c>
      <c r="D138" s="160">
        <v>1025</v>
      </c>
      <c r="E138" s="160">
        <v>4</v>
      </c>
      <c r="F138" s="160"/>
      <c r="G138" s="160"/>
      <c r="H138" s="160"/>
      <c r="I138" s="160"/>
      <c r="J138" s="160"/>
      <c r="K138" s="160"/>
      <c r="L138" s="160">
        <v>4</v>
      </c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41555</v>
      </c>
      <c r="C139" s="159" t="s">
        <v>366</v>
      </c>
      <c r="D139" s="160">
        <v>1051</v>
      </c>
      <c r="E139" s="160">
        <v>12</v>
      </c>
      <c r="F139" s="160">
        <v>10</v>
      </c>
      <c r="G139" s="160">
        <v>3</v>
      </c>
      <c r="H139" s="160">
        <v>11</v>
      </c>
      <c r="I139" s="160"/>
      <c r="J139" s="160"/>
      <c r="K139" s="160"/>
      <c r="L139" s="160">
        <v>12</v>
      </c>
      <c r="M139" s="160">
        <v>10</v>
      </c>
      <c r="N139" s="160"/>
      <c r="O139" s="160"/>
      <c r="P139" s="160"/>
      <c r="Q139" s="160">
        <v>3</v>
      </c>
      <c r="R139" s="160"/>
      <c r="S139" s="160">
        <v>11</v>
      </c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41555</v>
      </c>
      <c r="C140" s="159" t="s">
        <v>367</v>
      </c>
      <c r="D140" s="160">
        <v>1042</v>
      </c>
      <c r="E140" s="160">
        <v>1</v>
      </c>
      <c r="F140" s="160"/>
      <c r="G140" s="160"/>
      <c r="H140" s="160"/>
      <c r="I140" s="160"/>
      <c r="J140" s="160"/>
      <c r="K140" s="160"/>
      <c r="L140" s="160">
        <v>1</v>
      </c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41555</v>
      </c>
      <c r="C141" s="159" t="s">
        <v>368</v>
      </c>
      <c r="D141" s="160">
        <v>1055</v>
      </c>
      <c r="E141" s="160">
        <v>8</v>
      </c>
      <c r="F141" s="160"/>
      <c r="G141" s="160"/>
      <c r="H141" s="160"/>
      <c r="I141" s="160"/>
      <c r="J141" s="160"/>
      <c r="K141" s="160"/>
      <c r="L141" s="160">
        <v>8</v>
      </c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41555</v>
      </c>
      <c r="C142" s="159" t="s">
        <v>369</v>
      </c>
      <c r="D142" s="160">
        <v>933</v>
      </c>
      <c r="E142" s="160">
        <v>33</v>
      </c>
      <c r="F142" s="160">
        <v>1</v>
      </c>
      <c r="G142" s="160">
        <v>1</v>
      </c>
      <c r="H142" s="160">
        <v>2</v>
      </c>
      <c r="I142" s="160"/>
      <c r="J142" s="160"/>
      <c r="K142" s="160"/>
      <c r="L142" s="160">
        <v>33</v>
      </c>
      <c r="M142" s="160">
        <v>1</v>
      </c>
      <c r="N142" s="160"/>
      <c r="O142" s="160"/>
      <c r="P142" s="160"/>
      <c r="Q142" s="160">
        <v>1</v>
      </c>
      <c r="R142" s="160"/>
      <c r="S142" s="160">
        <v>2</v>
      </c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41555</v>
      </c>
      <c r="C143" s="159" t="s">
        <v>370</v>
      </c>
      <c r="D143" s="160">
        <v>1089</v>
      </c>
      <c r="E143" s="160"/>
      <c r="F143" s="160" t="s">
        <v>357</v>
      </c>
      <c r="G143" s="160"/>
      <c r="H143" s="160" t="s">
        <v>357</v>
      </c>
      <c r="I143" s="160"/>
      <c r="J143" s="160"/>
      <c r="K143" s="160"/>
      <c r="L143" s="160"/>
      <c r="M143" s="160" t="s">
        <v>357</v>
      </c>
      <c r="N143" s="160"/>
      <c r="O143" s="160"/>
      <c r="P143" s="160"/>
      <c r="Q143" s="160"/>
      <c r="R143" s="160"/>
      <c r="S143" s="160" t="s">
        <v>357</v>
      </c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41555</v>
      </c>
      <c r="C144" s="159" t="s">
        <v>371</v>
      </c>
      <c r="D144" s="160">
        <v>3110</v>
      </c>
      <c r="E144" s="160" t="s">
        <v>357</v>
      </c>
      <c r="F144" s="160"/>
      <c r="G144" s="160"/>
      <c r="H144" s="160"/>
      <c r="I144" s="160"/>
      <c r="J144" s="160"/>
      <c r="K144" s="160"/>
      <c r="L144" s="160" t="s">
        <v>357</v>
      </c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41555</v>
      </c>
      <c r="C145" s="159" t="s">
        <v>372</v>
      </c>
      <c r="D145" s="160">
        <v>906</v>
      </c>
      <c r="E145" s="160"/>
      <c r="F145" s="160"/>
      <c r="G145" s="160" t="s">
        <v>357</v>
      </c>
      <c r="H145" s="160" t="s">
        <v>357</v>
      </c>
      <c r="I145" s="160"/>
      <c r="J145" s="160"/>
      <c r="K145" s="160"/>
      <c r="L145" s="160"/>
      <c r="M145" s="160"/>
      <c r="N145" s="160"/>
      <c r="O145" s="160"/>
      <c r="P145" s="160"/>
      <c r="Q145" s="160" t="s">
        <v>357</v>
      </c>
      <c r="R145" s="160"/>
      <c r="S145" s="160" t="s">
        <v>357</v>
      </c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41555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41555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41555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41555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41555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41555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41555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41555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41555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41555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41555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41555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41555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41555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41555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41555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41555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41555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41555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41555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41555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41555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41555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41555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41555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41555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41555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41555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41555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41555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41555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41555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41555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41555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41555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41555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41555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41555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41555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41555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41555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41555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41555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41555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41555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41555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41555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41555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41555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41555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41555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41555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41555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41555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41555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41555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41555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41555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41555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41555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41555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41555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41555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41555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41555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41555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41555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41555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41555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41555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41555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41555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41555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41555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41555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41555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41555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41555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41555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41555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41555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41555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41555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41555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41555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41555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41555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41555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41555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41555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41555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41555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41555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41555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41555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41555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41555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41555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41555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41555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41555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41555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41555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41555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dcterms:modified xsi:type="dcterms:W3CDTF">2014-02-28T15:01:13Z</dcterms:modified>
  <cp:category/>
  <cp:version/>
  <cp:contentType/>
  <cp:contentStatus/>
</cp:coreProperties>
</file>